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84866F6C-40E4-4BF5-BBD3-640C53053EC2}" xr6:coauthVersionLast="47" xr6:coauthVersionMax="47" xr10:uidLastSave="{00000000-0000-0000-0000-000000000000}"/>
  <bookViews>
    <workbookView xWindow="6615" yWindow="930" windowWidth="21060" windowHeight="14325" xr2:uid="{AE69C969-9B20-4589-A180-E6F79D127265}"/>
  </bookViews>
  <sheets>
    <sheet name="Sheet1" sheetId="1" r:id="rId1"/>
    <sheet name="Sheet2" sheetId="2" r:id="rId2"/>
  </sheets>
  <definedNames>
    <definedName name="_xlnm._FilterDatabase" localSheetId="0" hidden="1">Sheet1!$A$1:$EC$4232</definedName>
    <definedName name="_xlnm._FilterDatabase" localSheetId="1" hidden="1">Sheet2!$J$5:$P$108</definedName>
  </definedNames>
  <calcPr calcId="191029"/>
  <pivotCaches>
    <pivotCache cacheId="7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<sst xmlns="http://schemas.openxmlformats.org/spreadsheetml/2006/main" count="95727" uniqueCount="19292">
  <si>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</si>
  <si>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</si>
  <si>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</si>
  <si>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</si>
  <si>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</si>
  <si>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</si>
  <si>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</si>
  <si>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</si>
  <si>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</si>
  <si>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</si>
  <si>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</si>
  <si>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</si>
  <si>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</si>
  <si>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</si>
  <si>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</si>
  <si>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</si>
  <si>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</si>
  <si>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</si>
  <si>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</si>
  <si>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</si>
  <si>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</si>
  <si>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</si>
  <si>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</si>
  <si>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</si>
  <si>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</si>
  <si>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</si>
  <si>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</si>
  <si>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</si>
  <si>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</si>
  <si>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</si>
  <si>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</si>
  <si>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</si>
  <si>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</si>
  <si>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</si>
  <si>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</si>
  <si>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</si>
  <si>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</si>
  <si>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</si>
  <si>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</si>
  <si>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</si>
  <si>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</si>
  <si>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</si>
  <si>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</si>
  <si>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</si>
  <si>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</si>
  <si>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</si>
  <si>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</si>
  <si>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</si>
  <si>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</si>
  <si>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</si>
  <si>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</si>
  <si>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</si>
  <si>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</si>
  <si>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</si>
  <si>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</si>
  <si>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</si>
  <si>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</si>
  <si>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</si>
  <si>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</si>
  <si>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</si>
  <si>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</si>
  <si>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</si>
  <si>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</si>
  <si>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</si>
  <si>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</si>
  <si>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</si>
  <si>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</si>
  <si>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</si>
  <si>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</si>
  <si>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</si>
  <si>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</si>
  <si>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</si>
  <si>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</si>
  <si>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</si>
  <si>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</si>
  <si>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</si>
  <si>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</si>
  <si>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</si>
  <si>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</si>
  <si>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</si>
  <si>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</si>
  <si>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</si>
  <si>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</si>
  <si>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</si>
  <si>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</si>
  <si>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</si>
  <si>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</si>
  <si>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</si>
  <si>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</si>
  <si>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</si>
  <si>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</si>
  <si>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</si>
  <si>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</si>
  <si>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</si>
  <si>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</si>
  <si>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</si>
  <si>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</si>
  <si>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</si>
  <si>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</si>
  <si>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</si>
  <si>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</si>
  <si>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</si>
  <si>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</si>
  <si>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</si>
  <si>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</si>
  <si>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</si>
  <si>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</si>
  <si>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</si>
  <si>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</si>
  <si>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</si>
  <si>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</si>
  <si>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</si>
  <si>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</si>
  <si>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</si>
  <si>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</si>
  <si>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</si>
  <si>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</si>
  <si>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</si>
  <si>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</si>
  <si>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</si>
  <si>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</si>
  <si>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</si>
  <si>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</si>
  <si>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</si>
  <si>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</si>
  <si>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</si>
  <si>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</si>
  <si>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</si>
  <si>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</si>
  <si>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</si>
  <si>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</si>
  <si>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</si>
  <si>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</si>
  <si>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</si>
  <si>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</si>
  <si>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</si>
  <si>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</si>
  <si>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</si>
  <si>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</si>
  <si>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</si>
  <si>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</si>
  <si>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</si>
  <si>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</si>
  <si>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</si>
  <si>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</si>
  <si>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</si>
  <si>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</si>
  <si>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</si>
  <si>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</si>
  <si>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</si>
  <si>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</si>
  <si>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</si>
  <si>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</si>
  <si>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</si>
  <si>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</si>
  <si>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</si>
  <si>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</si>
  <si>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</si>
  <si>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</si>
  <si>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</si>
  <si>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</si>
  <si>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</si>
  <si>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</si>
  <si>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</si>
  <si>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</si>
  <si>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</si>
  <si>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</si>
  <si>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</si>
  <si>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</si>
  <si>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</si>
  <si>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</si>
  <si>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</si>
  <si>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</si>
  <si>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</si>
  <si>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</si>
  <si>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</si>
  <si>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</si>
  <si>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</si>
  <si>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</si>
  <si>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</si>
  <si>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</si>
  <si>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</si>
  <si>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</si>
  <si>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</si>
  <si>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</si>
  <si>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</si>
  <si>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</si>
  <si>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</si>
  <si>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</si>
  <si>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</si>
  <si>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</si>
  <si>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</si>
  <si>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</si>
  <si>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</si>
  <si>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</si>
  <si>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</si>
  <si>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</si>
  <si>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</si>
  <si>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</si>
  <si>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</si>
  <si>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</si>
  <si>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</si>
  <si>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</si>
  <si>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</si>
  <si>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</si>
  <si>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</si>
  <si>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</si>
  <si>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</si>
  <si>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</si>
  <si>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</si>
  <si>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</si>
  <si>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</si>
  <si>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</si>
  <si>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</si>
  <si>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</si>
  <si>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</si>
  <si>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</si>
  <si>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</si>
  <si>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</si>
  <si>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</si>
  <si>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</si>
  <si>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</si>
  <si>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</si>
  <si>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</si>
  <si>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</si>
  <si>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</si>
  <si>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</si>
  <si>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</si>
  <si>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</si>
  <si>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</si>
  <si>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</si>
  <si>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</si>
  <si>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</si>
  <si>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</si>
  <si>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</si>
  <si>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</si>
  <si>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</si>
  <si>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</si>
  <si>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</si>
  <si>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</si>
  <si>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</si>
  <si>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</si>
  <si>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</si>
  <si>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</si>
  <si>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</si>
  <si>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</si>
  <si>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</si>
  <si>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</si>
  <si>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</si>
  <si>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</si>
  <si>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</si>
  <si>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</si>
  <si>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</si>
  <si>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</si>
  <si>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</si>
  <si>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</si>
  <si>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</si>
  <si>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</si>
  <si>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</si>
  <si>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</si>
  <si>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</si>
  <si>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</si>
  <si>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</si>
  <si>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</si>
  <si>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</si>
  <si>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</si>
  <si>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</si>
  <si>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</si>
  <si>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</si>
  <si>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</si>
  <si>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</si>
  <si>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</si>
  <si>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</si>
  <si>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</si>
  <si>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</si>
  <si>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</si>
  <si>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</si>
  <si>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</si>
  <si>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</si>
  <si>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</si>
  <si>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</si>
  <si>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</si>
  <si>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</si>
  <si>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</si>
  <si>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</si>
  <si>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</si>
  <si>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</si>
  <si>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</si>
  <si>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</si>
  <si>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</si>
  <si>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</si>
  <si>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</si>
  <si>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</si>
  <si>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</si>
  <si>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</si>
  <si>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</si>
  <si>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</si>
  <si>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</si>
  <si>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</si>
  <si>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</si>
  <si>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</si>
  <si>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</si>
  <si>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</si>
  <si>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</si>
  <si>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</si>
  <si>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</si>
  <si>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</si>
  <si>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</si>
  <si>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</si>
  <si>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</si>
  <si>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</si>
  <si>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</si>
  <si>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</si>
  <si>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</si>
  <si>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</si>
  <si>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</si>
  <si>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</si>
  <si>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</si>
  <si>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</si>
  <si>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</si>
  <si>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</si>
  <si>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</si>
  <si>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</si>
  <si>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</si>
  <si>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</si>
  <si>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</si>
  <si>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</si>
  <si>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</si>
  <si>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</si>
  <si>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</si>
  <si>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</si>
  <si>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</si>
  <si>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</si>
  <si>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</si>
  <si>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</si>
  <si>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</si>
  <si>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</si>
  <si>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</si>
  <si>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</si>
  <si>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</si>
  <si>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</si>
  <si>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</si>
  <si>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</si>
  <si>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</si>
  <si>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</si>
  <si>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</si>
  <si>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</si>
  <si>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</si>
  <si>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</si>
  <si>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</si>
  <si>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</si>
  <si>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</si>
  <si>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</si>
  <si>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</si>
  <si>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</si>
  <si>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</si>
  <si>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</si>
  <si>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</si>
  <si>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</si>
  <si>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</si>
  <si>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</si>
  <si>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</si>
  <si>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</si>
  <si>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</si>
  <si>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</si>
  <si>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</si>
  <si>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</si>
  <si>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</si>
  <si>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</si>
  <si>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</si>
  <si>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</si>
  <si>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</si>
  <si>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</si>
  <si>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</si>
  <si>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</si>
  <si>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</si>
  <si>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</si>
  <si>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</si>
  <si>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</si>
  <si>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</si>
  <si>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</si>
  <si>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</si>
  <si>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</si>
  <si>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</si>
  <si>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</si>
  <si>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</si>
  <si>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</si>
  <si>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</si>
  <si>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</si>
  <si>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</si>
  <si>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</si>
  <si>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</si>
  <si>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</si>
  <si>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</si>
  <si>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</si>
  <si>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</si>
  <si>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</si>
  <si>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</si>
  <si>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</si>
  <si>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</si>
  <si>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</si>
  <si>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</si>
  <si>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</si>
  <si>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</si>
  <si>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</si>
  <si>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</si>
  <si>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</si>
  <si>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</si>
  <si>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</si>
  <si>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</si>
  <si>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</si>
  <si>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</si>
  <si>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</si>
  <si>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</si>
  <si>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</si>
  <si>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</si>
  <si>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</si>
  <si>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</si>
  <si>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</si>
  <si>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</si>
  <si>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</si>
  <si>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</si>
  <si>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</si>
  <si>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</si>
  <si>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</si>
  <si>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</si>
  <si>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</si>
  <si>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</si>
  <si>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</si>
  <si>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</si>
  <si>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</si>
  <si>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</si>
  <si>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</si>
  <si>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</si>
  <si>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</si>
  <si>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</si>
  <si>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</si>
  <si>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</si>
  <si>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</si>
  <si>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</si>
  <si>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</si>
  <si>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</si>
  <si>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</si>
  <si>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</si>
  <si>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</si>
  <si>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</si>
  <si>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</si>
  <si>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</si>
  <si>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</si>
  <si>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</si>
  <si>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</si>
  <si>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</si>
  <si>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</si>
  <si>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</si>
  <si>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</si>
  <si>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</si>
  <si>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</si>
  <si>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</si>
  <si>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</si>
  <si>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</si>
  <si>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</si>
  <si>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</si>
  <si>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</si>
  <si>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</si>
  <si>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</si>
  <si>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</si>
  <si>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</si>
  <si>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</si>
  <si>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</si>
  <si>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</si>
  <si>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</si>
  <si>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</si>
  <si>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</si>
  <si>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</si>
  <si>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</si>
  <si>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</si>
  <si>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</si>
  <si>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</si>
  <si>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</si>
  <si>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</si>
  <si>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</si>
  <si>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</si>
  <si>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</si>
  <si>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</si>
  <si>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</si>
  <si>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</si>
  <si>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</si>
  <si>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</si>
  <si>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</si>
  <si>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</si>
  <si>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</si>
  <si>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</si>
  <si>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</si>
  <si>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</si>
  <si>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</si>
  <si>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</si>
  <si>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</si>
  <si>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</si>
  <si>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</si>
  <si>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</si>
  <si>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</si>
  <si>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</si>
  <si>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</si>
  <si>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</si>
  <si>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</si>
  <si>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</si>
  <si>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</si>
  <si>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</si>
  <si>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</si>
  <si>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</si>
  <si>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</si>
  <si>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</si>
  <si>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</si>
  <si>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</si>
  <si>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</si>
  <si>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</si>
  <si>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</si>
  <si>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</si>
  <si>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</si>
  <si>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</si>
  <si>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</si>
  <si>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</si>
  <si>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</si>
  <si>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</si>
  <si>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</si>
  <si>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</si>
  <si>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</si>
  <si>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</si>
  <si>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</si>
  <si>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</si>
  <si>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</si>
  <si>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</si>
  <si>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</si>
  <si>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</si>
  <si>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</si>
  <si>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</si>
  <si>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</si>
  <si>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</si>
  <si>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</si>
  <si>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</si>
  <si>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</si>
  <si>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</si>
  <si>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</si>
  <si>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</si>
  <si>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</si>
  <si>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</si>
  <si>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</si>
  <si>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</si>
  <si>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</si>
  <si>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</si>
  <si>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</si>
  <si>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</si>
  <si>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</si>
  <si>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</si>
  <si>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</si>
  <si>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</si>
  <si>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</si>
  <si>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</si>
  <si>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</si>
  <si>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</si>
  <si>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</si>
  <si>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</si>
  <si>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</si>
  <si>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</si>
  <si>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</si>
  <si>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</si>
  <si>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</si>
  <si>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</si>
  <si>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</si>
  <si>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</si>
  <si>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</si>
  <si>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</si>
  <si>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</si>
  <si>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</si>
  <si>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</si>
  <si>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</si>
  <si>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</si>
  <si>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</si>
  <si>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</si>
  <si>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</si>
  <si>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</si>
  <si>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</si>
  <si>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</si>
  <si>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</si>
  <si>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</si>
  <si>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</si>
  <si>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</si>
  <si>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</si>
  <si>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</si>
  <si>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</si>
  <si>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</si>
  <si>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</si>
  <si>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</si>
  <si>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</si>
  <si>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</si>
  <si>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</si>
  <si>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</si>
  <si>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</si>
  <si>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</si>
  <si>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</si>
  <si>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</si>
  <si>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</si>
  <si>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</si>
  <si>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</si>
  <si>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</si>
  <si>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</si>
  <si>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</si>
  <si>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</si>
  <si>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</si>
  <si>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</si>
  <si>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</si>
  <si>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</si>
  <si>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</si>
  <si>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</si>
  <si>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</si>
  <si>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</si>
  <si>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</si>
  <si>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</si>
  <si>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</si>
  <si>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</si>
  <si>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</si>
  <si>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</si>
  <si>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</si>
  <si>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</si>
  <si>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</si>
  <si>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</si>
  <si>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</si>
  <si>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</si>
  <si>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</si>
  <si>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</si>
  <si>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</si>
  <si>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</si>
  <si>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</si>
  <si>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</si>
  <si>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</si>
  <si>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</si>
  <si>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</si>
  <si>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</si>
  <si>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</si>
  <si>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</si>
  <si>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</si>
  <si>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</si>
  <si>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</si>
  <si>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</si>
  <si>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</si>
  <si>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</si>
  <si>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</si>
  <si>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</si>
  <si>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</si>
  <si>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</si>
  <si>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</si>
  <si>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</si>
  <si>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</si>
  <si>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</si>
  <si>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</si>
  <si>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</si>
  <si>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</si>
  <si>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</si>
  <si>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</si>
  <si>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</si>
  <si>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</si>
  <si>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</si>
  <si>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</si>
  <si>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</si>
  <si>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</si>
  <si>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</si>
  <si>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</si>
  <si>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</si>
  <si>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</si>
  <si>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</si>
  <si>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</si>
  <si>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</si>
  <si>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</si>
  <si>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</si>
  <si>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</si>
  <si>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</si>
  <si>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</si>
  <si>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</si>
  <si>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</si>
  <si>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</si>
  <si>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</si>
  <si>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</si>
  <si>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</si>
  <si>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</si>
  <si>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</si>
  <si>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</si>
  <si>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</si>
  <si>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</si>
  <si>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</si>
  <si>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</si>
  <si>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</si>
  <si>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</si>
  <si>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</si>
  <si>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</si>
  <si>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</si>
  <si>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</si>
  <si>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</si>
  <si>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</si>
  <si>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</si>
  <si>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</si>
  <si>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</si>
  <si>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</si>
  <si>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</si>
  <si>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</si>
  <si>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</si>
  <si>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</si>
  <si>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</si>
  <si>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</si>
  <si>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</si>
  <si>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</si>
  <si>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</si>
  <si>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</si>
  <si>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</si>
  <si>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</si>
  <si>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</si>
  <si>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</si>
  <si>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</si>
  <si>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</si>
  <si>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</si>
  <si>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</si>
  <si>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</si>
  <si>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</si>
  <si>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</si>
  <si>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</si>
  <si>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</si>
  <si>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</si>
  <si>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</si>
  <si>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</si>
  <si>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</si>
  <si>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</si>
  <si>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</si>
  <si>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</si>
  <si>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</si>
  <si>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</si>
  <si>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</si>
  <si>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</si>
  <si>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</si>
  <si>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</si>
  <si>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</si>
  <si>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</si>
  <si>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</si>
  <si>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</si>
  <si>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</si>
  <si>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</si>
  <si>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</si>
  <si>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</si>
  <si>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</si>
  <si>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</si>
  <si>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</si>
  <si>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</si>
  <si>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</si>
  <si>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</si>
  <si>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</si>
  <si>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</si>
  <si>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</si>
  <si>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</si>
  <si>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</si>
  <si>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</si>
  <si>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</si>
  <si>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</si>
  <si>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</si>
  <si>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</si>
  <si>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</si>
  <si>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</si>
  <si>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</si>
  <si>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</si>
  <si>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</si>
  <si>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</si>
  <si>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</si>
  <si>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</si>
  <si>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</si>
  <si>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</si>
  <si>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</si>
  <si>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</si>
  <si>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</si>
  <si>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</si>
  <si>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</si>
  <si>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</si>
  <si>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</si>
  <si>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</si>
  <si>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</si>
  <si>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</si>
  <si>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</si>
  <si>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</si>
  <si>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</si>
  <si>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</si>
  <si>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</si>
  <si>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</si>
  <si>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</si>
  <si>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</si>
  <si>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</si>
  <si>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</si>
  <si>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</si>
  <si>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</si>
  <si>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</si>
  <si>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</si>
  <si>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</si>
  <si>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</si>
  <si>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</si>
  <si>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</si>
  <si>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</si>
  <si>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</si>
  <si>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</si>
  <si>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</si>
  <si>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</si>
  <si>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</si>
  <si>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</si>
  <si>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</si>
  <si>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</si>
  <si>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</si>
  <si>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</si>
  <si>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</si>
  <si>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</si>
  <si>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</si>
  <si>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</si>
  <si>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</si>
  <si>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</si>
  <si>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</si>
  <si>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</si>
  <si>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</si>
  <si>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</si>
  <si>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</si>
  <si>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</si>
  <si>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</si>
  <si>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</si>
  <si>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</si>
  <si>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</si>
  <si>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</si>
  <si>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</si>
  <si>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</si>
  <si>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</si>
  <si>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</si>
  <si>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</si>
  <si>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</si>
  <si>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</si>
  <si>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</si>
  <si>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</si>
  <si>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</si>
  <si>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</si>
  <si>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</si>
  <si>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</si>
  <si>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</si>
  <si>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</si>
  <si>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</si>
  <si>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</si>
  <si>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</si>
  <si>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</si>
  <si>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</si>
  <si>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</si>
  <si>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</si>
  <si>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</si>
  <si>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</si>
  <si>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</si>
  <si>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</si>
  <si>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</si>
  <si>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</si>
  <si>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</si>
  <si>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</si>
  <si>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</si>
  <si>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</si>
  <si>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</si>
  <si>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</si>
  <si>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</si>
  <si>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</si>
  <si>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</si>
  <si>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</si>
  <si>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</si>
  <si>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</si>
  <si>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</si>
  <si>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</si>
  <si>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</si>
  <si>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</si>
  <si>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</si>
  <si>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</si>
  <si>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</si>
  <si>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</si>
  <si>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</si>
  <si>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</si>
  <si>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</si>
  <si>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</si>
  <si>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</si>
  <si>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</si>
  <si>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</si>
  <si>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</si>
  <si>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</si>
  <si>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</si>
  <si>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</si>
  <si>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</si>
  <si>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</si>
  <si>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</si>
  <si>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</si>
  <si>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</si>
  <si>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</si>
  <si>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</si>
  <si>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</si>
  <si>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</si>
  <si>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</si>
  <si>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</si>
  <si>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</si>
  <si>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</si>
  <si>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</si>
  <si>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</si>
  <si>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</si>
  <si>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</si>
  <si>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</si>
  <si>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</si>
  <si>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</si>
  <si>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</si>
  <si>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</si>
  <si>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</si>
  <si>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</si>
  <si>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</si>
  <si>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</si>
  <si>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</si>
  <si>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</si>
  <si>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</si>
  <si>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</si>
  <si>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</si>
  <si>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</si>
  <si>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</si>
  <si>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</si>
  <si>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</si>
  <si>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</si>
  <si>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</si>
  <si>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</si>
  <si>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</si>
  <si>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</si>
  <si>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</si>
  <si>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</si>
  <si>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</si>
  <si>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</si>
  <si>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</si>
  <si>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</si>
  <si>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</si>
  <si>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</si>
  <si>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</si>
  <si>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</si>
  <si>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</si>
  <si>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</si>
  <si>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</si>
  <si>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</si>
  <si>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</si>
  <si>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</si>
  <si>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</si>
  <si>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</si>
  <si>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</si>
  <si>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</si>
  <si>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</si>
  <si>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</si>
  <si>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</si>
  <si>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</si>
  <si>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</si>
  <si>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</si>
  <si>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</si>
  <si>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</si>
  <si>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</si>
  <si>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</si>
  <si>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</si>
  <si>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</si>
  <si>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</si>
  <si>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</si>
  <si>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</si>
  <si>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</si>
  <si>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</si>
  <si>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</si>
  <si>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</si>
  <si>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</si>
  <si>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</si>
  <si>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</si>
  <si>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</si>
  <si>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</si>
  <si>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</si>
  <si>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</si>
  <si>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</si>
  <si>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</si>
  <si>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</si>
  <si>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</si>
  <si>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</si>
  <si>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</si>
  <si>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</si>
  <si>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</si>
  <si>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</si>
  <si>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</si>
  <si>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</si>
  <si>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</si>
  <si>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</si>
  <si>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</si>
  <si>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</si>
  <si>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</si>
  <si>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</si>
  <si>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</si>
  <si>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</si>
  <si>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</si>
  <si>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</si>
  <si>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</si>
  <si>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</si>
  <si>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</si>
  <si>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</si>
  <si>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</si>
  <si>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</si>
  <si>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</si>
  <si>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</si>
  <si>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</si>
  <si>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</si>
  <si>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</si>
  <si>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</si>
  <si>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</si>
  <si>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</si>
  <si>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</si>
  <si>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</si>
  <si>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</si>
  <si>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</si>
  <si>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</si>
  <si>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</si>
  <si>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</si>
  <si>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</si>
  <si>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</si>
  <si>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</si>
  <si>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</si>
  <si>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</si>
  <si>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</si>
  <si>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</si>
  <si>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</si>
  <si>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</si>
  <si>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</si>
  <si>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</si>
  <si>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</si>
  <si>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</si>
  <si>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</si>
  <si>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</si>
  <si>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</si>
  <si>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</si>
  <si>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</si>
  <si>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</si>
  <si>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</si>
  <si>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</si>
  <si>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</si>
  <si>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</si>
  <si>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</si>
  <si>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</si>
  <si>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</si>
  <si>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</si>
  <si>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</si>
  <si>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</si>
  <si>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</si>
  <si>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</si>
  <si>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</si>
  <si>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</si>
  <si>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</si>
  <si>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</si>
  <si>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</si>
  <si>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</si>
  <si>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</si>
  <si>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</si>
  <si>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</si>
  <si>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</si>
  <si>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</si>
  <si>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</si>
  <si>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</si>
  <si>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</si>
  <si>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</si>
  <si>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</si>
  <si>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</si>
  <si>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</si>
  <si>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</si>
  <si>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</si>
  <si>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</si>
  <si>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</si>
  <si>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</si>
  <si>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</si>
  <si>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</si>
  <si>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</si>
  <si>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</si>
  <si>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</si>
  <si>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</si>
  <si>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</si>
  <si>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</si>
  <si>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</si>
  <si>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</si>
  <si>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</si>
  <si>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</si>
  <si>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</si>
  <si>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</si>
  <si>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</si>
  <si>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</si>
  <si>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</si>
  <si>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</si>
  <si>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</si>
  <si>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</si>
  <si>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</si>
  <si>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</si>
  <si>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</si>
  <si>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</si>
  <si>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</si>
  <si>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</si>
  <si>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</si>
  <si>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</si>
  <si>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</si>
  <si>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</si>
  <si>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</si>
  <si>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</si>
  <si>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</si>
  <si>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</si>
  <si>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</si>
  <si>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</si>
  <si>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</si>
  <si>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</si>
  <si>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</si>
  <si>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</si>
  <si>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</si>
  <si>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</si>
  <si>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</si>
  <si>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</si>
  <si>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</si>
  <si>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</si>
  <si>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</si>
  <si>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</si>
  <si>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</si>
  <si>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</si>
  <si>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</si>
  <si>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</si>
  <si>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</si>
  <si>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</si>
  <si>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</si>
  <si>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</si>
  <si>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</si>
  <si>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</si>
  <si>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</si>
  <si>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</si>
  <si>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</si>
  <si>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</si>
  <si>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</si>
  <si>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</si>
  <si>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</si>
  <si>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</si>
  <si>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</si>
  <si>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</si>
  <si>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</si>
  <si>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</si>
  <si>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</si>
  <si>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</si>
  <si>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</si>
  <si>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</si>
  <si>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</si>
  <si>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</si>
  <si>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</si>
  <si>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</si>
  <si>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</si>
  <si>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</si>
  <si>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</si>
  <si>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</si>
  <si>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</si>
  <si>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</si>
  <si>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</si>
  <si>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</si>
  <si>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</si>
  <si>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</si>
  <si>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</si>
  <si>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</si>
  <si>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</si>
  <si>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</si>
  <si>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</si>
  <si>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</si>
  <si>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</si>
  <si>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</si>
  <si>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</si>
  <si>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</si>
  <si>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</si>
  <si>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</si>
  <si>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</si>
  <si>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</si>
  <si>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</si>
  <si>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</si>
  <si>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</si>
  <si>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</si>
  <si>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</si>
  <si>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</si>
  <si>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</si>
  <si>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</si>
  <si>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</si>
  <si>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</si>
  <si>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</si>
  <si>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</si>
  <si>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</si>
  <si>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</si>
  <si>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</si>
  <si>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</si>
  <si>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</si>
  <si>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</si>
  <si>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</si>
  <si>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</si>
  <si>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</si>
  <si>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</si>
  <si>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</si>
  <si>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</si>
  <si>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</si>
  <si>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</si>
  <si>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</si>
  <si>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</si>
  <si>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</si>
  <si>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</si>
  <si>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</si>
  <si>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</si>
  <si>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</si>
  <si>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</si>
  <si>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</si>
  <si>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</si>
  <si>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</si>
  <si>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</si>
  <si>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</si>
  <si>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</si>
  <si>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</si>
  <si>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</si>
  <si>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</si>
  <si>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</si>
  <si>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</si>
  <si>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</si>
  <si>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</si>
  <si>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</si>
  <si>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</si>
  <si>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</si>
  <si>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</si>
  <si>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</si>
  <si>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</si>
  <si>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</si>
  <si>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</si>
  <si>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</si>
  <si>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</si>
  <si>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</si>
  <si>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</si>
  <si>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</si>
  <si>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</si>
  <si>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</si>
  <si>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</si>
  <si>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</si>
  <si>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</si>
  <si>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</si>
  <si>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</si>
  <si>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</si>
  <si>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</si>
  <si>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</si>
  <si>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</si>
  <si>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</si>
  <si>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</si>
  <si>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</si>
  <si>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</si>
  <si>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</si>
  <si>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</si>
  <si>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</si>
  <si>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</si>
  <si>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</si>
  <si>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</si>
  <si>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</si>
  <si>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</si>
  <si>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</si>
  <si>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</si>
  <si>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</si>
  <si>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</si>
  <si>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</si>
  <si>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</si>
  <si>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</si>
  <si>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</si>
  <si>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</si>
  <si>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</si>
  <si>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</si>
  <si>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</si>
  <si>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</si>
  <si>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</si>
  <si>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</si>
  <si>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</si>
  <si>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</si>
  <si>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</si>
  <si>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</si>
  <si>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</si>
  <si>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</si>
  <si>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</si>
  <si>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</si>
  <si>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</si>
  <si>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</si>
  <si>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</si>
  <si>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</si>
  <si>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</si>
  <si>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</si>
  <si>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</si>
  <si>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</si>
  <si>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</si>
  <si>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</si>
  <si>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</si>
  <si>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</si>
  <si>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</si>
  <si>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</si>
  <si>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</si>
  <si>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</si>
  <si>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</si>
  <si>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</si>
  <si>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</si>
  <si>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</si>
  <si>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</si>
  <si>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</si>
  <si>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</si>
  <si>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</si>
  <si>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</si>
  <si>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</si>
  <si>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</si>
  <si>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</si>
  <si>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</si>
  <si>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</si>
  <si>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</si>
  <si>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</si>
  <si>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</si>
  <si>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</si>
  <si>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</si>
  <si>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</si>
  <si>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</si>
  <si>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</si>
  <si>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</si>
  <si>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</si>
  <si>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</si>
  <si>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</si>
  <si>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</si>
  <si>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</si>
  <si>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</si>
  <si>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</si>
  <si>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</si>
  <si>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</si>
  <si>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</si>
  <si>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</si>
  <si>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</si>
  <si>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</si>
  <si>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</si>
  <si>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</si>
  <si>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</si>
  <si>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</si>
  <si>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</si>
  <si>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</si>
  <si>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</si>
  <si>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</si>
  <si>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</si>
  <si>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</si>
  <si>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</si>
  <si>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</si>
  <si>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</si>
  <si>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</si>
  <si>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</si>
  <si>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</si>
  <si>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</si>
  <si>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</si>
  <si>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</si>
  <si>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</si>
  <si>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</si>
  <si>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</si>
  <si>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</si>
  <si>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</si>
  <si>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</si>
  <si>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</si>
  <si>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</si>
  <si>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</si>
  <si>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</si>
  <si>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</si>
  <si>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</si>
  <si>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</si>
  <si>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</si>
  <si>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</si>
  <si>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</si>
  <si>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</si>
  <si>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</si>
  <si>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</si>
  <si>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</si>
  <si>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</si>
  <si>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</si>
  <si>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</si>
  <si>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</si>
  <si>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</si>
  <si>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</si>
  <si>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</si>
  <si>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</si>
  <si>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</si>
  <si>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</si>
  <si>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</si>
  <si>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</si>
  <si>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</si>
  <si>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</si>
  <si>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</si>
  <si>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</si>
  <si>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</si>
  <si>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</si>
  <si>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</si>
  <si>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</si>
  <si>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</si>
  <si>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</si>
  <si>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</si>
  <si>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</si>
  <si>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</si>
  <si>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</si>
  <si>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</si>
  <si>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</si>
  <si>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</si>
  <si>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</si>
  <si>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</si>
  <si>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</si>
  <si>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</si>
  <si>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</si>
  <si>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</si>
  <si>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</si>
  <si>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</si>
  <si>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</si>
  <si>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</si>
  <si>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</si>
  <si>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</si>
  <si>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</si>
  <si>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</si>
  <si>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</si>
  <si>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</si>
  <si>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</si>
  <si>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</si>
  <si>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</si>
  <si>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</si>
  <si>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</si>
  <si>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</si>
  <si>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</si>
  <si>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</si>
  <si>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</si>
  <si>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</si>
  <si>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</si>
  <si>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</si>
  <si>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</si>
  <si>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</si>
  <si>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</si>
  <si>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</si>
  <si>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</si>
  <si>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</si>
  <si>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</si>
  <si>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</si>
  <si>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</si>
  <si>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</si>
  <si>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</si>
  <si>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</si>
  <si>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</si>
  <si>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</si>
  <si>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</si>
  <si>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</si>
  <si>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</si>
  <si>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</si>
  <si>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</si>
  <si>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</si>
  <si>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</si>
  <si>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</si>
  <si>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</si>
  <si>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</si>
  <si>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</si>
  <si>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</si>
  <si>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</si>
  <si>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</si>
  <si>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</si>
  <si>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</si>
  <si>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</si>
  <si>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</si>
  <si>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</si>
  <si>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</si>
  <si>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</si>
  <si>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</si>
  <si>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</si>
  <si>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</si>
  <si>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</si>
  <si>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</si>
  <si>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</si>
  <si>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</si>
  <si>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</si>
  <si>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</si>
  <si>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</si>
  <si>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</si>
  <si>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</si>
  <si>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</si>
  <si>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</si>
  <si>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</si>
  <si>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</si>
  <si>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</si>
  <si>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</si>
  <si>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</si>
  <si>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</si>
  <si>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</si>
  <si>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</si>
  <si>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</si>
  <si>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</si>
  <si>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</si>
  <si>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</si>
  <si>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</si>
  <si>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</si>
  <si>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</si>
  <si>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</si>
  <si>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</si>
  <si>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</si>
  <si>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</si>
  <si>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</si>
  <si>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</si>
  <si>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</si>
  <si>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</si>
  <si>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</si>
  <si>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</si>
  <si>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</si>
  <si>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</si>
  <si>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</si>
  <si>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</si>
  <si>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</si>
  <si>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</si>
  <si>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</si>
  <si>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</si>
  <si>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</si>
  <si>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</si>
  <si>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</si>
  <si>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</si>
  <si>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</si>
  <si>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</si>
  <si>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</si>
  <si>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</si>
  <si>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</si>
  <si>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</si>
  <si>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</si>
  <si>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</si>
  <si>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</si>
  <si>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</si>
  <si>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</si>
  <si>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</si>
  <si>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</si>
  <si>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</si>
  <si>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</si>
  <si>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</si>
  <si>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</si>
  <si>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</si>
  <si>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</si>
  <si>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</si>
  <si>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</si>
  <si>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</si>
  <si>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</si>
  <si>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</si>
  <si>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</si>
  <si>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</si>
  <si>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</si>
  <si>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</si>
  <si>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</si>
  <si>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</si>
  <si>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</si>
  <si>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</si>
  <si>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</si>
  <si>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</si>
  <si>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</si>
  <si>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</si>
  <si>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</si>
  <si>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</si>
  <si>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</si>
  <si>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</si>
  <si>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</si>
  <si>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</si>
  <si>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</si>
  <si>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</si>
  <si>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</si>
  <si>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</si>
  <si>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</si>
  <si>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</si>
  <si>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</si>
  <si>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</si>
  <si>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</si>
  <si>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</si>
  <si>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</si>
  <si>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</si>
  <si>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</si>
  <si>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</si>
  <si>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</si>
  <si>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</si>
  <si>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</si>
  <si>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</si>
  <si>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</si>
  <si>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</si>
  <si>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</si>
  <si>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</si>
  <si>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</si>
  <si>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</si>
  <si>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</si>
  <si>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</si>
  <si>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</si>
  <si>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</si>
  <si>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</si>
  <si>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</si>
  <si>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</si>
  <si>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</si>
  <si>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</si>
  <si>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</si>
  <si>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</si>
  <si>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</si>
  <si>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</si>
  <si>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</si>
  <si>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</si>
  <si>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</si>
  <si>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</si>
  <si>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</si>
  <si>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</si>
  <si>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</si>
  <si>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</si>
  <si>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</si>
  <si>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</si>
  <si>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</si>
  <si>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</si>
  <si>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</si>
  <si>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</si>
  <si>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</si>
  <si>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</si>
  <si>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</si>
  <si>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</si>
  <si>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</si>
  <si>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</si>
  <si>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</si>
  <si>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</si>
  <si>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</si>
  <si>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</si>
  <si>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</si>
  <si>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</si>
  <si>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</si>
  <si>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</si>
  <si>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</si>
  <si>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</si>
  <si>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</si>
  <si>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</si>
  <si>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</si>
  <si>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</si>
  <si>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</si>
  <si>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</si>
  <si>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</si>
  <si>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</si>
  <si>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</si>
  <si>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</si>
  <si>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</si>
  <si>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</si>
  <si>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</si>
  <si>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</si>
  <si>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</si>
  <si>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</si>
  <si>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</si>
  <si>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</si>
  <si>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</si>
  <si>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</si>
  <si>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</si>
  <si>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</si>
  <si>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</si>
  <si>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</si>
  <si>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</si>
  <si>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</si>
  <si>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</si>
  <si>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</si>
  <si>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</si>
  <si>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</si>
  <si>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</si>
  <si>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</si>
  <si>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</si>
  <si>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</si>
  <si>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</si>
  <si>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</si>
  <si>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</si>
  <si>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</si>
  <si>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</si>
  <si>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</si>
  <si>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</si>
  <si>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</si>
  <si>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</si>
  <si>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</si>
  <si>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</si>
  <si>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</si>
  <si>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</si>
  <si>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</si>
  <si>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</si>
  <si>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</si>
  <si>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</si>
  <si>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</si>
  <si>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</si>
  <si>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</si>
  <si>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</si>
  <si>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</si>
  <si>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</si>
  <si>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</si>
  <si>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</si>
  <si>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</si>
  <si>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</si>
  <si>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</si>
  <si>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</si>
  <si>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</si>
  <si>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</si>
  <si>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</si>
  <si>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</si>
  <si>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</si>
  <si>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</si>
  <si>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</si>
  <si>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</si>
  <si>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</si>
  <si>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</si>
  <si>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</si>
  <si>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</si>
  <si>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</si>
  <si>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</si>
  <si>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</si>
  <si>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</si>
  <si>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</si>
  <si>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</si>
  <si>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</si>
  <si>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</si>
  <si>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</si>
  <si>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</si>
  <si>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</si>
  <si>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</si>
  <si>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</si>
  <si>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</si>
  <si>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</si>
  <si>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</si>
  <si>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</si>
  <si>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</si>
  <si>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</si>
  <si>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</si>
  <si>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</si>
  <si>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</si>
  <si>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</si>
  <si>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</si>
  <si>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</si>
  <si>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</si>
  <si>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</si>
  <si>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</si>
  <si>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</si>
  <si>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</si>
  <si>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</si>
  <si>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</si>
  <si>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</si>
  <si>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</si>
  <si>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</si>
  <si>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</si>
  <si>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</si>
  <si>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</si>
  <si>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</si>
  <si>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</si>
  <si>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</si>
  <si>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</si>
  <si>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</si>
  <si>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</si>
  <si>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</si>
  <si>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</si>
  <si>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</si>
  <si>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</si>
  <si>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</si>
  <si>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</si>
  <si>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</si>
  <si>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</si>
  <si>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</si>
  <si>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</si>
  <si>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</si>
  <si>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</si>
  <si>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</si>
  <si>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</si>
  <si>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</si>
  <si>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</si>
  <si>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</si>
  <si>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</si>
  <si>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</si>
  <si>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</si>
  <si>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</si>
  <si>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</si>
  <si>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</si>
  <si>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</si>
  <si>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</si>
  <si>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</si>
  <si>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</si>
  <si>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</si>
  <si>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</si>
  <si>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</si>
  <si>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</si>
  <si>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</si>
  <si>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</si>
  <si>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</si>
  <si>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</si>
  <si>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</si>
  <si>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</si>
  <si>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</si>
  <si>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</si>
  <si>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</si>
  <si>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</si>
  <si>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</si>
  <si>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</si>
  <si>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</si>
  <si>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</si>
  <si>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</si>
  <si>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</si>
  <si>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</si>
  <si>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</si>
  <si>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</si>
  <si>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</si>
  <si>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</si>
  <si>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</si>
  <si>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</si>
  <si>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</si>
  <si>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</si>
  <si>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</si>
  <si>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</si>
  <si>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</si>
  <si>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</si>
  <si>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</si>
  <si>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</si>
  <si>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</si>
  <si>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</si>
  <si>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</si>
  <si>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</si>
  <si>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</si>
  <si>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</si>
  <si>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</si>
  <si>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</si>
  <si>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</si>
  <si>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</si>
  <si>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</si>
  <si>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</si>
  <si>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</si>
  <si>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</si>
  <si>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</si>
  <si>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</si>
  <si>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</si>
  <si>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</si>
  <si>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</si>
  <si>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</si>
  <si>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</si>
  <si>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</si>
  <si>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</si>
  <si>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</si>
  <si>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</si>
  <si>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</si>
  <si>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</si>
  <si>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</si>
  <si>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</si>
  <si>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</si>
  <si>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</si>
  <si>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</si>
  <si>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</si>
  <si>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</si>
  <si>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</si>
  <si>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</si>
  <si>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</si>
  <si>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</si>
  <si>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</si>
  <si>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</si>
  <si>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</si>
  <si>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</si>
  <si>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</si>
  <si>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</si>
  <si>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</si>
  <si>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</si>
  <si>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</si>
  <si>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</si>
  <si>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</si>
  <si>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</si>
  <si>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</si>
  <si>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</si>
  <si>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</si>
  <si>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</si>
  <si>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</si>
  <si>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</si>
  <si>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</si>
  <si>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</si>
  <si>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</si>
  <si>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</si>
  <si>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</si>
  <si>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</si>
  <si>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</si>
  <si>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</si>
  <si>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</si>
  <si>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</si>
  <si>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</si>
  <si>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</si>
  <si>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</si>
  <si>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</si>
  <si>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</si>
  <si>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</si>
  <si>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</si>
  <si>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</si>
  <si>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</si>
  <si>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</si>
  <si>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</si>
  <si>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</si>
  <si>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</si>
  <si>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</si>
  <si>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</si>
  <si>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</si>
  <si>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</si>
  <si>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</si>
  <si>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</si>
  <si>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</si>
  <si>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</si>
  <si>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</si>
  <si>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</si>
  <si>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</si>
  <si>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</si>
  <si>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</si>
  <si>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</si>
  <si>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</si>
  <si>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</si>
  <si>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</si>
  <si>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</si>
  <si>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</si>
  <si>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</si>
  <si>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</si>
  <si>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</si>
  <si>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</si>
  <si>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</si>
  <si>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</si>
  <si>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</si>
  <si>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</si>
  <si>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</si>
  <si>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</si>
  <si>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</si>
  <si>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</si>
  <si>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</si>
  <si>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</si>
  <si>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</si>
  <si>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</si>
  <si>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</si>
  <si>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</si>
  <si>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</si>
  <si>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</si>
  <si>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</si>
  <si>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</si>
  <si>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</si>
  <si>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</si>
  <si>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</si>
  <si>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</si>
  <si>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</si>
  <si>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</si>
  <si>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</si>
  <si>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</si>
  <si>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</si>
  <si>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</si>
  <si>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</si>
  <si>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</si>
  <si>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</si>
  <si>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</si>
  <si>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</si>
  <si>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</si>
  <si>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</si>
  <si>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</si>
  <si>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</si>
  <si>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</si>
  <si>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</si>
  <si>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</si>
  <si>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</si>
  <si>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</si>
  <si>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</si>
  <si>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</si>
  <si>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</si>
  <si>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</si>
  <si>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</si>
  <si>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</si>
  <si>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</si>
  <si>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</si>
  <si>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</si>
  <si>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</si>
  <si>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</si>
  <si>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</si>
  <si>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</si>
  <si>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</si>
  <si>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</si>
  <si>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</si>
  <si>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</si>
  <si>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</si>
  <si>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</si>
  <si>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</si>
  <si>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</si>
  <si>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</si>
  <si>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</si>
  <si>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</si>
  <si>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</si>
  <si>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</si>
  <si>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</si>
  <si>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</si>
  <si>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</si>
  <si>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</si>
  <si>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</si>
  <si>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</si>
  <si>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</si>
  <si>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</si>
  <si>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</si>
  <si>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</si>
  <si>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</si>
  <si>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</si>
  <si>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</si>
  <si>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</si>
  <si>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</si>
  <si>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</si>
  <si>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</si>
  <si>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</si>
  <si>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</si>
  <si>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</si>
  <si>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</si>
  <si>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</si>
  <si>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</si>
  <si>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</si>
  <si>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</si>
  <si>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</si>
  <si>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</si>
  <si>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</si>
  <si>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</si>
  <si>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</si>
  <si>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</si>
  <si>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</si>
  <si>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</si>
  <si>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</si>
  <si>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</si>
  <si>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</si>
  <si>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</si>
  <si>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</si>
  <si>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</si>
  <si>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</si>
  <si>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</si>
  <si>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</si>
  <si>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</si>
  <si>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</si>
  <si>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</si>
  <si>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</si>
  <si>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</si>
  <si>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</si>
  <si>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</si>
  <si>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</si>
  <si>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</si>
  <si>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</si>
  <si>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</si>
  <si>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</si>
  <si>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</si>
  <si>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</si>
  <si>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</si>
  <si>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</si>
  <si>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</si>
  <si>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</si>
  <si>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</si>
  <si>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</si>
  <si>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</si>
  <si>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</si>
  <si>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</si>
  <si>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</si>
  <si>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</si>
  <si>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</si>
  <si>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</si>
  <si>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</si>
  <si>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</si>
  <si>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</si>
  <si>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</si>
  <si>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</si>
  <si>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</si>
  <si>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</si>
  <si>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</si>
  <si>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</si>
  <si>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</si>
  <si>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</si>
  <si>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</si>
  <si>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</si>
  <si>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</si>
  <si>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</si>
  <si>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</si>
  <si>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</si>
  <si>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</si>
  <si>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</si>
  <si>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</si>
  <si>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</si>
  <si>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</si>
  <si>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</si>
  <si>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</si>
  <si>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</si>
  <si>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</si>
  <si>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</si>
  <si>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</si>
  <si>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</si>
  <si>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</si>
  <si>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</si>
  <si>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</si>
  <si>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</si>
  <si>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</si>
  <si>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</si>
  <si>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</si>
  <si>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</si>
  <si>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</si>
  <si>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</si>
  <si>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</si>
  <si>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</si>
  <si>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</si>
  <si>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</si>
  <si>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</si>
  <si>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</si>
  <si>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</si>
  <si>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</si>
  <si>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</si>
  <si>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</si>
  <si>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</si>
  <si>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</si>
  <si>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</si>
  <si>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</si>
  <si>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</si>
  <si>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</si>
  <si>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</si>
  <si>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</si>
  <si>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</si>
  <si>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</si>
  <si>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</si>
  <si>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</si>
  <si>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</si>
  <si>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</si>
  <si>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</si>
  <si>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</si>
  <si>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</si>
  <si>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</si>
  <si>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</si>
  <si>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</si>
  <si>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</si>
  <si>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</si>
  <si>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</si>
  <si>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</si>
  <si>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</si>
  <si>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</si>
  <si>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</si>
  <si>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</si>
  <si>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</si>
  <si>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</si>
  <si>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</si>
  <si>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</si>
  <si>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</si>
  <si>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</si>
  <si>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</si>
  <si>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</si>
  <si>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</si>
  <si>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</si>
  <si>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</si>
  <si>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</si>
  <si>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</si>
  <si>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</si>
  <si>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</si>
  <si>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</si>
  <si>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</si>
  <si>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</si>
  <si>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</si>
  <si>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</si>
  <si>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</si>
  <si>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</si>
  <si>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</si>
  <si>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</si>
  <si>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</si>
  <si>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</si>
  <si>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</si>
  <si>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</si>
  <si>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</si>
  <si>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</si>
  <si>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</si>
  <si>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</si>
  <si>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</si>
  <si>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</si>
  <si>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</si>
  <si>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</si>
  <si>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</si>
  <si>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</si>
  <si>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</si>
  <si>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</si>
  <si>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</si>
  <si>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</si>
  <si>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</si>
  <si>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</si>
  <si>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</si>
  <si>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</si>
  <si>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</si>
  <si>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</si>
  <si>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</si>
  <si>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</si>
  <si>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</si>
  <si>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</si>
  <si>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</si>
  <si>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</si>
  <si>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</si>
  <si>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</si>
  <si>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</si>
  <si>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</si>
  <si>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</si>
  <si>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</si>
  <si>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</si>
  <si>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</si>
  <si>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</si>
  <si>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</si>
  <si>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</si>
  <si>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</si>
  <si>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</si>
  <si>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</si>
  <si>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</si>
  <si>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</si>
  <si>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</si>
  <si>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</si>
  <si>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</si>
  <si>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</si>
  <si>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</si>
  <si>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</si>
  <si>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</si>
  <si>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</si>
  <si>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</si>
  <si>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</si>
  <si>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</si>
  <si>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</si>
  <si>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</si>
  <si>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</si>
  <si>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</si>
  <si>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</si>
  <si>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</si>
  <si>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</si>
  <si>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</si>
  <si>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</si>
  <si>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</si>
  <si>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</si>
  <si>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</si>
  <si>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</si>
  <si>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</si>
  <si>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</si>
  <si>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</si>
  <si>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</si>
  <si>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</si>
  <si>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</si>
  <si>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</si>
  <si>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</si>
  <si>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</si>
  <si>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</si>
  <si>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</si>
  <si>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</si>
  <si>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</si>
  <si>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</si>
  <si>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</si>
  <si>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</si>
  <si>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</si>
  <si>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</si>
  <si>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</si>
  <si>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</si>
  <si>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</si>
  <si>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</si>
  <si>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</si>
  <si>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</si>
  <si>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</si>
  <si>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</si>
  <si>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</si>
  <si>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</si>
  <si>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</si>
  <si>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</si>
  <si>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</si>
  <si>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</si>
  <si>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</si>
  <si>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</si>
  <si>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</si>
  <si>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</si>
  <si>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</si>
  <si>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</si>
  <si>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</si>
  <si>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</si>
  <si>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</si>
  <si>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</si>
  <si>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</si>
  <si>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</si>
  <si>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</si>
  <si>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</si>
  <si>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</si>
  <si>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</si>
  <si>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</si>
  <si>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</si>
  <si>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</si>
  <si>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</si>
  <si>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</si>
  <si>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</si>
  <si>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</si>
  <si>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</si>
  <si>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</si>
  <si>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</si>
  <si>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</si>
  <si>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</si>
  <si>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</si>
  <si>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</si>
  <si>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</si>
  <si>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</si>
  <si>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</si>
  <si>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</si>
  <si>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</si>
  <si>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</si>
  <si>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</si>
  <si>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</si>
  <si>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</si>
  <si>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</si>
  <si>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</si>
  <si>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</si>
  <si>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</si>
  <si>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</si>
  <si>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</si>
  <si>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</si>
  <si>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</si>
  <si>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</si>
  <si>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</si>
  <si>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</si>
  <si>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</si>
  <si>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</si>
  <si>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</si>
  <si>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</si>
  <si>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</si>
  <si>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</si>
  <si>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</si>
  <si>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</si>
  <si>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</si>
  <si>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</si>
  <si>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</si>
  <si>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</si>
  <si>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</si>
  <si>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</si>
  <si>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</si>
  <si>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</si>
  <si>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</si>
  <si>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</si>
  <si>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</si>
  <si>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</si>
  <si>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</si>
  <si>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</si>
  <si>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</si>
  <si>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</si>
  <si>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</si>
  <si>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</si>
  <si>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</si>
  <si>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</si>
  <si>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</si>
  <si>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</si>
  <si>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</si>
  <si>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</si>
  <si>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</si>
  <si>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</si>
  <si>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</si>
  <si>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</si>
  <si>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</si>
  <si>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</si>
  <si>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</si>
  <si>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</si>
  <si>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</si>
  <si>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</si>
  <si>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</si>
  <si>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</si>
  <si>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</si>
  <si>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</si>
  <si>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</si>
  <si>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</si>
  <si>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</si>
  <si>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</si>
  <si>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</si>
  <si>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</si>
  <si>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</si>
  <si>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</si>
  <si>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</si>
  <si>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</si>
  <si>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</si>
  <si>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</si>
  <si>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</si>
  <si>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</si>
  <si>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</si>
  <si>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</si>
  <si>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</si>
  <si>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</si>
  <si>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</si>
  <si>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</si>
  <si>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</si>
  <si>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</si>
  <si>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</si>
  <si>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</si>
  <si>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</si>
  <si>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</si>
  <si>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</si>
  <si>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</si>
  <si>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</si>
  <si>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</si>
  <si>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</si>
  <si>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</si>
  <si>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</si>
  <si>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</si>
  <si>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</si>
  <si>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</si>
  <si>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</si>
  <si>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</si>
  <si>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</si>
  <si>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</si>
  <si>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</si>
  <si>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</si>
  <si>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</si>
  <si>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</si>
  <si>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</si>
  <si>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</si>
  <si>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</si>
  <si>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</si>
  <si>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</si>
  <si>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</si>
  <si>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</si>
  <si>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</si>
  <si>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</si>
  <si>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</si>
  <si>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</si>
  <si>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</si>
  <si>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</si>
  <si>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</si>
  <si>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</si>
  <si>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</si>
  <si>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</si>
  <si>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</si>
  <si>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</si>
  <si>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</si>
  <si>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</si>
  <si>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</si>
  <si>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</si>
  <si>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</si>
  <si>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</si>
  <si>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</si>
  <si>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</si>
  <si>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</si>
  <si>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</si>
  <si>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</si>
  <si>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</si>
  <si>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</si>
  <si>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</si>
  <si>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</si>
  <si>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</si>
  <si>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</si>
  <si>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</si>
  <si>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</si>
  <si>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</si>
  <si>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</si>
  <si>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</si>
  <si>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</si>
  <si>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</si>
  <si>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</si>
  <si>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</si>
  <si>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</si>
  <si>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</si>
  <si>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</si>
  <si>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</si>
  <si>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</si>
  <si>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</si>
  <si>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</si>
  <si>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</si>
  <si>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</si>
  <si>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</si>
  <si>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</si>
  <si>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</si>
  <si>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</si>
  <si>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</si>
  <si>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</si>
  <si>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</si>
  <si>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</si>
  <si>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</si>
  <si>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</si>
  <si>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</si>
  <si>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</si>
  <si>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</si>
  <si>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</si>
  <si>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</si>
  <si>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</si>
  <si>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</si>
  <si>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</si>
  <si>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</si>
  <si>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</si>
  <si>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</si>
  <si>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</si>
  <si>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</si>
  <si>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</si>
  <si>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</si>
  <si>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</si>
  <si>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</si>
  <si>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</si>
  <si>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</si>
  <si>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</si>
  <si>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</si>
  <si>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</si>
  <si>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</si>
  <si>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</si>
  <si>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</si>
  <si>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</si>
  <si>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</si>
  <si>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</si>
  <si>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</si>
  <si>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</si>
  <si>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</si>
  <si>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</si>
  <si>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</si>
  <si>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</si>
  <si>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</si>
  <si>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</si>
  <si>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</si>
  <si>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</si>
  <si>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</si>
  <si>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</si>
  <si>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</si>
  <si>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</si>
  <si>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</si>
  <si>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</si>
  <si>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</si>
  <si>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</si>
  <si>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</si>
  <si>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</si>
  <si>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</si>
  <si>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</si>
  <si>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</si>
  <si>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</si>
  <si>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</si>
  <si>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</si>
  <si>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</si>
  <si>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</si>
  <si>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</si>
  <si>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</si>
  <si>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</si>
  <si>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</si>
  <si>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</si>
  <si>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</si>
  <si>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</si>
  <si>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</si>
  <si>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</si>
  <si>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</si>
  <si>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</si>
  <si>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</si>
  <si>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</si>
  <si>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</si>
  <si>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</si>
  <si>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</si>
  <si>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</si>
  <si>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</si>
  <si>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</si>
  <si>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</si>
  <si>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</si>
  <si>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</si>
  <si>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</si>
  <si>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</si>
  <si>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</si>
  <si>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</si>
  <si>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</si>
  <si>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</si>
  <si>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</si>
  <si>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</si>
  <si>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</si>
  <si>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</si>
  <si>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</si>
  <si>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</si>
  <si>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</si>
  <si>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</si>
  <si>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</si>
  <si>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</si>
  <si>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</si>
  <si>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</si>
  <si>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</si>
  <si>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</si>
  <si>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</si>
  <si>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</si>
  <si>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</si>
  <si>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</si>
  <si>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</si>
  <si>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</si>
  <si>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</si>
  <si>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</si>
  <si>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</si>
  <si>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</si>
  <si>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</si>
  <si>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</si>
  <si>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</si>
  <si>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</si>
  <si>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</si>
  <si>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</si>
  <si>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</si>
  <si>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</si>
  <si>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</si>
  <si>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</si>
  <si>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</si>
  <si>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</si>
  <si>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</si>
  <si>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</si>
  <si>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</si>
  <si>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</si>
  <si>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</si>
  <si>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</si>
  <si>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</si>
  <si>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</si>
  <si>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</si>
  <si>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</si>
  <si>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</si>
  <si>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</si>
  <si>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</si>
  <si>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</si>
  <si>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</si>
  <si>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</si>
  <si>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</si>
  <si>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</si>
  <si>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</si>
  <si>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</si>
  <si>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</si>
  <si>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</si>
  <si>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</si>
  <si>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</si>
  <si>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</si>
  <si>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</si>
  <si>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</si>
  <si>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</si>
  <si>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</si>
  <si>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</si>
  <si>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</si>
  <si>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</si>
  <si>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</si>
  <si>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</si>
  <si>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</si>
  <si>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</si>
  <si>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</si>
  <si>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</si>
  <si>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</si>
  <si>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</si>
  <si>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</si>
  <si>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</si>
  <si>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</si>
  <si>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</si>
  <si>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</si>
  <si>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</si>
  <si>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</si>
  <si>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</si>
  <si>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</si>
  <si>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</si>
  <si>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</si>
  <si>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</si>
  <si>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</si>
  <si>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</si>
  <si>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</si>
  <si>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</si>
  <si>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</si>
  <si>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</si>
  <si>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</si>
  <si>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</si>
  <si>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</si>
  <si>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</si>
  <si>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</si>
  <si>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</si>
  <si>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</si>
  <si>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</si>
  <si>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</si>
  <si>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</si>
  <si>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</si>
  <si>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</si>
  <si>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</si>
  <si>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</si>
  <si>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</si>
  <si>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</si>
  <si>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</si>
  <si>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</si>
  <si>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</si>
  <si>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</si>
  <si>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</si>
  <si>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</si>
  <si>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</si>
  <si>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</si>
  <si>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</si>
  <si>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</si>
  <si>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</si>
  <si>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</si>
  <si>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</si>
  <si>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</si>
  <si>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</si>
  <si>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</si>
  <si>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</si>
  <si>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</si>
  <si>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</si>
  <si>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</si>
  <si>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</si>
  <si>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</si>
  <si>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</si>
  <si>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</si>
  <si>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</si>
  <si>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</si>
  <si>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</si>
  <si>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</si>
  <si>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</si>
  <si>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</si>
  <si>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</si>
  <si>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</si>
  <si>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</si>
  <si>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</si>
  <si>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</si>
  <si>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</si>
  <si>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</si>
  <si>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</si>
  <si>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</si>
  <si>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</si>
  <si>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</si>
  <si>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</si>
  <si>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</si>
  <si>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</si>
  <si>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</si>
  <si>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</si>
  <si>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</si>
  <si>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</si>
  <si>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</si>
  <si>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</si>
  <si>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</si>
  <si>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</si>
  <si>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</si>
  <si>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</si>
  <si>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</si>
  <si>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</si>
  <si>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</si>
  <si>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</si>
  <si>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</si>
  <si>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</si>
  <si>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</si>
  <si>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</si>
  <si>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</si>
  <si>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</si>
  <si>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</si>
  <si>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</si>
  <si>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</si>
  <si>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</si>
  <si>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</si>
  <si>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</si>
  <si>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</si>
  <si>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</si>
  <si>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</si>
  <si>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</si>
  <si>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</si>
  <si>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</si>
  <si>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</si>
  <si>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</si>
  <si>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</si>
  <si>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</si>
  <si>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</si>
  <si>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</si>
  <si>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</si>
  <si>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</si>
  <si>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</si>
  <si>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</si>
  <si>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</si>
  <si>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</si>
  <si>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</si>
  <si>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</si>
  <si>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</si>
  <si>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</si>
  <si>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</si>
  <si>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</si>
  <si>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</si>
  <si>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</si>
  <si>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</si>
  <si>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</si>
  <si>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</si>
  <si>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</si>
  <si>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</si>
  <si>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</si>
  <si>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</si>
  <si>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</si>
  <si>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</si>
  <si>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</si>
  <si>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</si>
  <si>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</si>
  <si>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</si>
  <si>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</si>
  <si>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</si>
  <si>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</si>
  <si>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</si>
  <si>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</si>
  <si>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</si>
  <si>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</si>
  <si>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</si>
  <si>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</si>
  <si>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</si>
  <si>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</si>
  <si>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</si>
  <si>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</si>
  <si>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</si>
  <si>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</si>
  <si>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</si>
  <si>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</si>
  <si>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</si>
  <si>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</si>
  <si>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</si>
  <si>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</si>
  <si>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</si>
  <si>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</si>
  <si>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</si>
  <si>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</si>
  <si>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</si>
  <si>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</si>
  <si>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</si>
  <si>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</si>
  <si>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</si>
  <si>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</si>
  <si>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</si>
  <si>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</si>
  <si>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</si>
  <si>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</si>
  <si>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</si>
  <si>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</si>
  <si>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</si>
  <si>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</si>
  <si>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</si>
  <si>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</si>
  <si>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</si>
  <si>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</si>
  <si>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</si>
  <si>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</si>
  <si>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</si>
  <si>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</si>
  <si>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</si>
  <si>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</si>
  <si>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</si>
  <si>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</si>
  <si>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</si>
  <si>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</si>
  <si>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</si>
  <si>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</si>
  <si>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</si>
  <si>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</si>
  <si>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</si>
  <si>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</si>
  <si>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</si>
  <si>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</si>
  <si>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</si>
  <si>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</si>
  <si>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</si>
  <si>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</si>
  <si>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</si>
  <si>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</si>
  <si>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</si>
  <si>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</si>
  <si>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</si>
  <si>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</si>
  <si>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</si>
  <si>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</si>
  <si>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</si>
  <si>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</si>
  <si>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</si>
  <si>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</si>
  <si>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</si>
  <si>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</si>
  <si>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</si>
  <si>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</si>
  <si>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</si>
  <si>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</si>
  <si>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</si>
  <si>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</si>
  <si>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</si>
  <si>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</si>
  <si>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</si>
  <si>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</si>
  <si>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</si>
  <si>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</si>
  <si>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</si>
  <si>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</si>
  <si>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</si>
  <si>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</si>
  <si>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</si>
  <si>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</si>
  <si>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</si>
  <si>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</si>
  <si>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</si>
  <si>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</si>
  <si>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</si>
  <si>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</si>
  <si>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</si>
  <si>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</si>
  <si>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</si>
  <si>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</si>
  <si>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</si>
  <si>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</si>
  <si>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</si>
  <si>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</si>
  <si>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</si>
  <si>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</si>
  <si>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</si>
  <si>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</si>
  <si>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</si>
  <si>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</si>
  <si>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</si>
  <si>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</si>
  <si>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</si>
  <si>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</si>
  <si>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</si>
  <si>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</si>
  <si>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</si>
  <si>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</si>
  <si>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</si>
  <si>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</si>
  <si>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</si>
  <si>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</si>
  <si>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</si>
  <si>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</si>
  <si>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</si>
  <si>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</si>
  <si>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</si>
  <si>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</si>
  <si>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</si>
  <si>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</si>
  <si>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</si>
  <si>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</si>
  <si>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</si>
  <si>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</si>
  <si>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</si>
  <si>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</si>
  <si>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</si>
  <si>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</si>
  <si>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</si>
  <si>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</si>
  <si>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</si>
  <si>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</si>
  <si>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</si>
  <si>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</si>
  <si>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</si>
  <si>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</si>
  <si>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</si>
  <si>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</si>
  <si>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</si>
  <si>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</si>
  <si>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</si>
  <si>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</si>
  <si>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</si>
  <si>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</si>
  <si>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</si>
  <si>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</si>
  <si>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</si>
  <si>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</si>
  <si>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</si>
  <si>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</si>
  <si>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</si>
  <si>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</si>
  <si>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</si>
  <si>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</si>
  <si>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</si>
  <si>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</si>
  <si>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</si>
  <si>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</si>
  <si>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</si>
  <si>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</si>
  <si>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</si>
  <si>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</si>
  <si>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</si>
  <si>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</si>
  <si>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</si>
  <si>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</si>
  <si>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</si>
  <si>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</si>
  <si>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</si>
  <si>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</si>
  <si>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</si>
  <si>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</si>
  <si>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</si>
  <si>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</si>
  <si>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</si>
  <si>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</si>
  <si>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</si>
  <si>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</si>
  <si>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</si>
  <si>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</si>
  <si>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</si>
  <si>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</si>
  <si>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</si>
  <si>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</si>
  <si>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</si>
  <si>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</si>
  <si>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</si>
  <si>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</si>
  <si>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</si>
  <si>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</si>
  <si>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</si>
  <si>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</si>
  <si>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</si>
  <si>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</si>
  <si>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</si>
  <si>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</si>
  <si>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</si>
  <si>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</si>
  <si>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</si>
  <si>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</si>
  <si>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</si>
  <si>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</si>
  <si>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</si>
  <si>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</si>
  <si>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</si>
  <si>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</si>
  <si>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</si>
  <si>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</si>
  <si>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</si>
  <si>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</si>
  <si>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</si>
  <si>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</si>
  <si>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</si>
  <si>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</si>
  <si>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</si>
  <si>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</si>
  <si>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</si>
  <si>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</si>
  <si>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</si>
  <si>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</si>
  <si>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</si>
  <si>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</si>
  <si>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</si>
  <si>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</si>
  <si>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</si>
  <si>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</si>
  <si>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</si>
  <si>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</si>
  <si>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</si>
  <si>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</si>
  <si>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</si>
  <si>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</si>
  <si>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</si>
  <si>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</si>
  <si>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</si>
  <si>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</si>
  <si>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</si>
  <si>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</si>
  <si>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</si>
  <si>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</si>
  <si>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</si>
  <si>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</si>
  <si>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</si>
  <si>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</si>
  <si>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</si>
  <si>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</si>
  <si>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</si>
  <si>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</si>
  <si>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</si>
  <si>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</si>
  <si>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</si>
  <si>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</si>
  <si>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</si>
  <si>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</si>
  <si>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</si>
  <si>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</si>
  <si>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</si>
  <si>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</si>
  <si>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</si>
  <si>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</si>
  <si>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</si>
  <si>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</si>
  <si>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</si>
  <si>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</si>
  <si>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</si>
  <si>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</si>
  <si>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</si>
  <si>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</si>
  <si>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</si>
  <si>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</si>
  <si>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</si>
  <si>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</si>
  <si>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</si>
  <si>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</si>
  <si>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</si>
  <si>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</si>
  <si>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</si>
  <si>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</si>
  <si>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</si>
  <si>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</si>
  <si>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</si>
  <si>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</si>
  <si>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</si>
  <si>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</si>
  <si>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</si>
  <si>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</si>
  <si>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</si>
  <si>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</si>
  <si>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</si>
  <si>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</si>
  <si>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</si>
  <si>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</si>
  <si>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</si>
  <si>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</si>
  <si>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</si>
  <si>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</si>
  <si>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</si>
  <si>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</si>
  <si>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</si>
  <si>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</si>
  <si>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</si>
  <si>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</si>
  <si>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</si>
  <si>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</si>
  <si>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</si>
  <si>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</si>
  <si>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</si>
  <si>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</si>
  <si>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</si>
  <si>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</si>
  <si>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</si>
  <si>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</si>
  <si>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</si>
  <si>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</si>
  <si>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</si>
  <si>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</si>
  <si>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</si>
  <si>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</si>
  <si>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</si>
  <si>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</si>
  <si>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</si>
  <si>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</si>
  <si>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</si>
  <si>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</si>
  <si>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</si>
  <si>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</si>
  <si>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</si>
  <si>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</si>
  <si>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</si>
  <si>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</si>
  <si>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</si>
  <si>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</si>
  <si>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</si>
  <si>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</si>
  <si>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</si>
  <si>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</si>
  <si>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</si>
  <si>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</si>
  <si>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</si>
  <si>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</si>
  <si>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</si>
  <si>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</si>
  <si>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</si>
  <si>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</si>
  <si>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</si>
  <si>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</si>
  <si>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</si>
  <si>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</si>
  <si>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</si>
  <si>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</si>
  <si>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</si>
  <si>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</si>
  <si>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</si>
  <si>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</si>
  <si>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</si>
  <si>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</si>
  <si>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</si>
  <si>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</si>
  <si>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</si>
  <si>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</si>
  <si>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</si>
  <si>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</si>
  <si>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</si>
  <si>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</si>
  <si>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</si>
  <si>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</si>
  <si>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</si>
  <si>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</si>
  <si>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</si>
  <si>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</si>
  <si>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</si>
  <si>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</si>
  <si>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</si>
  <si>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</si>
  <si>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</si>
  <si>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</si>
  <si>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</si>
  <si>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</si>
  <si>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</si>
  <si>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</si>
  <si>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</si>
  <si>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</si>
  <si>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</si>
  <si>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</si>
  <si>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</si>
  <si>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</si>
  <si>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</si>
  <si>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</si>
  <si>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</si>
  <si>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</si>
  <si>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</si>
  <si>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</si>
  <si>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</si>
  <si>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</si>
  <si>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</si>
  <si>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</si>
  <si>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</si>
  <si>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</si>
  <si>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</si>
  <si>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</si>
  <si>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</si>
  <si>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</si>
  <si>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</si>
  <si>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</si>
  <si>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</si>
  <si>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</si>
  <si>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</si>
  <si>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</si>
  <si>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</si>
  <si>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</si>
  <si>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</si>
  <si>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</si>
  <si>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</si>
  <si>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</si>
  <si>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</si>
  <si>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</si>
  <si>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</si>
  <si>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</si>
  <si>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</si>
  <si>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</si>
  <si>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</si>
  <si>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</si>
  <si>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</si>
  <si>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</si>
  <si>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</si>
  <si>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</si>
  <si>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</si>
  <si>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</si>
  <si>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</si>
  <si>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</si>
  <si>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</si>
  <si>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</si>
  <si>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</si>
  <si>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</si>
  <si>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</si>
  <si>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</si>
  <si>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</si>
  <si>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</si>
  <si>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</si>
  <si>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</si>
  <si>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</si>
  <si>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</si>
  <si>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</si>
  <si>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</si>
  <si>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</si>
  <si>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</si>
  <si>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</si>
  <si>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</si>
  <si>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</si>
  <si>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</si>
  <si>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</si>
  <si>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</si>
  <si>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</si>
  <si>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</si>
  <si>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</si>
  <si>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</si>
  <si>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</si>
  <si>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</si>
  <si>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</si>
  <si>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</si>
  <si>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</si>
  <si>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</si>
  <si>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</si>
  <si>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</si>
  <si>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</si>
  <si>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</si>
  <si>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</si>
  <si>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</si>
  <si>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</si>
  <si>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</si>
  <si>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</si>
  <si>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</si>
  <si>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</si>
  <si>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</si>
  <si>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</si>
  <si>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</si>
  <si>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</si>
  <si>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</si>
  <si>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</si>
  <si>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</si>
  <si>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</si>
  <si>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</si>
  <si>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</si>
  <si>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</si>
  <si>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</si>
  <si>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</si>
  <si>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</si>
  <si>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</si>
  <si>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</si>
  <si>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</si>
  <si>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</si>
  <si>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</si>
  <si>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</si>
  <si>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</si>
  <si>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</si>
  <si>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</si>
  <si>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</si>
  <si>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</si>
  <si>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</si>
  <si>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</si>
  <si>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</si>
  <si>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</si>
  <si>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</si>
  <si>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</si>
  <si>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</si>
  <si>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</si>
  <si>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</si>
  <si>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</si>
  <si>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</si>
  <si>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</si>
  <si>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</si>
  <si>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</si>
  <si>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</si>
  <si>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</si>
  <si>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</si>
  <si>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</si>
  <si>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</si>
  <si>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</si>
  <si>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</si>
  <si>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</si>
  <si>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</si>
  <si>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</si>
  <si>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</si>
  <si>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</si>
  <si>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</si>
  <si>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</si>
  <si>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</si>
  <si>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</si>
  <si>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</si>
  <si>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</si>
  <si>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</si>
  <si>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</si>
  <si>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</si>
  <si>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</si>
  <si>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</si>
  <si>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</si>
  <si>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</si>
  <si>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</si>
  <si>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</si>
  <si>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</si>
  <si>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</si>
  <si>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</si>
  <si>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</si>
  <si>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</si>
  <si>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</si>
  <si>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</si>
  <si>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</si>
  <si>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</si>
  <si>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</si>
  <si>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</si>
  <si>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</si>
  <si>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</si>
  <si>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</si>
  <si>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</si>
  <si>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</si>
  <si>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</si>
  <si>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</si>
  <si>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</si>
  <si>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</si>
  <si>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</si>
  <si>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</si>
  <si>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</si>
  <si>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</si>
  <si>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</si>
  <si>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</si>
  <si>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</si>
  <si>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</si>
  <si>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</si>
  <si>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</si>
  <si>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</si>
  <si>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</si>
  <si>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</si>
  <si>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</si>
  <si>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</si>
  <si>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</si>
  <si>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</si>
  <si>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</si>
  <si>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</si>
  <si>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</si>
  <si>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</si>
  <si>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</si>
  <si>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</si>
  <si>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</si>
  <si>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</si>
  <si>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</si>
  <si>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</si>
  <si>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</si>
  <si>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</si>
  <si>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</si>
  <si>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</si>
  <si>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</si>
  <si>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</si>
  <si>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</si>
  <si>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</si>
  <si>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</si>
  <si>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</si>
  <si>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</si>
  <si>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</si>
  <si>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</si>
  <si>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</si>
  <si>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</si>
  <si>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</si>
  <si>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</si>
  <si>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</si>
  <si>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</si>
  <si>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</si>
  <si>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</si>
  <si>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</si>
  <si>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</si>
  <si>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</si>
  <si>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</si>
  <si>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</si>
  <si>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</si>
  <si>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</si>
  <si>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</si>
  <si>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</si>
  <si>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</si>
  <si>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</si>
  <si>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</si>
  <si>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</si>
  <si>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</si>
  <si>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</si>
  <si>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</si>
  <si>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</si>
  <si>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</si>
  <si>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</si>
  <si>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</si>
  <si>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</si>
  <si>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</si>
  <si>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</si>
  <si>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</si>
  <si>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</si>
  <si>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</si>
  <si>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</si>
  <si>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</si>
  <si>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</si>
  <si>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</si>
  <si>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</si>
  <si>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</si>
  <si>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</si>
  <si>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</si>
  <si>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</si>
  <si>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</si>
  <si>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</si>
  <si>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</si>
  <si>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</si>
  <si>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</si>
  <si>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</si>
  <si>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</si>
  <si>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</si>
  <si>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</si>
  <si>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</si>
  <si>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</si>
  <si>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</si>
  <si>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</si>
  <si>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</si>
  <si>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</si>
  <si>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</si>
  <si>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</si>
  <si>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</si>
  <si>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</si>
  <si>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</si>
  <si>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</si>
  <si>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</si>
  <si>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</si>
  <si>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</si>
  <si>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</si>
  <si>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</si>
  <si>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</si>
  <si>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</si>
  <si>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</si>
  <si>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</si>
  <si>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</si>
  <si>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</si>
  <si>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</si>
  <si>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</si>
  <si>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</si>
  <si>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</si>
  <si>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</si>
  <si>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</si>
  <si>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</si>
  <si>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</si>
  <si>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</si>
  <si>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</si>
  <si>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</si>
  <si>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</si>
  <si>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</si>
  <si>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</si>
  <si>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</si>
  <si>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</si>
  <si>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</si>
  <si>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</si>
  <si>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</si>
  <si>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</si>
  <si>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</si>
  <si>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</si>
  <si>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</si>
  <si>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</si>
  <si>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</si>
  <si>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</si>
  <si>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</si>
  <si>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</si>
  <si>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</si>
  <si>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</si>
  <si>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</si>
  <si>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</si>
  <si>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</si>
  <si>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</si>
  <si>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</si>
  <si>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</si>
  <si>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</si>
  <si>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</si>
  <si>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</si>
  <si>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</si>
  <si>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</si>
  <si>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</si>
  <si>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</si>
  <si>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</si>
  <si>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</si>
  <si>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</si>
  <si>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</si>
  <si>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</si>
  <si>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</si>
  <si>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</si>
  <si>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</si>
  <si>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</si>
  <si>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</si>
  <si>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</si>
  <si>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</si>
  <si>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</si>
  <si>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</si>
  <si>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</si>
  <si>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</si>
  <si>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</si>
  <si>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</si>
  <si>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</si>
  <si>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</si>
  <si>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</si>
  <si>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</si>
  <si>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</si>
  <si>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</si>
  <si>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</si>
  <si>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</si>
  <si>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</si>
  <si>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</si>
  <si>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</si>
  <si>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</si>
  <si>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</si>
  <si>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</si>
  <si>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</si>
  <si>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</si>
  <si>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</si>
  <si>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</si>
  <si>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</si>
  <si>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</si>
  <si>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</si>
  <si>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</si>
  <si>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</si>
  <si>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</si>
  <si>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</si>
  <si>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</si>
  <si>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</si>
  <si>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</si>
  <si>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</si>
  <si>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</si>
  <si>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</si>
  <si>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</si>
  <si>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</si>
  <si>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</si>
  <si>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</si>
  <si>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</si>
  <si>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</si>
  <si>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</si>
  <si>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</si>
  <si>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</si>
  <si>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</si>
  <si>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</si>
  <si>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</si>
  <si>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</si>
  <si>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</si>
  <si>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</si>
  <si>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</si>
  <si>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</si>
  <si>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</si>
  <si>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</si>
  <si>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</si>
  <si>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</si>
  <si>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</si>
  <si>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</si>
  <si>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</si>
  <si>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</si>
  <si>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</si>
  <si>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</si>
  <si>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</si>
  <si>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</si>
  <si>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</si>
  <si>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</si>
  <si>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</si>
  <si>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</si>
  <si>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</si>
  <si>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</si>
  <si>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</si>
  <si>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</si>
  <si>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</si>
  <si>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</si>
  <si>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</si>
  <si>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</si>
  <si>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</si>
  <si>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</si>
  <si>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</si>
  <si>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</si>
  <si>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</si>
  <si>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</si>
  <si>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</si>
  <si>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</si>
  <si>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</si>
  <si>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</si>
  <si>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</si>
  <si>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</si>
  <si>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</si>
  <si>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</si>
  <si>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</si>
  <si>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</si>
  <si>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</si>
  <si>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</si>
  <si>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</si>
  <si>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</si>
  <si>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</si>
  <si>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</si>
  <si>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</si>
  <si>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</si>
  <si>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</si>
  <si>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</si>
  <si>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</si>
  <si>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</si>
  <si>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</si>
  <si>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</si>
  <si>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</si>
  <si>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</si>
  <si>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</si>
  <si>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</si>
  <si>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</si>
  <si>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</si>
  <si>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</si>
  <si>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</si>
  <si>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</si>
  <si>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</si>
  <si>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</si>
  <si>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</si>
  <si>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</si>
  <si>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</si>
  <si>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</si>
  <si>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</si>
  <si>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</si>
  <si>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</si>
  <si>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</si>
  <si>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</si>
  <si>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</si>
  <si>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</si>
  <si>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</si>
  <si>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</si>
  <si>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</si>
  <si>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</si>
  <si>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</si>
  <si>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</si>
  <si>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</si>
  <si>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</si>
  <si>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</si>
  <si>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</si>
  <si>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</si>
  <si>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</si>
  <si>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</si>
  <si>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</si>
  <si>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</si>
  <si>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</si>
  <si>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</si>
  <si>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</si>
  <si>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</si>
  <si>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</si>
  <si>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</si>
  <si>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</si>
  <si>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</si>
  <si>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</si>
  <si>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</si>
  <si>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</si>
  <si>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</si>
  <si>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</si>
  <si>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</si>
  <si>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</si>
  <si>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</si>
  <si>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</si>
  <si>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</si>
  <si>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</si>
  <si>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</si>
  <si>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</si>
  <si>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</si>
  <si>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</si>
  <si>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</si>
  <si>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</si>
  <si>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</si>
  <si>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</si>
  <si>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</si>
  <si>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</si>
  <si>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</si>
  <si>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</si>
  <si>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</si>
  <si>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</si>
  <si>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</si>
  <si>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</si>
  <si>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</si>
  <si>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</si>
  <si>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</si>
  <si>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</si>
  <si>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</si>
  <si>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</si>
  <si>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</si>
  <si>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</si>
  <si>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</si>
  <si>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</si>
  <si>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</si>
  <si>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</si>
  <si>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</si>
  <si>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</si>
  <si>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</si>
  <si>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</si>
  <si>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</si>
  <si>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</si>
  <si>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</si>
  <si>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</si>
  <si>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</si>
  <si>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</si>
  <si>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</si>
  <si>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</si>
  <si>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</si>
  <si>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</si>
  <si>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</si>
  <si>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</si>
  <si>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</si>
  <si>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</si>
  <si>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</si>
  <si>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</si>
  <si>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</si>
  <si>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</si>
  <si>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</si>
  <si>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</si>
  <si>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</si>
  <si>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</si>
  <si>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</si>
  <si>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</si>
  <si>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</si>
  <si>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</si>
  <si>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</si>
  <si>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</si>
  <si>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</si>
  <si>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</si>
  <si>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</si>
  <si>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</si>
  <si>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</si>
  <si>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</si>
  <si>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</si>
  <si>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</si>
  <si>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</si>
  <si>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</si>
  <si>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</si>
  <si>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</si>
  <si>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</si>
  <si>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</si>
  <si>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</si>
  <si>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</si>
  <si>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</si>
  <si>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</si>
  <si>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</si>
  <si>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</si>
  <si>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</si>
  <si>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</si>
  <si>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</si>
  <si>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</si>
  <si>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</si>
  <si>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</si>
  <si>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</si>
  <si>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</si>
  <si>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</si>
  <si>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</si>
  <si>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</si>
  <si>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</si>
  <si>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</si>
  <si>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</si>
  <si>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</si>
  <si>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</si>
  <si>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</si>
  <si>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</si>
  <si>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</si>
  <si>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</si>
  <si>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</si>
  <si>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</si>
  <si>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</si>
  <si>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</si>
  <si>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</si>
  <si>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</si>
  <si>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</si>
  <si>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</si>
  <si>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</si>
  <si>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</si>
  <si>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</si>
  <si>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</si>
  <si>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</si>
  <si>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</si>
  <si>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</si>
  <si>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</si>
  <si>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</si>
  <si>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</si>
  <si>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</si>
  <si>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</si>
  <si>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</si>
  <si>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</si>
  <si>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</si>
  <si>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</si>
  <si>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</si>
  <si>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</si>
  <si>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</si>
  <si>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</si>
  <si>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</si>
  <si>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</si>
  <si>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</si>
  <si>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</si>
  <si>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</si>
  <si>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</si>
  <si>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</si>
  <si>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</si>
  <si>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</si>
  <si>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</si>
  <si>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</si>
  <si>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</si>
  <si>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</si>
  <si>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</si>
  <si>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</si>
  <si>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</si>
  <si>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</si>
  <si>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</si>
  <si>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</si>
  <si>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</si>
  <si>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</si>
  <si>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</si>
  <si>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</si>
  <si>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</si>
  <si>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</si>
  <si>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</si>
  <si>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</si>
  <si>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</si>
  <si>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</si>
  <si>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</si>
  <si>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</si>
  <si>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</si>
  <si>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</si>
  <si>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</si>
  <si>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</si>
  <si>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</si>
  <si>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</si>
  <si>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</si>
  <si>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</si>
  <si>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</si>
  <si>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</si>
  <si>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</si>
  <si>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</si>
  <si>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</si>
  <si>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</si>
  <si>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</si>
  <si>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</si>
  <si>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</si>
  <si>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</si>
  <si>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</si>
  <si>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</si>
  <si>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</si>
  <si>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</si>
  <si>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</si>
  <si>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</si>
  <si>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</si>
  <si>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</si>
  <si>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</si>
  <si>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</si>
  <si>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</si>
  <si>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</si>
  <si>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</si>
  <si>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</si>
  <si>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</si>
  <si>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</si>
  <si>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</si>
  <si>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</si>
  <si>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</si>
  <si>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</si>
  <si>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</si>
  <si>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</si>
  <si>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</si>
  <si>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</si>
  <si>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</si>
  <si>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</si>
  <si>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</si>
  <si>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</si>
  <si>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</si>
  <si>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</si>
  <si>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</si>
  <si>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</si>
  <si>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</si>
  <si>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</si>
  <si>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</si>
  <si>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</si>
  <si>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</si>
  <si>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</si>
  <si>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</si>
  <si>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</si>
  <si>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</si>
  <si>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</si>
  <si>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</si>
  <si>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</si>
  <si>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</si>
  <si>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</si>
  <si>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</si>
  <si>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</si>
  <si>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</si>
  <si>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</si>
  <si>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</si>
  <si>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</si>
  <si>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</si>
  <si>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</si>
  <si>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</si>
  <si>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</si>
  <si>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</si>
  <si>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</si>
  <si>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</si>
  <si>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</si>
  <si>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</si>
  <si>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</si>
  <si>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</si>
  <si>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</si>
  <si>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</si>
  <si>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</si>
  <si>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</si>
  <si>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</si>
  <si>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</si>
  <si>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</si>
  <si>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</si>
  <si>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</si>
  <si>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</si>
  <si>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</si>
  <si>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</si>
  <si>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</si>
  <si>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</si>
  <si>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</si>
  <si>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</si>
  <si>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</si>
  <si>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</si>
  <si>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</si>
  <si>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</si>
  <si>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</si>
  <si>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</si>
  <si>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</si>
  <si>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</si>
  <si>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</si>
  <si>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</si>
  <si>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</si>
  <si>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</si>
  <si>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</si>
  <si>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</si>
  <si>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</si>
  <si>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</si>
  <si>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</si>
  <si>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</si>
  <si>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</si>
  <si>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</si>
  <si>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</si>
  <si>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</si>
  <si>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</si>
  <si>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</si>
  <si>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</si>
  <si>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</si>
  <si>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</si>
  <si>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</si>
  <si>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</si>
  <si>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</si>
  <si>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</si>
  <si>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</si>
  <si>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</si>
  <si>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</si>
  <si>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</si>
  <si>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</si>
  <si>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</si>
  <si>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</si>
  <si>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</si>
  <si>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</si>
  <si>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</si>
  <si>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</si>
  <si>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</si>
  <si>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</si>
  <si>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</si>
  <si>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</si>
  <si>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</si>
  <si>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</si>
  <si>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</si>
  <si>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</si>
  <si>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</si>
  <si>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</si>
  <si>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</si>
  <si>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</si>
  <si>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</si>
  <si>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</si>
  <si>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</si>
  <si>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</si>
  <si>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</si>
  <si>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</si>
  <si>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</si>
  <si>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</si>
  <si>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</si>
  <si>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</si>
  <si>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</si>
  <si>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</si>
  <si>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</si>
  <si>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</si>
  <si>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</si>
  <si>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</si>
  <si>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</si>
  <si>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</si>
  <si>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</si>
  <si>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</si>
  <si>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</si>
  <si>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</si>
  <si>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</si>
  <si>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</si>
  <si>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</si>
  <si>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</si>
  <si>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</si>
  <si>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</si>
  <si>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</si>
  <si>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</si>
  <si>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</si>
  <si>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</si>
  <si>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</si>
  <si>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</si>
  <si>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</si>
  <si>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</si>
  <si>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</si>
  <si>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</si>
  <si>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</si>
  <si>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</si>
  <si>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</si>
  <si>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</si>
  <si>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</si>
  <si>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</si>
  <si>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</si>
  <si>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</si>
  <si>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</si>
  <si>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</si>
  <si>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</si>
  <si>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</si>
  <si>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</si>
  <si>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</si>
  <si>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</si>
  <si>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</si>
  <si>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</si>
  <si>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</si>
  <si>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</si>
  <si>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</si>
  <si>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</si>
  <si>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</si>
  <si>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</si>
  <si>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</si>
  <si>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</si>
  <si>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</si>
  <si>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</si>
  <si>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</si>
  <si>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</si>
  <si>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</si>
  <si>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</si>
  <si>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</si>
  <si>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</si>
  <si>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</si>
  <si>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</si>
  <si>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</si>
  <si>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</si>
  <si>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</si>
  <si>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</si>
  <si>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</si>
  <si>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</si>
  <si>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</si>
  <si>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</si>
  <si>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</si>
  <si>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</si>
  <si>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</si>
  <si>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</si>
  <si>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</si>
  <si>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</si>
  <si>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</si>
  <si>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</si>
  <si>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</si>
  <si>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</si>
  <si>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</si>
  <si>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</si>
  <si>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</si>
  <si>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</si>
  <si>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</si>
  <si>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</si>
  <si>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</si>
  <si>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</si>
  <si>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</si>
  <si>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</si>
  <si>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</si>
  <si>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</si>
  <si>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</si>
  <si>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</si>
  <si>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</si>
  <si>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</si>
  <si>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</si>
  <si>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</si>
  <si>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</si>
  <si>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</si>
  <si>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</si>
  <si>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</si>
  <si>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</si>
  <si>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</si>
  <si>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</si>
  <si>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</si>
  <si>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</si>
  <si>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</si>
  <si>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</si>
  <si>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</si>
  <si>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</si>
  <si>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</si>
  <si>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</si>
  <si>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</si>
  <si>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</si>
  <si>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</si>
  <si>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</si>
  <si>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</si>
  <si>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</si>
  <si>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</si>
  <si>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</si>
  <si>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</si>
  <si>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</si>
  <si>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</si>
  <si>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</si>
  <si>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</si>
  <si>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</si>
  <si>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</si>
  <si>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</si>
  <si>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</si>
  <si>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</si>
  <si>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</si>
  <si>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</si>
  <si>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</si>
  <si>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</si>
  <si>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</si>
  <si>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</si>
  <si>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</si>
  <si>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</si>
  <si>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</si>
  <si>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</si>
  <si>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</si>
  <si>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</si>
  <si>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</si>
  <si>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</si>
  <si>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</si>
  <si>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</si>
  <si>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</si>
  <si>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</si>
  <si>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</si>
  <si>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</si>
  <si>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</si>
  <si>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</si>
  <si>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</si>
  <si>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</si>
  <si>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</si>
  <si>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</si>
  <si>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</si>
  <si>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</si>
  <si>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</si>
  <si>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</si>
  <si>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</si>
  <si>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</si>
  <si>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</si>
  <si>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</si>
  <si>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</si>
  <si>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</si>
  <si>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</si>
  <si>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</si>
  <si>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</si>
  <si>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</si>
  <si>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</si>
  <si>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</si>
  <si>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</si>
  <si>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</si>
  <si>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</si>
  <si>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</si>
  <si>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</si>
  <si>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</si>
  <si>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</si>
  <si>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</si>
  <si>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</si>
  <si>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</si>
  <si>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</si>
  <si>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</si>
  <si>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</si>
  <si>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</si>
  <si>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</si>
  <si>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</si>
  <si>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</si>
  <si>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</si>
  <si>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</si>
  <si>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</si>
  <si>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</si>
  <si>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</si>
  <si>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</si>
  <si>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</si>
  <si>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</si>
  <si>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</si>
  <si>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</si>
  <si>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</si>
  <si>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</si>
  <si>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</si>
  <si>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</si>
  <si>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</si>
  <si>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</si>
  <si>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</si>
  <si>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</si>
  <si>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</si>
  <si>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</si>
  <si>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</si>
  <si>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</si>
  <si>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</si>
  <si>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</si>
  <si>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</si>
  <si>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</si>
  <si>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</si>
  <si>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</si>
  <si>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</si>
  <si>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</si>
  <si>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</si>
  <si>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</si>
  <si>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</si>
  <si>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</si>
  <si>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</si>
  <si>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</si>
  <si>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</si>
  <si>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</si>
  <si>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</si>
  <si>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</si>
  <si>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</si>
  <si>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</si>
  <si>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</si>
  <si>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</si>
  <si>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</si>
  <si>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</si>
  <si>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</si>
  <si>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</si>
  <si>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</si>
  <si>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</si>
  <si>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</si>
  <si>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</si>
  <si>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</si>
  <si>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</si>
  <si>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</si>
  <si>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</si>
  <si>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</si>
  <si>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</si>
  <si>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</si>
  <si>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</si>
  <si>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</si>
  <si>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</si>
  <si>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</si>
  <si>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</si>
  <si>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</si>
  <si>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</si>
  <si>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</si>
  <si>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</si>
  <si>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</si>
  <si>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</si>
  <si>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</si>
  <si>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</si>
  <si>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</si>
  <si>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</si>
  <si>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</si>
  <si>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</si>
  <si>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</si>
  <si>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</si>
  <si>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</si>
  <si>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</si>
  <si>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</si>
  <si>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</si>
  <si>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</si>
  <si>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</si>
  <si>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</si>
  <si>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</si>
  <si>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</si>
  <si>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</si>
  <si>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</si>
  <si>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</si>
  <si>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</si>
  <si>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</si>
  <si>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</si>
  <si>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</si>
  <si>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</si>
  <si>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</si>
  <si>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</si>
  <si>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</si>
  <si>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</si>
  <si>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</si>
  <si>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</si>
  <si>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</si>
  <si>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</si>
  <si>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</si>
  <si>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</si>
  <si>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</si>
  <si>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</si>
  <si>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</si>
  <si>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</si>
  <si>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</si>
  <si>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</si>
  <si>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</si>
  <si>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</si>
  <si>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</si>
  <si>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</si>
  <si>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</si>
  <si>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</si>
  <si>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</si>
  <si>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</si>
  <si>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</si>
  <si>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</si>
  <si>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</si>
  <si>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</si>
  <si>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</si>
  <si>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</si>
  <si>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</si>
  <si>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</si>
  <si>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</si>
  <si>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</si>
  <si>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</si>
  <si>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</si>
  <si>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</si>
  <si>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</si>
  <si>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</si>
  <si>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</si>
  <si>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</si>
  <si>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</si>
  <si>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</si>
  <si>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</si>
  <si>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</si>
  <si>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</si>
  <si>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</si>
  <si>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</si>
  <si>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</si>
  <si>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</si>
  <si>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</si>
  <si>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</si>
  <si>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</si>
  <si>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</si>
  <si>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</si>
  <si>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</si>
  <si>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</si>
  <si>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</si>
  <si>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</si>
  <si>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</si>
  <si>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</si>
  <si>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</si>
  <si>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</si>
  <si>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</si>
  <si>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</si>
  <si>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</si>
  <si>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</si>
  <si>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</si>
  <si>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</si>
  <si>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</si>
  <si>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</si>
  <si>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</si>
  <si>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</si>
  <si>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</si>
  <si>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</si>
  <si>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</si>
  <si>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</si>
  <si>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</si>
  <si>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</si>
  <si>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</si>
  <si>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</si>
  <si>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</si>
  <si>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</si>
  <si>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</si>
  <si>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</si>
  <si>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</si>
  <si>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</si>
  <si>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</si>
  <si>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</si>
  <si>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</si>
  <si>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</si>
  <si>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</si>
  <si>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</si>
  <si>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</si>
  <si>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</si>
  <si>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</si>
  <si>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</si>
  <si>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</si>
  <si>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</si>
  <si>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</si>
  <si>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</si>
  <si>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</si>
  <si>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</si>
  <si>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</si>
  <si>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</si>
  <si>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</si>
  <si>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</si>
  <si>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</si>
  <si>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</si>
  <si>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</si>
  <si>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</si>
  <si>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</si>
  <si>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</si>
  <si>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</si>
  <si>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</si>
  <si>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</si>
  <si>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</si>
  <si>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</si>
  <si>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</si>
  <si>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</si>
  <si>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</si>
  <si>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</si>
  <si>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</si>
  <si>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</si>
  <si>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</si>
  <si>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</si>
  <si>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</si>
  <si>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</si>
  <si>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</si>
  <si>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</si>
  <si>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</si>
  <si>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</si>
  <si>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</si>
  <si>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</si>
  <si>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</si>
  <si>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</si>
  <si>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</si>
  <si>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</si>
  <si>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</si>
  <si>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</si>
  <si>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</si>
  <si>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</si>
  <si>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</si>
  <si>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</si>
  <si>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</si>
  <si>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</si>
  <si>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</si>
  <si>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</si>
  <si>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</si>
  <si>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</si>
  <si>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</si>
  <si>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</si>
  <si>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</si>
  <si>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</si>
  <si>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</si>
  <si>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</si>
  <si>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</si>
  <si>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</si>
  <si>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</si>
  <si>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</si>
  <si>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</si>
  <si>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</si>
  <si>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</si>
  <si>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</si>
  <si>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</si>
  <si>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</si>
  <si>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</si>
  <si>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</si>
  <si>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</si>
  <si>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</si>
  <si>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</si>
  <si>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</si>
  <si>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</si>
  <si>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</si>
  <si>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</si>
  <si>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</si>
  <si>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</si>
  <si>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</si>
  <si>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</si>
  <si>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</si>
  <si>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</si>
  <si>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</si>
  <si>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</si>
  <si>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</si>
  <si>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</si>
  <si>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</si>
  <si>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</si>
  <si>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</si>
  <si>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</si>
  <si>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</si>
  <si>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</si>
  <si>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</si>
  <si>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</si>
  <si>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</si>
  <si>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</si>
  <si>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</si>
  <si>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</si>
  <si>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</si>
  <si>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</si>
  <si>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</si>
  <si>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</si>
  <si>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</si>
  <si>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</si>
  <si>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</si>
  <si>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</si>
  <si>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</si>
  <si>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</si>
  <si>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</si>
  <si>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</si>
  <si>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</si>
  <si>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</si>
  <si>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</si>
  <si>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</si>
  <si>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</si>
  <si>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</si>
  <si>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</si>
  <si>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</si>
  <si>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</si>
  <si>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</si>
  <si>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</si>
  <si>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</si>
  <si>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</si>
  <si>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</si>
  <si>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</si>
  <si>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</si>
  <si>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</si>
  <si>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</si>
  <si>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</si>
  <si>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</si>
  <si>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</si>
  <si>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</si>
  <si>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</si>
  <si>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</si>
  <si>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</si>
  <si>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</si>
  <si>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</si>
  <si>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</si>
  <si>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</si>
  <si>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</si>
  <si>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</si>
  <si>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</si>
  <si>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</si>
  <si>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</si>
  <si>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</si>
  <si>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</si>
  <si>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</si>
  <si>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</si>
  <si>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</si>
  <si>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</si>
  <si>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</si>
  <si>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</si>
  <si>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</si>
  <si>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</si>
  <si>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</si>
  <si>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</si>
  <si>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</si>
  <si>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</si>
  <si>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</si>
  <si>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</si>
  <si>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</si>
  <si>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</si>
  <si>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</si>
  <si>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</si>
  <si>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</si>
  <si>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</si>
  <si>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</si>
  <si>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</si>
  <si>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</si>
  <si>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</si>
  <si>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</si>
  <si>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</si>
  <si>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</si>
  <si>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</si>
  <si>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</si>
  <si>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</si>
  <si>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</si>
  <si>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</si>
  <si>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</si>
  <si>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</si>
  <si>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</si>
  <si>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</si>
  <si>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</si>
  <si>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</si>
  <si>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</si>
  <si>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</si>
  <si>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</si>
  <si>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</si>
  <si>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</si>
  <si>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</si>
  <si>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</si>
  <si>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</si>
  <si>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</si>
  <si>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</si>
  <si>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</si>
  <si>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</si>
  <si>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</si>
  <si>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</si>
  <si>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</si>
  <si>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</si>
  <si>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</si>
  <si>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</si>
  <si>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</si>
  <si>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</si>
  <si>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</si>
  <si>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</si>
  <si>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</si>
  <si>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</si>
  <si>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</si>
  <si>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</si>
  <si>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</si>
  <si>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</si>
  <si>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</si>
  <si>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</si>
  <si>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</si>
  <si>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</si>
  <si>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</si>
  <si>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</si>
  <si>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</si>
  <si>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</si>
  <si>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</si>
  <si>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</si>
  <si>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</si>
  <si>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</si>
  <si>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</si>
  <si>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</si>
  <si>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</si>
  <si>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</si>
  <si>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</si>
  <si>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</si>
  <si>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</si>
  <si>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</si>
  <si>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</si>
  <si>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</si>
  <si>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</si>
  <si>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</si>
  <si>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</si>
  <si>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</si>
  <si>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</si>
  <si>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</si>
  <si>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</si>
  <si>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</si>
  <si>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</si>
  <si>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</si>
  <si>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</si>
  <si>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</si>
  <si>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</si>
  <si>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</si>
  <si>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</si>
  <si>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</si>
  <si>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</si>
  <si>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</si>
  <si>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</si>
  <si>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</si>
  <si>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</si>
  <si>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</si>
  <si>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</si>
  <si>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</si>
  <si>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</si>
  <si>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</si>
  <si>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</si>
  <si>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</si>
  <si>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</si>
  <si>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</si>
  <si>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</si>
  <si>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</si>
  <si>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</si>
  <si>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</si>
  <si>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</si>
  <si>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</si>
  <si>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</si>
  <si>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</si>
  <si>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</si>
  <si>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</si>
  <si>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</si>
  <si>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</si>
  <si>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</si>
  <si>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</si>
  <si>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</si>
  <si>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</si>
  <si>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</si>
  <si>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</si>
  <si>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</si>
  <si>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</si>
  <si>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</si>
  <si>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</si>
  <si>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</si>
  <si>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</si>
  <si>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</si>
  <si>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</si>
  <si>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</si>
  <si>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</si>
  <si>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</si>
  <si>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</si>
  <si>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</si>
  <si>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</si>
  <si>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</si>
  <si>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</si>
  <si>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</si>
  <si>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</si>
  <si>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</si>
  <si>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</si>
  <si>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</si>
  <si>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</si>
  <si>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</si>
  <si>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</si>
  <si>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</si>
  <si>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</si>
  <si>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</si>
  <si>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</si>
  <si>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</si>
  <si>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</si>
  <si>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</si>
  <si>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</si>
  <si>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</si>
  <si>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</si>
  <si>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</si>
  <si>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</si>
  <si>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</si>
  <si>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</si>
  <si>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</si>
  <si>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</si>
  <si>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</si>
  <si>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</si>
  <si>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</si>
  <si>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</si>
  <si>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</si>
  <si>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</si>
  <si>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</si>
  <si>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</si>
  <si>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</si>
  <si>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</si>
  <si>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</si>
  <si>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</si>
  <si>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</si>
  <si>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</si>
  <si>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</si>
  <si>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</si>
  <si>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</si>
  <si>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</si>
  <si>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</si>
  <si>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</si>
  <si>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</si>
  <si>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</si>
  <si>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</si>
  <si>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</si>
  <si>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</si>
  <si>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</si>
  <si>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</si>
  <si>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</si>
  <si>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</si>
  <si>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</si>
  <si>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</si>
  <si>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</si>
  <si>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</si>
  <si>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</si>
  <si>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</si>
  <si>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</si>
  <si>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</si>
  <si>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</si>
  <si>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</si>
  <si>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</si>
  <si>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</si>
  <si>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</si>
  <si>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</si>
  <si>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</si>
  <si>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</si>
  <si>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</si>
  <si>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</si>
  <si>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</si>
  <si>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</si>
  <si>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</si>
  <si>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</si>
  <si>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</si>
  <si>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</si>
  <si>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</si>
  <si>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</si>
  <si>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</si>
  <si>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</si>
  <si>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</si>
  <si>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</si>
  <si>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</si>
  <si>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</si>
  <si>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</si>
  <si>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</si>
  <si>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</si>
  <si>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</si>
  <si>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</si>
  <si>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</si>
  <si>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</si>
  <si>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</si>
  <si>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</si>
  <si>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</si>
  <si>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</si>
  <si>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</si>
  <si>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</si>
  <si>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</si>
  <si>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</si>
  <si>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</si>
  <si>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</si>
  <si>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</si>
  <si>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</si>
  <si>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</si>
  <si>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</si>
  <si>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</si>
  <si>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</si>
  <si>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</si>
  <si>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</si>
  <si>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</si>
  <si>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</si>
  <si>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</si>
  <si>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</si>
  <si>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</si>
  <si>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</si>
  <si>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</si>
  <si>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</si>
  <si>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</si>
  <si>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</si>
  <si>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</si>
  <si>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</si>
  <si>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</si>
  <si>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</si>
  <si>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</si>
  <si>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</si>
  <si>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</si>
  <si>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</si>
  <si>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</si>
  <si>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</si>
  <si>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</si>
  <si>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</si>
  <si>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</si>
  <si>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</si>
  <si>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</si>
  <si>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</si>
  <si>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</si>
  <si>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</si>
  <si>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</si>
  <si>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</si>
  <si>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</si>
  <si>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</si>
  <si>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</si>
  <si>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</si>
  <si>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</si>
  <si>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</si>
  <si>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</si>
  <si>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</si>
  <si>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</si>
  <si>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</si>
  <si>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</si>
  <si>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</si>
  <si>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</si>
  <si>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</si>
  <si>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</si>
  <si>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</si>
  <si>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</si>
  <si>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</si>
  <si>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</si>
  <si>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</si>
  <si>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</si>
  <si>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</si>
  <si>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</si>
  <si>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</si>
  <si>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</si>
  <si>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</si>
  <si>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</si>
  <si>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</si>
  <si>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</si>
  <si>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</si>
  <si>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</si>
  <si>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</si>
  <si>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</si>
  <si>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</si>
  <si>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</si>
  <si>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</si>
  <si>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</si>
  <si>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</si>
  <si>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</si>
  <si>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</si>
  <si>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</si>
  <si>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</si>
  <si>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</si>
  <si>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</si>
  <si>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</si>
  <si>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</si>
  <si>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</si>
  <si>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</si>
  <si>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</si>
  <si>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</si>
  <si>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</si>
  <si>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</si>
  <si>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</si>
  <si>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</si>
  <si>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</si>
  <si>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</si>
  <si>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</si>
  <si>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</si>
  <si>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</si>
  <si>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</si>
  <si>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</si>
  <si>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</si>
  <si>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</si>
  <si>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</si>
  <si>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</si>
  <si>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</si>
  <si>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</si>
  <si>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</si>
  <si>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</si>
  <si>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</si>
  <si>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</si>
  <si>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</si>
  <si>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</si>
  <si>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</si>
  <si>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</si>
  <si>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</si>
  <si>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</si>
  <si>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</si>
  <si>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</si>
  <si>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</si>
  <si>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</si>
  <si>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</si>
  <si>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</si>
  <si>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</si>
  <si>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</si>
  <si>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</si>
  <si>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</si>
  <si>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</si>
  <si>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</si>
  <si>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</si>
  <si>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</si>
  <si>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</si>
  <si>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</si>
  <si>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</si>
  <si>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</si>
  <si>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</si>
  <si>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</si>
  <si>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</si>
  <si>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</si>
  <si>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</si>
  <si>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</si>
  <si>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</si>
  <si>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</si>
  <si>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</si>
  <si>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</si>
  <si>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</si>
  <si>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</si>
  <si>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</si>
  <si>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</si>
  <si>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</si>
  <si>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</si>
  <si>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</si>
  <si>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</si>
  <si>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</si>
  <si>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</si>
  <si>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</si>
  <si>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</si>
  <si>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</si>
  <si>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</si>
  <si>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</si>
  <si>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</si>
  <si>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</si>
  <si>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</si>
  <si>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</si>
  <si>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</si>
  <si>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</si>
  <si>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</si>
  <si>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</si>
  <si>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</si>
  <si>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</si>
  <si>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</si>
  <si>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</si>
  <si>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</si>
  <si>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</si>
  <si>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</si>
  <si>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</si>
  <si>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</si>
  <si>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</si>
  <si>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</si>
  <si>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</si>
  <si>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</si>
  <si>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</si>
  <si>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</si>
  <si>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</si>
  <si>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</si>
  <si>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</si>
  <si>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</si>
  <si>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</si>
  <si>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</si>
  <si>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</si>
  <si>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</si>
  <si>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</si>
  <si>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</si>
  <si>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</si>
  <si>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</si>
  <si>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</si>
  <si>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</si>
  <si>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</si>
  <si>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</si>
  <si>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</si>
  <si>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</si>
  <si>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</si>
  <si>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</si>
  <si>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</si>
  <si>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</si>
  <si>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</si>
  <si>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</si>
  <si>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</si>
  <si>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</si>
  <si>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</si>
  <si>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</si>
  <si>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</si>
  <si>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</si>
  <si>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</si>
  <si>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</si>
  <si>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</si>
  <si>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</si>
  <si>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</si>
  <si>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</si>
  <si>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</si>
  <si>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</si>
  <si>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</si>
  <si>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</si>
  <si>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</si>
  <si>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</si>
  <si>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</si>
  <si>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</si>
  <si>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</si>
  <si>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</si>
  <si>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</si>
  <si>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</si>
  <si>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</si>
  <si>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</si>
  <si>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</si>
  <si>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</si>
  <si>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</si>
  <si>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</si>
  <si>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</si>
  <si>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</si>
  <si>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</si>
  <si>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</si>
  <si>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</si>
  <si>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</si>
  <si>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</si>
  <si>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</si>
  <si>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</si>
  <si>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</si>
  <si>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</si>
  <si>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</si>
  <si>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</si>
  <si>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</si>
  <si>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</si>
  <si>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</si>
  <si>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</si>
  <si>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</si>
  <si>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</si>
  <si>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</si>
  <si>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</si>
  <si>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</si>
  <si>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</si>
  <si>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</si>
  <si>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</si>
  <si>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</si>
  <si>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</si>
  <si>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</si>
  <si>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</si>
  <si>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</si>
  <si>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</si>
  <si>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</si>
  <si>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</si>
  <si>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</si>
  <si>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</si>
  <si>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</si>
  <si>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</si>
  <si>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</si>
  <si>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</si>
  <si>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</si>
  <si>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</si>
  <si>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</si>
  <si>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</si>
  <si>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</si>
  <si>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</si>
  <si>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</si>
  <si>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</si>
  <si>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</si>
  <si>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</si>
  <si>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</si>
  <si>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</si>
  <si>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</si>
  <si>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</si>
  <si>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</si>
  <si>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</si>
  <si>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</si>
  <si>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</si>
  <si>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</si>
  <si>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</si>
  <si>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</si>
  <si>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</si>
  <si>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</si>
  <si>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</si>
  <si>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</si>
  <si>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</si>
  <si>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</si>
  <si>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</si>
  <si>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</si>
  <si>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</si>
  <si>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</si>
  <si>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</si>
  <si>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</si>
  <si>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</si>
  <si>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</si>
  <si>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</si>
  <si>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</si>
  <si>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</si>
  <si>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</si>
  <si>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</si>
  <si>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</si>
  <si>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</si>
  <si>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</si>
  <si>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</si>
  <si>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</si>
  <si>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</si>
  <si>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</si>
  <si>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</si>
  <si>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</si>
  <si>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</si>
  <si>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</si>
  <si>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</si>
  <si>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</si>
  <si>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</si>
  <si>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</si>
  <si>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</si>
  <si>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</si>
  <si>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</si>
  <si>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</si>
  <si>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</si>
  <si>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</si>
  <si>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</si>
  <si>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</si>
  <si>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</si>
  <si>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</si>
  <si>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</si>
  <si>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</si>
  <si>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</si>
  <si>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</si>
  <si>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</si>
  <si>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</si>
  <si>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</si>
  <si>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</si>
  <si>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</si>
  <si>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</si>
  <si>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</si>
  <si>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</si>
  <si>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</si>
  <si>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</si>
  <si>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</si>
  <si>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</si>
  <si>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</si>
  <si>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</si>
  <si>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</si>
  <si>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</si>
  <si>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</si>
  <si>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</si>
  <si>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</si>
  <si>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</si>
  <si>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</si>
  <si>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</si>
  <si>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</si>
  <si>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</si>
  <si>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</si>
  <si>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</si>
  <si>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</si>
  <si>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</si>
  <si>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</si>
  <si>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</si>
  <si>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</si>
  <si>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</si>
  <si>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</si>
  <si>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</si>
  <si>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</si>
  <si>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</si>
  <si>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</si>
  <si>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</si>
  <si>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</si>
  <si>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</si>
  <si>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</si>
  <si>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</si>
  <si>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</si>
  <si>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</si>
  <si>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</si>
  <si>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</si>
  <si>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</si>
  <si>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</si>
  <si>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</si>
  <si>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</si>
  <si>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</si>
  <si>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</si>
  <si>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</si>
  <si>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</si>
  <si>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</si>
  <si>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</si>
  <si>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</si>
  <si>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</si>
  <si>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</si>
  <si>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</si>
  <si>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</si>
  <si>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</si>
  <si>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</si>
  <si>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</si>
  <si>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</si>
  <si>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</si>
  <si>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</si>
  <si>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</si>
  <si>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</si>
  <si>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</si>
  <si>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</si>
  <si>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</si>
  <si>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</si>
  <si>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</si>
  <si>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</si>
  <si>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</si>
  <si>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</si>
  <si>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</si>
  <si>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</si>
  <si>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</si>
  <si>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</si>
  <si>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</si>
  <si>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</si>
  <si>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</si>
  <si>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</si>
  <si>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</si>
  <si>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</si>
  <si>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</si>
  <si>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</si>
  <si>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</si>
  <si>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</si>
  <si>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</si>
  <si>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</si>
  <si>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</si>
  <si>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</si>
  <si>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</si>
  <si>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</si>
  <si>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</si>
  <si>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</si>
  <si>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</si>
  <si>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</si>
  <si>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</si>
  <si>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</si>
  <si>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</si>
  <si>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</si>
  <si>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</si>
  <si>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</si>
  <si>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</si>
  <si>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</si>
  <si>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</si>
  <si>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</si>
  <si>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</si>
  <si>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</si>
  <si>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</si>
  <si>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</si>
  <si>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</si>
  <si>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</si>
  <si>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</si>
  <si>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</si>
  <si>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</si>
  <si>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</si>
  <si>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</si>
  <si>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</si>
  <si>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</si>
  <si>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</si>
  <si>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</si>
  <si>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</si>
  <si>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</si>
  <si>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</si>
  <si>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</si>
  <si>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</si>
  <si>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</si>
  <si>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</si>
  <si>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</si>
  <si>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</si>
  <si>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</si>
  <si>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</si>
  <si>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</si>
  <si>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</si>
  <si>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</si>
  <si>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</si>
  <si>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</si>
  <si>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</si>
  <si>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</si>
  <si>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</si>
  <si>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</si>
  <si>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</si>
  <si>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</si>
  <si>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</si>
  <si>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</si>
  <si>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</si>
  <si>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</si>
  <si>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</si>
  <si>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</si>
  <si>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</si>
  <si>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</si>
  <si>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</si>
  <si>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</si>
  <si>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</si>
  <si>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</si>
  <si>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</si>
  <si>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</si>
  <si>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</si>
  <si>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</si>
  <si>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</si>
  <si>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</si>
  <si>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</si>
  <si>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</si>
  <si>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</si>
  <si>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</si>
  <si>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</si>
  <si>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</si>
  <si>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</si>
  <si>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</si>
  <si>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</si>
  <si>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</si>
  <si>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</si>
  <si>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</si>
  <si>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</si>
  <si>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</si>
  <si>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</si>
  <si>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</si>
  <si>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</si>
  <si>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</si>
  <si>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</si>
  <si>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</si>
  <si>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</si>
  <si>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</si>
  <si>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</si>
  <si>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</si>
  <si>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</si>
  <si>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</si>
  <si>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</si>
  <si>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</si>
  <si>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</si>
  <si>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</si>
  <si>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</si>
  <si>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</si>
  <si>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</si>
  <si>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</si>
  <si>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</si>
  <si>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</si>
  <si>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</si>
  <si>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</si>
  <si>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</si>
  <si>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</si>
  <si>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</si>
  <si>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</si>
  <si>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</si>
  <si>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</si>
  <si>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</si>
  <si>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</si>
  <si>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</si>
  <si>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</si>
  <si>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</si>
  <si>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</si>
  <si>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</si>
  <si>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</si>
  <si>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</si>
  <si>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</si>
  <si>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</si>
  <si>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</si>
  <si>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</si>
  <si>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</si>
  <si>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</si>
  <si>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</si>
  <si>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</si>
  <si>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</si>
  <si>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</si>
  <si>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</si>
  <si>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</si>
  <si>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</si>
  <si>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</si>
  <si>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</si>
  <si>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</si>
  <si>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</si>
  <si>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</si>
  <si>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</si>
  <si>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</si>
  <si>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</si>
  <si>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</si>
  <si>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</si>
  <si>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</si>
  <si>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</si>
  <si>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</si>
  <si>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</si>
  <si>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</si>
  <si>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</si>
  <si>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</si>
  <si>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</si>
  <si>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</si>
  <si>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</si>
  <si>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</si>
  <si>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</si>
  <si>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</si>
  <si>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</si>
  <si>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</si>
  <si>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</si>
  <si>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</si>
  <si>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</si>
  <si>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</si>
  <si>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</si>
  <si>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</si>
  <si>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</si>
  <si>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</si>
  <si>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</si>
  <si>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</si>
  <si>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</si>
  <si>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</si>
  <si>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</si>
  <si>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</si>
  <si>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</si>
  <si>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</si>
  <si>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</si>
  <si>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</si>
  <si>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</si>
  <si>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</si>
  <si>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</si>
  <si>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</si>
  <si>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</si>
  <si>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</si>
  <si>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</si>
  <si>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</si>
  <si>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</si>
  <si>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</si>
  <si>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</si>
  <si>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</si>
  <si>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</si>
  <si>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</si>
  <si>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</si>
  <si>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</si>
  <si>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</si>
  <si>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</si>
  <si>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</si>
  <si>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</si>
  <si>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</si>
  <si>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</si>
  <si>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</si>
  <si>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</si>
  <si>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</si>
  <si>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</si>
  <si>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</si>
  <si>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</si>
  <si>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</si>
  <si>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</si>
  <si>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</si>
  <si>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</si>
  <si>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</si>
  <si>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</si>
  <si>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</si>
  <si>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</si>
  <si>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</si>
  <si>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</si>
  <si>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</si>
  <si>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</si>
  <si>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</si>
  <si>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</si>
  <si>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</si>
  <si>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</si>
  <si>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</si>
  <si>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</si>
  <si>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</si>
  <si>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</si>
  <si>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</si>
  <si>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</si>
  <si>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</si>
  <si>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</si>
  <si>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</si>
  <si>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</si>
  <si>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</si>
  <si>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</si>
  <si>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</si>
  <si>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</si>
  <si>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</si>
  <si>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</si>
  <si>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</si>
  <si>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</si>
  <si>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</si>
  <si>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</si>
  <si>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</si>
  <si>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</si>
  <si>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</si>
  <si>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</si>
  <si>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</si>
  <si>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</si>
  <si>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</si>
  <si>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</si>
  <si>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</si>
  <si>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</si>
  <si>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</si>
  <si>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</si>
  <si>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</si>
  <si>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</si>
  <si>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</si>
  <si>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</si>
  <si>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</si>
  <si>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</si>
  <si>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</si>
  <si>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</si>
  <si>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</si>
  <si>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</si>
  <si>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</si>
  <si>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</si>
  <si>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</si>
  <si>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</si>
  <si>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</si>
  <si>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</si>
  <si>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</si>
  <si>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</si>
  <si>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</si>
  <si>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</si>
  <si>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</si>
  <si>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</si>
  <si>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</si>
  <si>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</si>
  <si>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</si>
  <si>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</si>
  <si>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</si>
  <si>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</si>
  <si>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</si>
  <si>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</si>
  <si>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</si>
  <si>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</si>
  <si>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</si>
  <si>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</si>
  <si>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</si>
  <si>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</si>
  <si>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</si>
  <si>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</si>
  <si>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</si>
  <si>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</si>
  <si>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</si>
  <si>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</si>
  <si>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</si>
  <si>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</si>
  <si>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</si>
  <si>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</si>
  <si>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</si>
  <si>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</si>
  <si>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</si>
  <si>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</si>
  <si>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</si>
  <si>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</si>
  <si>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</si>
  <si>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</si>
  <si>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</si>
  <si>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</si>
  <si>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</si>
  <si>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</si>
  <si>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</si>
  <si>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</si>
  <si>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</si>
  <si>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</si>
  <si>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</si>
  <si>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</si>
  <si>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</si>
  <si>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</si>
  <si>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</si>
  <si>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</si>
  <si>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</si>
  <si>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</si>
  <si>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</si>
  <si>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</si>
  <si>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</si>
  <si>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</si>
  <si>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</si>
  <si>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</si>
  <si>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</si>
  <si>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</si>
  <si>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</si>
  <si>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</si>
  <si>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</si>
  <si>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</si>
  <si>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</si>
  <si>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</si>
  <si>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</si>
  <si>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</si>
  <si>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</si>
  <si>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</si>
  <si>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</si>
  <si>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</si>
  <si>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</si>
  <si>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</si>
  <si>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</si>
  <si>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</si>
  <si>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</si>
  <si>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</si>
  <si>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</si>
  <si>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</si>
  <si>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</si>
  <si>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</si>
  <si>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</si>
  <si>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</si>
  <si>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</si>
  <si>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</si>
  <si>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</si>
  <si>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</si>
  <si>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</si>
  <si>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</si>
  <si>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</si>
  <si>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</si>
  <si>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</si>
  <si>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</si>
  <si>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</si>
  <si>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</si>
  <si>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</si>
  <si>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</si>
  <si>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</si>
  <si>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</si>
  <si>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</si>
  <si>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</si>
  <si>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</si>
  <si>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</si>
  <si>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</si>
  <si>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</si>
  <si>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</si>
  <si>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</si>
  <si>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</si>
  <si>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</si>
  <si>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</si>
  <si>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</si>
  <si>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</si>
  <si>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</si>
  <si>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</si>
  <si>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</si>
  <si>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</si>
  <si>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</si>
  <si>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</si>
  <si>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</si>
  <si>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</si>
  <si>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</si>
  <si>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</si>
  <si>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</si>
  <si>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</si>
  <si>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</si>
  <si>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</si>
  <si>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</si>
  <si>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</si>
  <si>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</si>
  <si>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</si>
  <si>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</si>
  <si>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</si>
  <si>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</si>
  <si>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</si>
  <si>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</si>
  <si>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</si>
  <si>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</si>
  <si>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</si>
  <si>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</si>
  <si>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</si>
  <si>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</si>
  <si>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</si>
  <si>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</si>
  <si>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</si>
  <si>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</si>
  <si>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</si>
  <si>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</si>
  <si>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</si>
  <si>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</si>
  <si>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</si>
  <si>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</si>
  <si>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</si>
  <si>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</si>
  <si>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</si>
  <si>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</si>
  <si>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</si>
  <si>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</si>
  <si>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</si>
  <si>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</si>
  <si>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</si>
  <si>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</si>
  <si>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</si>
  <si>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</si>
  <si>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</si>
  <si>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</si>
  <si>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</si>
  <si>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</si>
  <si>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</si>
  <si>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</si>
  <si>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</si>
  <si>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</si>
  <si>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</si>
  <si>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</si>
  <si>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</si>
  <si>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</si>
  <si>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</si>
  <si>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</si>
  <si>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</si>
  <si>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</si>
  <si>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</si>
  <si>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</si>
  <si>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</si>
  <si>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</si>
  <si>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</si>
  <si>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</si>
  <si>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</si>
  <si>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</si>
  <si>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</si>
  <si>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</si>
  <si>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</si>
  <si>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</si>
  <si>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</si>
  <si>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</si>
  <si>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</si>
  <si>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</si>
  <si>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</si>
  <si>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</si>
  <si>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</si>
  <si>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</si>
  <si>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</si>
  <si>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</si>
  <si>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</si>
  <si>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</si>
  <si>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</si>
  <si>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</si>
  <si>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</si>
  <si>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</si>
  <si>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</si>
  <si>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</si>
  <si>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</si>
  <si>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</si>
  <si>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</si>
  <si>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</si>
  <si>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</si>
  <si>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</si>
  <si>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</si>
  <si>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</si>
  <si>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</si>
  <si>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</si>
  <si>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</si>
  <si>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</si>
  <si>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</si>
  <si>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</si>
  <si>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</si>
  <si>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</si>
  <si>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</si>
  <si>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</si>
  <si>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</si>
  <si>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</si>
  <si>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</si>
  <si>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</si>
  <si>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</si>
  <si>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</si>
  <si>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</si>
  <si>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</si>
  <si>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</si>
  <si>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</si>
  <si>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</si>
  <si>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</si>
  <si>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</si>
  <si>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</si>
  <si>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</si>
  <si>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</si>
  <si>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</si>
  <si>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</si>
  <si>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</si>
  <si>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</si>
  <si>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</si>
  <si>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</si>
  <si>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</si>
  <si>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</si>
  <si>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</si>
  <si>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</si>
  <si>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</si>
  <si>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</si>
  <si>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</si>
  <si>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</si>
  <si>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</si>
  <si>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</si>
  <si>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</si>
  <si>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</si>
  <si>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</si>
  <si>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</si>
  <si>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</si>
  <si>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</si>
  <si>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</si>
  <si>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</si>
  <si>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</si>
  <si>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</si>
  <si>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</si>
  <si>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</si>
  <si>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</si>
  <si>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</si>
  <si>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</si>
  <si>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</si>
  <si>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</si>
  <si>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</si>
  <si>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</si>
  <si>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</si>
  <si>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</si>
  <si>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</si>
  <si>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</si>
  <si>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</si>
  <si>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</si>
  <si>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</si>
  <si>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</si>
  <si>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</si>
  <si>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</si>
  <si>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</si>
  <si>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</si>
  <si>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</si>
  <si>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</si>
  <si>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</si>
  <si>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</si>
  <si>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</si>
  <si>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</si>
  <si>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</si>
  <si>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</si>
  <si>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</si>
  <si>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</si>
  <si>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</si>
  <si>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</si>
  <si>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</si>
  <si>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</si>
  <si>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</si>
  <si>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</si>
  <si>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</si>
  <si>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</si>
  <si>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</si>
  <si>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</si>
  <si>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</si>
  <si>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</si>
  <si>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</si>
  <si>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</si>
  <si>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</si>
  <si>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</si>
  <si>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</si>
  <si>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</si>
  <si>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</si>
  <si>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</si>
  <si>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</si>
  <si>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</si>
  <si>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</si>
  <si>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</si>
  <si>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</si>
  <si>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</si>
  <si>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</si>
  <si>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</si>
  <si>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</si>
  <si>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</si>
  <si>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</si>
  <si>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</si>
  <si>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</si>
  <si>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</si>
  <si>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</si>
  <si>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</si>
  <si>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</si>
  <si>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</si>
  <si>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</si>
  <si>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</si>
  <si>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</si>
  <si>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</si>
  <si>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</si>
  <si>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</si>
  <si>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</si>
  <si>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</si>
  <si>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</si>
  <si>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</si>
  <si>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</si>
  <si>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</si>
  <si>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</si>
  <si>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</si>
  <si>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</si>
  <si>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</si>
  <si>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</si>
  <si>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</si>
  <si>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</si>
  <si>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</si>
  <si>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</si>
  <si>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</si>
  <si>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</si>
  <si>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</si>
  <si>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</si>
  <si>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</si>
  <si>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</si>
  <si>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</si>
  <si>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</si>
  <si>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</si>
  <si>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</si>
  <si>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</si>
  <si>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</si>
  <si>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</si>
  <si>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</si>
  <si>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</si>
  <si>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</si>
  <si>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</si>
  <si>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</si>
  <si>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</si>
  <si>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</si>
  <si>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</si>
  <si>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</si>
  <si>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</si>
  <si>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</si>
  <si>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</si>
  <si>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</si>
  <si>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</si>
  <si>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</si>
  <si>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</si>
  <si>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</si>
  <si>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</si>
  <si>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</si>
  <si>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</si>
  <si>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</si>
  <si>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</si>
  <si>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</si>
  <si>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</si>
  <si>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</si>
  <si>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</si>
  <si>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</si>
  <si>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</si>
  <si>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</si>
  <si>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</si>
  <si>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</si>
  <si>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</si>
  <si>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</si>
  <si>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</si>
  <si>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</si>
  <si>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</si>
  <si>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</si>
  <si>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</si>
  <si>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</si>
  <si>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</si>
  <si>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</si>
  <si>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</si>
  <si>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</si>
  <si>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</si>
  <si>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</si>
  <si>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</si>
  <si>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</si>
  <si>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</si>
  <si>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</si>
  <si>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</si>
  <si>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</si>
  <si>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</si>
  <si>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</si>
  <si>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</si>
  <si>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</si>
  <si>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</si>
  <si>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</si>
  <si>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</si>
  <si>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</si>
  <si>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</si>
  <si>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</si>
  <si>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</si>
  <si>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</si>
  <si>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</si>
  <si>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</si>
  <si>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</si>
  <si>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</si>
  <si>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</si>
  <si>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</si>
  <si>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</si>
  <si>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</si>
  <si>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</si>
  <si>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</si>
  <si>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</si>
  <si>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</si>
  <si>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</si>
  <si>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</si>
  <si>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</si>
  <si>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</si>
  <si>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</si>
  <si>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</si>
  <si>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</si>
  <si>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</si>
  <si>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</si>
  <si>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</si>
  <si>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</si>
  <si>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</si>
  <si>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</si>
  <si>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</si>
  <si>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</si>
  <si>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</si>
  <si>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</si>
  <si>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</si>
  <si>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</si>
  <si>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</si>
  <si>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</si>
  <si>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</si>
  <si>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</si>
  <si>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</si>
  <si>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</si>
  <si>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</si>
  <si>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</si>
  <si>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</si>
  <si>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</si>
  <si>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</si>
  <si>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</si>
  <si>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</si>
  <si>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</si>
  <si>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</si>
  <si>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</si>
  <si>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</si>
  <si>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</si>
  <si>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</si>
  <si>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</si>
  <si>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</si>
  <si>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</si>
  <si>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</si>
  <si>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</si>
  <si>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</si>
  <si>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</si>
  <si>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</si>
  <si>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</si>
  <si>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</si>
  <si>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</si>
  <si>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</si>
  <si>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</si>
  <si>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</si>
  <si>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</si>
  <si>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</si>
  <si>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</si>
  <si>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</si>
  <si>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</si>
  <si>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</si>
  <si>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</si>
  <si>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</si>
  <si>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</si>
  <si>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</si>
  <si>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</si>
  <si>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</si>
  <si>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</si>
  <si>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</si>
  <si>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</si>
  <si>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</si>
  <si>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</si>
  <si>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</si>
  <si>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</si>
  <si>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</si>
  <si>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</si>
  <si>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</si>
  <si>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</si>
  <si>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</si>
  <si>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</si>
  <si>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</si>
  <si>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</si>
  <si>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</si>
  <si>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</si>
  <si>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</si>
  <si>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</si>
  <si>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</si>
  <si>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</si>
  <si>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</si>
  <si>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</si>
  <si>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</si>
  <si>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</si>
  <si>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</si>
  <si>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</si>
  <si>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</si>
  <si>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</si>
  <si>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</si>
  <si>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</si>
  <si>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</si>
  <si>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</si>
  <si>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</si>
  <si>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</si>
  <si>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</si>
  <si>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</si>
  <si>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</si>
  <si>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</si>
  <si>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</si>
  <si>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</si>
  <si>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</si>
  <si>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</si>
  <si>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</si>
  <si>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</si>
  <si>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</si>
  <si>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</si>
  <si>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</si>
  <si>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</si>
  <si>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</si>
  <si>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</si>
  <si>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</si>
  <si>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</si>
  <si>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</si>
  <si>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</si>
  <si>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</si>
  <si>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</si>
  <si>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</si>
  <si>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</si>
  <si>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</si>
  <si>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</si>
  <si>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</si>
  <si>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</si>
  <si>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</si>
  <si>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</si>
  <si>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</si>
  <si>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</si>
  <si>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</si>
  <si>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</si>
  <si>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</si>
  <si>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</si>
  <si>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</si>
  <si>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</si>
  <si>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</si>
  <si>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</si>
  <si>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</si>
  <si>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</si>
  <si>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</si>
  <si>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</si>
  <si>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</si>
  <si>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</si>
  <si>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</si>
  <si>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</si>
  <si>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</si>
  <si>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</si>
  <si>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</si>
  <si>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</si>
  <si>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</si>
  <si>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</si>
  <si>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</si>
  <si>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</si>
  <si>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</si>
  <si>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</si>
  <si>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</si>
  <si>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</si>
  <si>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</si>
  <si>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</si>
  <si>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</si>
  <si>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</si>
  <si>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</si>
  <si>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</si>
  <si>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</si>
  <si>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</si>
  <si>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</si>
  <si>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</si>
  <si>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</si>
  <si>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</si>
  <si>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</si>
  <si>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</si>
  <si>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</si>
  <si>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</si>
  <si>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</si>
  <si>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</si>
  <si>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</si>
  <si>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</si>
  <si>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</si>
  <si>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</si>
  <si>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</si>
  <si>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</si>
  <si>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</si>
  <si>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</si>
  <si>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</si>
  <si>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</si>
  <si>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</si>
  <si>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</si>
  <si>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</si>
  <si>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</si>
  <si>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</si>
  <si>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</si>
  <si>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</si>
  <si>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</si>
  <si>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</si>
  <si>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</si>
  <si>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</si>
  <si>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</si>
  <si>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</si>
  <si>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</si>
  <si>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</si>
  <si>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</si>
  <si>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</si>
  <si>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</si>
  <si>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</si>
  <si>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</si>
  <si>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</si>
  <si>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</si>
  <si>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</si>
  <si>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</si>
  <si>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</si>
  <si>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</si>
  <si>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</si>
  <si>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</si>
  <si>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</si>
  <si>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</si>
  <si>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</si>
  <si>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</si>
  <si>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</si>
  <si>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</si>
  <si>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</si>
  <si>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</si>
  <si>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</si>
  <si>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</si>
  <si>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</si>
  <si>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</si>
  <si>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</si>
  <si>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</si>
  <si>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</si>
  <si>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</si>
  <si>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</si>
  <si>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</si>
  <si>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</si>
  <si>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</si>
  <si>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</si>
  <si>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</si>
  <si>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</si>
  <si>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</si>
  <si>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</si>
  <si>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</si>
  <si>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</si>
  <si>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</si>
  <si>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</si>
  <si>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</si>
  <si>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</si>
  <si>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</si>
  <si>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</si>
  <si>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</si>
  <si>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</si>
  <si>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</si>
  <si>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</si>
  <si>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</si>
  <si>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</si>
  <si>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</si>
  <si>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</si>
  <si>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</si>
  <si>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</si>
  <si>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</si>
  <si>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</si>
  <si>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</si>
  <si>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</si>
  <si>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</si>
  <si>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</si>
  <si>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</si>
  <si>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</si>
  <si>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</si>
  <si>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</si>
  <si>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</si>
  <si>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</si>
  <si>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</si>
  <si>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</si>
  <si>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</si>
  <si>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</si>
  <si>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</si>
  <si>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</si>
  <si>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</si>
  <si>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</si>
  <si>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</si>
  <si>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</si>
  <si>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</si>
  <si>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</si>
  <si>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</si>
  <si>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</si>
  <si>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</si>
  <si>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</si>
  <si>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</si>
  <si>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</si>
  <si>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</si>
  <si>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</si>
  <si>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</si>
  <si>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</si>
  <si>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</si>
  <si>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</si>
  <si>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</si>
  <si>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</si>
  <si>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</si>
  <si>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</si>
  <si>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</si>
  <si>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</si>
  <si>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</si>
  <si>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</si>
  <si>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</si>
  <si>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</si>
  <si>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</si>
  <si>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</si>
  <si>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</si>
  <si>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</si>
  <si>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</si>
  <si>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</si>
  <si>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</si>
  <si>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</si>
  <si>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</si>
  <si>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</si>
  <si>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</si>
  <si>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</si>
  <si>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</si>
  <si>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</si>
  <si>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</si>
  <si>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</si>
  <si>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</si>
  <si>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</si>
  <si>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</si>
  <si>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</si>
  <si>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</si>
  <si>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</si>
  <si>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</si>
  <si>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</si>
  <si>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</si>
  <si>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</si>
  <si>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</si>
  <si>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</si>
  <si>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</si>
  <si>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</si>
  <si>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</si>
  <si>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</si>
  <si>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</si>
  <si>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</si>
  <si>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</si>
  <si>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</si>
  <si>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</si>
  <si>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</si>
  <si>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</si>
  <si>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</si>
  <si>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</si>
  <si>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</si>
  <si>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</si>
  <si>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</si>
  <si>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</si>
  <si>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</si>
  <si>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</si>
  <si>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</si>
  <si>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</si>
  <si>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</si>
  <si>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</si>
  <si>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</si>
  <si>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</si>
  <si>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</si>
  <si>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</si>
  <si>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</si>
  <si>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</si>
  <si>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</si>
  <si>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</si>
  <si>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</si>
  <si>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</si>
  <si>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</si>
  <si>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</si>
  <si>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</si>
  <si>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</si>
  <si>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</si>
  <si>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</si>
  <si>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</si>
  <si>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</si>
  <si>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</si>
  <si>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</si>
  <si>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</si>
  <si>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</si>
  <si>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</si>
  <si>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</si>
  <si>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</si>
  <si>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</si>
  <si>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</si>
  <si>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</si>
  <si>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</si>
  <si>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</si>
  <si>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</si>
  <si>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</si>
  <si>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</si>
  <si>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</si>
  <si>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</si>
  <si>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</si>
  <si>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</si>
  <si>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</si>
  <si>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</si>
  <si>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</si>
  <si>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</si>
  <si>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</si>
  <si>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</si>
  <si>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</si>
  <si>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</si>
  <si>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</si>
  <si>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</si>
  <si>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</si>
  <si>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</si>
  <si>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</si>
  <si>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</si>
  <si>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</si>
  <si>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</si>
  <si>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</si>
  <si>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</si>
  <si>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</si>
  <si>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</si>
  <si>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</si>
  <si>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</si>
  <si>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</si>
  <si>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</si>
  <si>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</si>
  <si>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</si>
  <si>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</si>
  <si>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</si>
  <si>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</si>
  <si>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</si>
  <si>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</si>
  <si>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</si>
  <si>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</si>
  <si>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</si>
  <si>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</si>
  <si>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</si>
  <si>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</si>
  <si>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</si>
  <si>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</si>
  <si>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</si>
  <si>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</si>
  <si>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</si>
  <si>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</si>
  <si>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</si>
  <si>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</si>
  <si>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</si>
  <si>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</si>
  <si>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</si>
  <si>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</si>
  <si>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</si>
  <si>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</si>
  <si>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</si>
  <si>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</si>
  <si>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</si>
  <si>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</si>
  <si>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</si>
  <si>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</si>
  <si>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</si>
  <si>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</si>
  <si>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</si>
  <si>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</si>
  <si>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</si>
  <si>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</si>
  <si>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</si>
  <si>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</si>
  <si>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</si>
  <si>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</si>
  <si>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</si>
  <si>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</si>
  <si>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</si>
  <si>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</si>
  <si>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</si>
  <si>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</si>
  <si>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</si>
  <si>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</si>
  <si>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</si>
  <si>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</si>
  <si>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</si>
  <si>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</si>
  <si>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</si>
  <si>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</si>
  <si>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</si>
  <si>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</si>
  <si>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</si>
  <si>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</si>
  <si>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</si>
  <si>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</si>
  <si>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</si>
  <si>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</si>
  <si>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</si>
  <si>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</si>
  <si>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</si>
  <si>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</si>
  <si>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</si>
  <si>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</si>
  <si>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</si>
  <si>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</si>
  <si>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</si>
  <si>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</si>
  <si>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</si>
  <si>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</si>
  <si>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</si>
  <si>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</si>
  <si>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</si>
  <si>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</si>
  <si>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</si>
  <si>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</si>
  <si>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</si>
  <si>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</si>
  <si>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</si>
  <si>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</si>
  <si>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</si>
  <si>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</si>
  <si>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</si>
  <si>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</si>
  <si>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</si>
  <si>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</si>
  <si>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</si>
  <si>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</si>
  <si>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</si>
  <si>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</si>
  <si>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</si>
  <si>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</si>
  <si>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</si>
  <si>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</si>
  <si>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</si>
  <si>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</si>
  <si>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</si>
  <si>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</si>
  <si>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</si>
  <si>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</si>
  <si>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</si>
  <si>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</si>
  <si>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</si>
  <si>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</si>
  <si>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</si>
  <si>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</si>
  <si>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</si>
  <si>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</si>
  <si>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</si>
  <si>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</si>
  <si>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</si>
  <si>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</si>
  <si>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</si>
  <si>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</si>
  <si>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</si>
  <si>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</si>
  <si>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</si>
  <si>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</si>
  <si>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</si>
  <si>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</si>
  <si>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</si>
  <si>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</si>
  <si>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</si>
  <si>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</si>
  <si>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</si>
  <si>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</si>
  <si>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</si>
  <si>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</si>
  <si>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</si>
  <si>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</si>
  <si>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</si>
  <si>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</si>
  <si>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</si>
  <si>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</si>
  <si>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</si>
  <si>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</si>
  <si>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</si>
  <si>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</si>
  <si>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</si>
  <si>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</si>
  <si>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</si>
  <si>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</si>
  <si>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</si>
  <si>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</si>
  <si>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</si>
  <si>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</si>
  <si>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</si>
  <si>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</si>
  <si>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</si>
  <si>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</si>
  <si>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</si>
  <si>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</si>
  <si>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</si>
  <si>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</si>
  <si>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</si>
  <si>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</si>
  <si>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</si>
  <si>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</si>
  <si>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</si>
  <si>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</si>
  <si>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</si>
  <si>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</si>
  <si>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</si>
  <si>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</si>
  <si>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</si>
  <si>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</si>
  <si>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</si>
  <si>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</si>
  <si>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</si>
  <si>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</si>
  <si>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</si>
  <si>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</si>
  <si>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</si>
  <si>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</si>
  <si>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</si>
  <si>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</si>
  <si>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</si>
  <si>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</si>
  <si>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</si>
  <si>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</si>
  <si>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</si>
  <si>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</si>
  <si>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</si>
  <si>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</si>
  <si>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</si>
  <si>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</si>
  <si>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</si>
  <si>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</si>
  <si>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</si>
  <si>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</si>
  <si>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</si>
  <si>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</si>
  <si>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</si>
  <si>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</si>
  <si>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</si>
  <si>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</si>
  <si>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</si>
  <si>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</si>
  <si>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</si>
  <si>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</si>
  <si>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</si>
  <si>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</si>
  <si>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</si>
  <si>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</si>
  <si>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</si>
  <si>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</si>
  <si>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</si>
  <si>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</si>
  <si>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</si>
  <si>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</si>
  <si>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</si>
  <si>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</si>
  <si>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</si>
  <si>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</si>
  <si>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</si>
  <si>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</si>
  <si>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</si>
  <si>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</si>
  <si>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</si>
  <si>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</si>
  <si>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</si>
  <si>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</si>
  <si>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</si>
  <si>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</si>
  <si>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</si>
  <si>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</si>
  <si>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</si>
  <si>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</si>
  <si>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</si>
  <si>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</si>
  <si>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</si>
  <si>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</si>
  <si>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</si>
  <si>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</si>
  <si>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</si>
  <si>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</si>
  <si>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</si>
  <si>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</si>
  <si>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</si>
  <si>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</si>
  <si>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</si>
  <si>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</si>
  <si>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</si>
  <si>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</si>
  <si>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</si>
  <si>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</si>
  <si>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</si>
  <si>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</si>
  <si>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</si>
  <si>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</si>
  <si>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</si>
  <si>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</si>
  <si>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</si>
  <si>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</si>
  <si>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</si>
  <si>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</si>
  <si>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</si>
  <si>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</si>
  <si>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</si>
  <si>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</si>
  <si>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</si>
  <si>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</si>
  <si>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</si>
  <si>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</si>
  <si>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</si>
  <si>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</si>
  <si>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</si>
  <si>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</si>
  <si>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</si>
  <si>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</si>
  <si>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</si>
  <si>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</si>
  <si>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</si>
  <si>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</si>
  <si>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</si>
  <si>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</si>
  <si>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</si>
  <si>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</si>
  <si>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</si>
  <si>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</si>
  <si>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</si>
  <si>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</si>
  <si>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</si>
  <si>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</si>
  <si>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</si>
  <si>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</si>
  <si>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</si>
  <si>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</si>
  <si>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</si>
  <si>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</si>
  <si>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</si>
  <si>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</si>
  <si>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</si>
  <si>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</si>
  <si>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</si>
  <si>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</si>
  <si>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</si>
  <si>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</si>
  <si>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</si>
  <si>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</si>
  <si>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</si>
  <si>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</si>
  <si>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</si>
  <si>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</si>
  <si>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</si>
  <si>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</si>
  <si>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</si>
  <si>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</si>
  <si>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</si>
  <si>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</si>
  <si>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</si>
  <si>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</si>
  <si>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</si>
  <si>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</si>
  <si>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</si>
  <si>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</si>
  <si>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</si>
  <si>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</si>
  <si>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</si>
  <si>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</si>
  <si>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</si>
  <si>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</si>
  <si>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</si>
  <si>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</si>
  <si>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</si>
  <si>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</si>
  <si>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</si>
  <si>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</si>
  <si>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</si>
  <si>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</si>
  <si>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</si>
  <si>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</si>
  <si>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</si>
  <si>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</si>
  <si>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</si>
  <si>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</si>
  <si>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</si>
  <si>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</si>
  <si>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</si>
  <si>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</si>
  <si>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</si>
  <si>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</si>
  <si>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</si>
  <si>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</si>
  <si>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</si>
  <si>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</si>
  <si>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</si>
  <si>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</si>
  <si>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</si>
  <si>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</si>
  <si>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</si>
  <si>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</si>
  <si>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</si>
  <si>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</si>
  <si>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</si>
  <si>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</si>
  <si>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</si>
  <si>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</si>
  <si>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</si>
  <si>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</si>
  <si>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</si>
  <si>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</si>
  <si>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</si>
  <si>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</si>
  <si>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</si>
  <si>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</si>
  <si>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</si>
  <si>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</si>
  <si>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</si>
  <si>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</si>
  <si>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</si>
  <si>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</si>
  <si>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</si>
  <si>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</si>
  <si>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</si>
  <si>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</si>
  <si>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</si>
  <si>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</si>
  <si>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</si>
  <si>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</si>
  <si>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</si>
  <si>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</si>
  <si>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</si>
  <si>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</si>
  <si>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</si>
  <si>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</si>
  <si>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</si>
  <si>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</si>
  <si>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</si>
  <si>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</si>
  <si>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</si>
  <si>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</si>
  <si>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</si>
  <si>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</si>
  <si>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</si>
  <si>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</si>
  <si>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</si>
  <si>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</si>
  <si>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</si>
  <si>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</si>
  <si>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</si>
  <si>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</si>
  <si>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</si>
  <si>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</si>
  <si>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</si>
  <si>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</si>
  <si>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</si>
  <si>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</si>
  <si>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</si>
  <si>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</si>
  <si>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</si>
  <si>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</si>
  <si>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</si>
  <si>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</si>
  <si>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</si>
  <si>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</si>
  <si>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</si>
  <si>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</si>
  <si>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</si>
  <si>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</si>
  <si>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</si>
  <si>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</si>
  <si>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</si>
  <si>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</si>
  <si>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</si>
  <si>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</si>
  <si>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</si>
  <si>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</si>
  <si>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</si>
  <si>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</si>
  <si>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</si>
  <si>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</si>
  <si>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</si>
  <si>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</si>
  <si>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</si>
  <si>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</si>
  <si>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</si>
  <si>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</si>
  <si>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</si>
  <si>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</si>
  <si>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</si>
  <si>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</si>
  <si>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</si>
  <si>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</si>
  <si>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</si>
  <si>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</si>
  <si>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</si>
  <si>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</si>
  <si>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</si>
  <si>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</si>
  <si>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</si>
  <si>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</si>
  <si>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</si>
  <si>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</si>
  <si>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</si>
  <si>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</si>
  <si>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</si>
  <si>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</si>
  <si>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</si>
  <si>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</si>
  <si>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</si>
  <si>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</si>
  <si>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</si>
  <si>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</si>
  <si>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</si>
  <si>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</si>
  <si>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</si>
  <si>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</si>
  <si>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</si>
  <si>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</si>
  <si>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</si>
  <si>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</si>
  <si>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</si>
  <si>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</si>
  <si>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</si>
  <si>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</si>
  <si>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</si>
  <si>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</si>
  <si>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</si>
  <si>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</si>
  <si>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</si>
  <si>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</si>
  <si>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</si>
  <si>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</si>
  <si>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</si>
  <si>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</si>
  <si>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</si>
  <si>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</si>
  <si>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</si>
  <si>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</si>
  <si>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</si>
  <si>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</si>
  <si>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</si>
  <si>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</si>
  <si>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</si>
  <si>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</si>
  <si>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</si>
  <si>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</si>
  <si>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</si>
  <si>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</si>
  <si>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</si>
  <si>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</si>
  <si>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</si>
  <si>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</si>
  <si>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</si>
  <si>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</si>
  <si>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</si>
  <si>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</si>
  <si>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</si>
  <si>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</si>
  <si>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</si>
  <si>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</si>
  <si>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</si>
  <si>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</si>
  <si>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</si>
  <si>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</si>
  <si>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</si>
  <si>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</si>
  <si>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</si>
  <si>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</si>
  <si>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</si>
  <si>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</si>
  <si>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</si>
  <si>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</si>
  <si>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</si>
  <si>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</si>
  <si>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</si>
  <si>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</si>
  <si>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</si>
  <si>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</si>
  <si>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</si>
  <si>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</si>
  <si>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</si>
  <si>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</si>
  <si>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</si>
  <si>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</si>
  <si>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</si>
  <si>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</si>
  <si>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</si>
  <si>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</si>
  <si>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</si>
  <si>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</si>
  <si>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</si>
  <si>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</si>
  <si>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</si>
  <si>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</si>
  <si>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</si>
  <si>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</si>
  <si>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</si>
  <si>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</si>
  <si>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</si>
  <si>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</si>
  <si>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</si>
  <si>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</si>
  <si>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</si>
  <si>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</si>
  <si>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</si>
  <si>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</si>
  <si>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</si>
  <si>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</si>
  <si>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</si>
  <si>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</si>
  <si>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</si>
  <si>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</si>
  <si>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</si>
  <si>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</si>
  <si>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</si>
  <si>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</si>
  <si>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</si>
  <si>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</si>
  <si>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</si>
  <si>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</si>
  <si>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</si>
  <si>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</si>
  <si>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</si>
  <si>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</si>
  <si>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</si>
  <si>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</si>
  <si>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</si>
  <si>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</si>
  <si>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</si>
  <si>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</si>
  <si>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</si>
  <si>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</si>
  <si>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</si>
  <si>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</si>
  <si>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</si>
  <si>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</si>
  <si>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</si>
  <si>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</si>
  <si>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</si>
  <si>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</si>
  <si>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</si>
  <si>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</si>
  <si>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</si>
  <si>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</si>
  <si>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</si>
  <si>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</si>
  <si>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</si>
  <si>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</si>
  <si>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</si>
  <si>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</si>
  <si>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</si>
  <si>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</si>
  <si>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</si>
  <si>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</si>
  <si>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</si>
  <si>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</si>
  <si>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</si>
  <si>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</si>
  <si>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</si>
  <si>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</si>
  <si>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</si>
  <si>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</si>
  <si>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</si>
  <si>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</si>
  <si>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</si>
  <si>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</si>
  <si>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</si>
  <si>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</si>
  <si>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</si>
  <si>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</si>
  <si>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</si>
  <si>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</si>
  <si>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</si>
  <si>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</si>
  <si>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</si>
  <si>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</si>
  <si>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</si>
  <si>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</si>
  <si>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</si>
  <si>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</si>
  <si>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</si>
  <si>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</si>
  <si>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</si>
  <si>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</si>
  <si>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</si>
  <si>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</si>
  <si>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</si>
  <si>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</si>
  <si>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</si>
  <si>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</si>
  <si>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</si>
  <si>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</si>
  <si>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</si>
  <si>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</si>
  <si>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</si>
  <si>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</si>
  <si>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</si>
  <si>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</si>
  <si>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</si>
  <si>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</si>
  <si>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</si>
  <si>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</si>
  <si>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</si>
  <si>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</si>
  <si>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</si>
  <si>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</si>
  <si>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</si>
  <si>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</si>
  <si>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</si>
  <si>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</si>
  <si>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</si>
  <si>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</si>
  <si>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</si>
  <si>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</si>
  <si>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</si>
  <si>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</si>
  <si>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</si>
  <si>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</si>
  <si>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</si>
  <si>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</si>
  <si>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</si>
  <si>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</si>
  <si>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</si>
  <si>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</si>
  <si>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</si>
  <si>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</si>
  <si>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</si>
  <si>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</si>
  <si>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</si>
  <si>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</si>
  <si>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</si>
  <si>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</si>
  <si>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</si>
  <si>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</si>
  <si>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</si>
  <si>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</si>
  <si>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</si>
  <si>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</si>
  <si>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</si>
  <si>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</si>
  <si>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</si>
  <si>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</si>
  <si>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</si>
  <si>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</si>
  <si>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</si>
  <si>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</si>
  <si>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</si>
  <si>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</si>
  <si>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</si>
  <si>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</si>
  <si>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</si>
  <si>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</si>
  <si>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</si>
  <si>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</si>
  <si>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</si>
  <si>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</si>
  <si>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</si>
  <si>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</si>
  <si>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</si>
  <si>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</si>
  <si>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</si>
  <si>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</si>
  <si>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</si>
  <si>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</si>
  <si>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</si>
  <si>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</si>
  <si>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</si>
  <si>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</si>
  <si>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</si>
  <si>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</si>
  <si>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</si>
  <si>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</si>
  <si>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</si>
  <si>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</si>
  <si>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</si>
  <si>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</si>
  <si>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</si>
  <si>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</si>
  <si>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</si>
  <si>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</si>
  <si>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</si>
  <si>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</si>
  <si>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</si>
  <si>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</si>
  <si>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</si>
  <si>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</si>
  <si>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</si>
  <si>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</si>
  <si>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</si>
  <si>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</si>
  <si>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</si>
  <si>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</si>
  <si>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</si>
  <si>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</si>
  <si>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</si>
  <si>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</si>
  <si>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</si>
  <si>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</si>
  <si>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</si>
  <si>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</si>
  <si>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</si>
  <si>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</si>
  <si>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</si>
  <si>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</si>
  <si>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</si>
  <si>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</si>
  <si>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</si>
  <si>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</si>
  <si>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</si>
  <si>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</si>
  <si>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</si>
  <si>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</si>
  <si>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</si>
  <si>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</si>
  <si>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</si>
  <si>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</si>
  <si>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</si>
  <si>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</si>
  <si>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</si>
  <si>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</si>
  <si>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</si>
  <si>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</si>
  <si>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</si>
  <si>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</si>
  <si>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</si>
  <si>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</si>
  <si>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</si>
  <si>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</si>
  <si>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</si>
  <si>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</si>
  <si>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</si>
  <si>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</si>
  <si>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</si>
  <si>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</si>
  <si>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</si>
  <si>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</si>
  <si>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</si>
  <si>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</si>
  <si>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</si>
  <si>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</si>
  <si>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</si>
  <si>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</si>
  <si>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</si>
  <si>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</si>
  <si>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</si>
  <si>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</si>
  <si>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</si>
  <si>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</si>
  <si>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</si>
  <si>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</si>
  <si>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</si>
  <si>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</si>
  <si>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</si>
  <si>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</si>
  <si>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</si>
  <si>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</si>
  <si>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</si>
  <si>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</si>
  <si>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</si>
  <si>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</si>
  <si>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</si>
  <si>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</si>
  <si>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</si>
  <si>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</si>
  <si>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</si>
  <si>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</si>
  <si>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</si>
  <si>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</si>
  <si>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</si>
  <si>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</si>
  <si>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</si>
  <si>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</si>
  <si>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</si>
  <si>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</si>
  <si>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</si>
  <si>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</si>
  <si>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</si>
  <si>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</si>
  <si>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</si>
  <si>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</si>
  <si>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</si>
  <si>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</si>
  <si>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</si>
  <si>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</si>
  <si>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</si>
  <si>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</si>
  <si>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</si>
  <si>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</si>
  <si>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</si>
  <si>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</si>
  <si>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</si>
  <si>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</si>
  <si>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</si>
  <si>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</si>
  <si>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</si>
  <si>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</si>
  <si>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</si>
  <si>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</si>
  <si>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</si>
  <si>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</si>
  <si>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</si>
  <si>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</si>
  <si>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</si>
  <si>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</si>
  <si>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</si>
  <si>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</si>
  <si>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</si>
  <si>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</si>
  <si>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</si>
  <si>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</si>
  <si>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</si>
  <si>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</si>
  <si>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</si>
  <si>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</si>
  <si>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</si>
  <si>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</si>
  <si>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</si>
  <si>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</si>
  <si>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</si>
  <si>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</si>
  <si>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</si>
  <si>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</si>
  <si>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</si>
  <si>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</si>
  <si>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</si>
  <si>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</si>
  <si>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</si>
  <si>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</si>
  <si>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</si>
  <si>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</si>
  <si>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</si>
  <si>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</si>
  <si>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</si>
  <si>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</si>
  <si>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</si>
  <si>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</si>
  <si>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</si>
  <si>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</si>
  <si>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</si>
  <si>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</si>
  <si>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</si>
  <si>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</si>
  <si>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</si>
  <si>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</si>
  <si>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</si>
  <si>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</si>
  <si>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</si>
  <si>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</si>
  <si>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</si>
  <si>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</si>
  <si>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</si>
  <si>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</si>
  <si>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</si>
  <si>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</si>
  <si>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</si>
  <si>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</si>
  <si>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</si>
  <si>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</si>
  <si>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</si>
  <si>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</si>
  <si>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</si>
  <si>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</si>
  <si>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</si>
  <si>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</si>
  <si>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</si>
  <si>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</si>
  <si>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</si>
  <si>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</si>
  <si>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</si>
  <si>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</si>
  <si>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</si>
  <si>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</si>
  <si>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</si>
  <si>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</si>
  <si>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</si>
  <si>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</si>
  <si>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</si>
  <si>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</si>
  <si>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</si>
  <si>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</si>
  <si>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</si>
  <si>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</si>
  <si>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</si>
  <si>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</si>
  <si>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</si>
  <si>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</si>
  <si>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</si>
  <si>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</si>
  <si>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</si>
  <si>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</si>
  <si>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</si>
  <si>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</si>
  <si>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</si>
  <si>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</si>
  <si>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</si>
  <si>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</si>
  <si>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</si>
  <si>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</si>
  <si>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</si>
  <si>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</si>
  <si>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</si>
  <si>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</si>
  <si>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</si>
  <si>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</si>
  <si>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</si>
  <si>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</si>
  <si>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</si>
  <si>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</si>
  <si>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</si>
  <si>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</si>
  <si>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</si>
  <si>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</si>
  <si>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</si>
  <si>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</si>
  <si>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</si>
  <si>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</si>
  <si>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</si>
  <si>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</si>
  <si>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</si>
  <si>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</si>
  <si>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</si>
  <si>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</si>
  <si>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</si>
  <si>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</si>
  <si>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</si>
  <si>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</si>
  <si>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</si>
  <si>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</si>
  <si>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</si>
  <si>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</si>
  <si>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</si>
  <si>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</si>
  <si>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</si>
  <si>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</si>
  <si>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</si>
  <si>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</si>
  <si>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</si>
  <si>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</si>
  <si>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</si>
  <si>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</si>
  <si>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</si>
  <si>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</si>
  <si>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</si>
  <si>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</si>
  <si>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</si>
  <si>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</si>
  <si>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</si>
  <si>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</si>
  <si>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</si>
  <si>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</si>
  <si>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</si>
  <si>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</si>
  <si>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</si>
  <si>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</si>
  <si>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</si>
  <si>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</si>
  <si>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</si>
  <si>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</si>
  <si>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</si>
  <si>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</si>
  <si>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</si>
  <si>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</si>
  <si>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</si>
  <si>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</si>
  <si>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</si>
  <si>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</si>
  <si>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</si>
  <si>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</si>
  <si>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</si>
  <si>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</si>
  <si>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</si>
  <si>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</si>
  <si>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</si>
  <si>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</si>
  <si>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</si>
  <si>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</si>
  <si>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</si>
  <si>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</si>
  <si>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</si>
  <si>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</si>
  <si>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</si>
  <si>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</si>
  <si>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</si>
  <si>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</si>
  <si>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</si>
  <si>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</si>
  <si>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</si>
  <si>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</si>
  <si>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</si>
  <si>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</si>
  <si>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</si>
  <si>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</si>
  <si>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</si>
  <si>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</si>
  <si>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</si>
  <si>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</si>
  <si>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</si>
  <si>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</si>
  <si>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</si>
  <si>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</si>
  <si>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</si>
  <si>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</si>
  <si>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</si>
  <si>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</si>
  <si>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</si>
  <si>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</si>
  <si>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</si>
  <si>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</si>
  <si>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</si>
  <si>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</si>
  <si>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</si>
  <si>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</si>
  <si>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</si>
  <si>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</si>
  <si>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</si>
  <si>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</si>
  <si>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</si>
  <si>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</si>
  <si>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</si>
  <si>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</si>
  <si>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</si>
  <si>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</si>
  <si>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</si>
  <si>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</si>
  <si>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</si>
  <si>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</si>
  <si>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</si>
  <si>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</si>
  <si>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</si>
  <si>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</si>
  <si>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</si>
  <si>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</si>
  <si>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</si>
  <si>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</si>
  <si>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</si>
  <si>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</si>
  <si>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</si>
  <si>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</si>
  <si>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</si>
  <si>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</si>
  <si>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</si>
  <si>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</si>
  <si>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</si>
  <si>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</si>
  <si>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</si>
  <si>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</si>
  <si>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</si>
  <si>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</si>
  <si>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</si>
  <si>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</si>
  <si>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</si>
  <si>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</si>
  <si>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</si>
  <si>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</si>
  <si>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</si>
  <si>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</si>
  <si>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</si>
  <si>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</si>
  <si>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</si>
  <si>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</si>
  <si>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</si>
  <si>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</si>
  <si>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</si>
  <si>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</si>
  <si>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</si>
  <si>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</si>
  <si>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</si>
  <si>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</si>
  <si>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</si>
  <si>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</si>
  <si>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</si>
  <si>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</si>
  <si>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</si>
  <si>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</si>
  <si>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</si>
  <si>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</si>
  <si>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</si>
  <si>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</si>
  <si>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</si>
  <si>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</si>
  <si>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</si>
  <si>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</si>
  <si>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</si>
  <si>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</si>
  <si>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</si>
  <si>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</si>
  <si>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</si>
  <si>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</si>
  <si>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</si>
  <si>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</si>
  <si>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</si>
  <si>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</si>
  <si>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</si>
  <si>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</si>
  <si>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</si>
  <si>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</si>
  <si>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</si>
  <si>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</si>
  <si>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</si>
  <si>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</si>
  <si>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</si>
  <si>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</si>
  <si>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</si>
  <si>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</si>
  <si>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</si>
  <si>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</si>
  <si>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</si>
  <si>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</si>
  <si>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</si>
  <si>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</si>
  <si>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</si>
  <si>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</si>
  <si>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</si>
  <si>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</si>
  <si>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</si>
  <si>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</si>
  <si>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</si>
  <si>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</si>
  <si>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</si>
  <si>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</si>
  <si>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</si>
  <si>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</si>
  <si>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</si>
  <si>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</si>
  <si>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</si>
  <si>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</si>
  <si>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</si>
  <si>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</si>
  <si>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</si>
  <si>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</si>
  <si>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</si>
  <si>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</si>
  <si>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</si>
  <si>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</si>
  <si>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</si>
  <si>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</si>
  <si>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</si>
  <si>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</si>
  <si>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</si>
  <si>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</si>
  <si>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</si>
  <si>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</si>
  <si>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</si>
  <si>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</si>
  <si>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</si>
  <si>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</si>
  <si>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</si>
  <si>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</si>
  <si>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</si>
  <si>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</si>
  <si>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</si>
  <si>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</si>
  <si>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</si>
  <si>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</si>
  <si>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</si>
  <si>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</si>
  <si>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</si>
  <si>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</si>
  <si>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</si>
  <si>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</si>
  <si>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</si>
  <si>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</si>
  <si>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</si>
  <si>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</si>
  <si>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</si>
  <si>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</si>
  <si>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</si>
  <si>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</si>
  <si>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</si>
  <si>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</si>
  <si>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</si>
  <si>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</si>
  <si>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</si>
  <si>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</si>
  <si>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</si>
  <si>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</si>
  <si>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</si>
  <si>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</si>
  <si>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</si>
  <si>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</si>
  <si>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</si>
  <si>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</si>
  <si>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</si>
  <si>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</si>
  <si>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</si>
  <si>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</si>
  <si>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</si>
  <si>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</si>
  <si>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</si>
  <si>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</si>
  <si>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</si>
  <si>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</si>
  <si>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</si>
  <si>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</si>
  <si>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</si>
  <si>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</si>
  <si>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</si>
  <si>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</si>
  <si>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</si>
  <si>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</si>
  <si>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</si>
  <si>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</si>
  <si>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</si>
  <si>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</si>
  <si>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</si>
  <si>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</si>
  <si>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</si>
  <si>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</si>
  <si>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</si>
  <si>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</si>
  <si>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</si>
  <si>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</si>
  <si>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</si>
  <si>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</si>
  <si>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</si>
  <si>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</si>
  <si>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</si>
  <si>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</si>
  <si>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</si>
  <si>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</si>
  <si>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</si>
  <si>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</si>
  <si>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</si>
  <si>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</si>
  <si>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</si>
  <si>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</si>
  <si>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</si>
  <si>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</si>
  <si>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</si>
  <si>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</si>
  <si>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</si>
  <si>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</si>
  <si>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</si>
  <si>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</si>
  <si>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</si>
  <si>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</si>
  <si>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</si>
  <si>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</si>
  <si>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</si>
  <si>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</si>
  <si>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</si>
  <si>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</si>
  <si>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</si>
  <si>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</si>
  <si>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</si>
  <si>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</si>
  <si>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</si>
  <si>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</si>
  <si>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</si>
  <si>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</si>
  <si>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</si>
  <si>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</si>
  <si>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</si>
  <si>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</si>
  <si>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</si>
  <si>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</si>
  <si>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</si>
  <si>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</si>
  <si>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</si>
  <si>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</si>
  <si>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</si>
  <si>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</si>
  <si>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</si>
  <si>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</si>
  <si>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</si>
  <si>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</si>
  <si>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</si>
  <si>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</si>
  <si>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</si>
  <si>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</si>
  <si>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</si>
  <si>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</si>
  <si>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</si>
  <si>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</si>
  <si>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</si>
  <si>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</si>
  <si>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</si>
  <si>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</si>
  <si>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</si>
  <si>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</si>
  <si>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</si>
  <si>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</si>
  <si>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</si>
  <si>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</si>
  <si>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</si>
  <si>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</si>
  <si>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</si>
  <si>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</si>
  <si>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</si>
  <si>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</si>
  <si>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</si>
  <si>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</si>
  <si>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</si>
  <si>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</si>
  <si>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</si>
  <si>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</si>
  <si>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</si>
  <si>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</si>
  <si>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</si>
  <si>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</si>
  <si>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</si>
  <si>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</si>
  <si>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</si>
  <si>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</si>
  <si>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</si>
  <si>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</si>
  <si>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</si>
  <si>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</si>
  <si>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</si>
  <si>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</si>
  <si>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</si>
  <si>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</si>
  <si>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</si>
  <si>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</si>
  <si>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</si>
  <si>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</si>
  <si>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</si>
  <si>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</si>
  <si>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</si>
  <si>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</si>
  <si>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</si>
  <si>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</si>
  <si>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</si>
  <si>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</si>
  <si>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</si>
  <si>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</si>
  <si>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</si>
  <si>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</si>
  <si>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</si>
  <si>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</si>
  <si>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</si>
  <si>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</si>
  <si>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</si>
  <si>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</si>
  <si>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</si>
  <si>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</si>
  <si>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</si>
  <si>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</si>
  <si>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</si>
  <si>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</si>
  <si>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</si>
  <si>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</si>
  <si>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</si>
  <si>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</si>
  <si>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</si>
  <si>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</si>
  <si>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</si>
  <si>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</si>
  <si>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</si>
  <si>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</si>
  <si>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</si>
  <si>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</si>
  <si>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</si>
  <si>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</si>
  <si>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</si>
  <si>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</si>
  <si>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</si>
  <si>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</si>
  <si>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</si>
  <si>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</si>
  <si>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</si>
  <si>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</si>
  <si>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</si>
  <si>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</si>
  <si>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</si>
  <si>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</si>
  <si>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</si>
  <si>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</si>
  <si>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</si>
  <si>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</si>
  <si>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</si>
  <si>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</si>
  <si>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</si>
  <si>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</si>
  <si>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</si>
  <si>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</si>
  <si>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</si>
  <si>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</si>
  <si>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</si>
  <si>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</si>
  <si>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</si>
  <si>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</si>
  <si>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</si>
  <si>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</si>
  <si>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</si>
  <si>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</si>
  <si>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</si>
  <si>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</si>
  <si>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</si>
  <si>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</si>
  <si>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</si>
  <si>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</si>
  <si>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</si>
  <si>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</si>
  <si>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</si>
  <si>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</si>
  <si>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</si>
  <si>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</si>
  <si>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</si>
  <si>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</si>
  <si>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</si>
  <si>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</si>
  <si>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</si>
  <si>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</si>
  <si>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</si>
  <si>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</si>
  <si>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</si>
  <si>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</si>
  <si>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</si>
  <si>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</si>
  <si>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</si>
  <si>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</si>
  <si>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</si>
  <si>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</si>
  <si>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</si>
  <si>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</si>
  <si>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</si>
  <si>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</si>
  <si>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</si>
  <si>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</si>
  <si>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</si>
  <si>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</si>
  <si>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</si>
  <si>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</si>
  <si>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</si>
  <si>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</si>
  <si>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</si>
  <si>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</si>
  <si>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</si>
  <si>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</si>
  <si>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</si>
  <si>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</si>
  <si>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</si>
  <si>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</si>
  <si>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</si>
  <si>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</si>
  <si>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</si>
  <si>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</si>
  <si>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</si>
  <si>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</si>
  <si>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</si>
  <si>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</si>
  <si>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</si>
  <si>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</si>
  <si>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</si>
  <si>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</si>
  <si>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</si>
  <si>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</si>
  <si>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</si>
  <si>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</si>
  <si>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</si>
  <si>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</si>
  <si>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</si>
  <si>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</si>
  <si>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</si>
  <si>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</si>
  <si>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</si>
  <si>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</si>
  <si>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</si>
  <si>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</si>
  <si>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</si>
  <si>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</si>
  <si>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</si>
  <si>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</si>
  <si>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</si>
  <si>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</si>
  <si>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</si>
  <si>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</si>
  <si>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</si>
  <si>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</si>
  <si>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</si>
  <si>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</si>
  <si>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</si>
  <si>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</si>
  <si>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</si>
  <si>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</si>
  <si>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</si>
  <si>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</si>
  <si>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</si>
  <si>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</si>
  <si>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</si>
  <si>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</si>
  <si>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</si>
  <si>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</si>
  <si>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</si>
  <si>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</si>
  <si>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</si>
  <si>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</si>
  <si>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</si>
  <si>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</si>
  <si>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</si>
  <si>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</si>
  <si>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</si>
  <si>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</si>
  <si>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</si>
  <si>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</si>
  <si>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</si>
  <si>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</si>
  <si>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</si>
  <si>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</si>
  <si>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</si>
  <si>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</si>
  <si>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</si>
  <si>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</si>
  <si>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</si>
  <si>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</si>
  <si>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</si>
  <si>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</si>
  <si>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</si>
  <si>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</si>
  <si>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</si>
  <si>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</si>
  <si>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</si>
  <si>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</si>
  <si>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</si>
  <si>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</si>
  <si>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</si>
  <si>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</si>
  <si>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</si>
  <si>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</si>
  <si>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</si>
  <si>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</si>
  <si>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</si>
  <si>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</si>
  <si>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</si>
  <si>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</si>
  <si>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</si>
  <si>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</si>
  <si>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</si>
  <si>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</si>
  <si>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</si>
  <si>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</si>
  <si>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</si>
  <si>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</si>
  <si>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</si>
  <si>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</si>
  <si>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</si>
  <si>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</si>
  <si>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</si>
  <si>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</si>
  <si>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</si>
  <si>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</si>
  <si>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</si>
  <si>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</si>
  <si>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</si>
  <si>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</si>
  <si>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</si>
  <si>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</si>
  <si>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</si>
  <si>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</si>
  <si>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</si>
  <si>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</si>
  <si>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</si>
  <si>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</si>
  <si>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</si>
  <si>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</si>
  <si>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</si>
  <si>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</si>
  <si>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</si>
  <si>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</si>
  <si>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</si>
  <si>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</si>
  <si>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</si>
  <si>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</si>
  <si>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</si>
  <si>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</si>
  <si>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</si>
  <si>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</si>
  <si>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</si>
  <si>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</si>
  <si>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</si>
  <si>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</si>
  <si>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</si>
  <si>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</si>
  <si>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</si>
  <si>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</si>
  <si>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</si>
  <si>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</si>
  <si>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</si>
  <si>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</si>
  <si>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</si>
  <si>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</si>
  <si>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</si>
  <si>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</si>
  <si>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</si>
  <si>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</si>
  <si>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</si>
  <si>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</si>
  <si>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</si>
  <si>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</si>
  <si>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</si>
  <si>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</si>
  <si>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</si>
  <si>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</si>
  <si>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</si>
  <si>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</si>
  <si>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</si>
  <si>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</si>
  <si>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</si>
  <si>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</si>
  <si>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</si>
  <si>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</si>
  <si>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</si>
  <si>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</si>
  <si>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</si>
  <si>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</si>
  <si>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</si>
  <si>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</si>
  <si>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</si>
  <si>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</si>
  <si>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</si>
  <si>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</si>
  <si>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</si>
  <si>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</si>
  <si>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</si>
  <si>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</si>
  <si>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</si>
  <si>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</si>
  <si>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</si>
  <si>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</si>
  <si>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</si>
  <si>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</si>
  <si>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</si>
  <si>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</si>
  <si>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</si>
  <si>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</si>
  <si>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</si>
  <si>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</si>
  <si>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</si>
  <si>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</si>
  <si>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</si>
  <si>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</si>
  <si>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</si>
  <si>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</si>
  <si>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</si>
  <si>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</si>
  <si>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</si>
  <si>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</si>
  <si>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</si>
  <si>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</si>
  <si>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</si>
  <si>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</si>
  <si>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</si>
  <si>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</si>
  <si>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</si>
  <si>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</si>
  <si>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</si>
  <si>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</si>
  <si>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</si>
  <si>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</si>
  <si>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</si>
  <si>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</si>
  <si>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</si>
  <si>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</si>
  <si>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</si>
  <si>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</si>
  <si>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</si>
  <si>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</si>
  <si>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</si>
  <si>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</si>
  <si>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</si>
  <si>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</si>
  <si>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</si>
  <si>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</si>
  <si>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</si>
  <si>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</si>
  <si>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</si>
  <si>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</si>
  <si>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</si>
  <si>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</si>
  <si>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</si>
  <si>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</si>
  <si>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</si>
  <si>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</si>
  <si>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</si>
  <si>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</si>
  <si>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</si>
  <si>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</si>
  <si>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</si>
  <si>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</si>
  <si>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</si>
  <si>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</si>
  <si>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</si>
  <si>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</si>
  <si>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</si>
  <si>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</si>
  <si>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</si>
  <si>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</si>
  <si>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</si>
  <si>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</si>
  <si>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</si>
  <si>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</si>
  <si>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</si>
  <si>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</si>
  <si>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</si>
  <si>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</si>
  <si>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</si>
  <si>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</si>
  <si>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</si>
  <si>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</si>
  <si>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</si>
  <si>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</si>
  <si>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</si>
  <si>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</si>
  <si>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</si>
  <si>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</si>
  <si>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</si>
  <si>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</si>
  <si>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</si>
  <si>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</si>
  <si>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</si>
  <si>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</si>
  <si>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</si>
  <si>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</si>
  <si>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</si>
  <si>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</si>
  <si>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</si>
  <si>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</si>
  <si>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</si>
  <si>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</si>
  <si>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</si>
  <si>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</si>
  <si>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</si>
  <si>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</si>
  <si>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</si>
  <si>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</si>
  <si>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</si>
  <si>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</si>
  <si>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</si>
  <si>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</si>
  <si>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</si>
  <si>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</si>
  <si>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</si>
  <si>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</si>
  <si>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</si>
  <si>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</si>
  <si>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</si>
  <si>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</si>
  <si>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</si>
  <si>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</si>
  <si>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</si>
  <si>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</si>
  <si>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</si>
  <si>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</si>
  <si>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</si>
  <si>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</si>
  <si>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</si>
  <si>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</si>
  <si>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</si>
  <si>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</si>
  <si>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</si>
  <si>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</si>
  <si>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</si>
  <si>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</si>
  <si>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</si>
  <si>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</si>
  <si>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</si>
  <si>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</si>
  <si>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</si>
  <si>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</si>
  <si>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</si>
  <si>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</si>
  <si>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</si>
  <si>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</si>
  <si>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</si>
  <si>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</si>
  <si>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</si>
  <si>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</si>
  <si>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</si>
  <si>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</si>
  <si>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</si>
  <si>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</si>
  <si>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</si>
  <si>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</si>
  <si>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</si>
  <si>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</si>
  <si>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</si>
  <si>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</si>
  <si>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</si>
  <si>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</si>
  <si>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</si>
  <si>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</si>
  <si>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</si>
  <si>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</si>
  <si>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</si>
  <si>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</si>
  <si>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</si>
  <si>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</si>
  <si>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</si>
  <si>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</si>
  <si>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</si>
  <si>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</si>
  <si>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</si>
  <si>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</si>
  <si>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</si>
  <si>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</si>
  <si>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</si>
  <si>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</si>
  <si>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</si>
  <si>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</si>
  <si>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</si>
  <si>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</si>
  <si>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</si>
  <si>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</si>
  <si>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</si>
  <si>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</si>
  <si>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</si>
  <si>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</si>
  <si>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</si>
  <si>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</si>
  <si>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</si>
  <si>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</si>
  <si>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</si>
  <si>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</si>
  <si>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</si>
  <si>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</si>
  <si>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</si>
  <si>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</si>
  <si>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</si>
  <si>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</si>
  <si>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</si>
  <si>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</si>
  <si>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</si>
  <si>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</si>
  <si>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</si>
  <si>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</si>
  <si>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</si>
  <si>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</si>
  <si>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</si>
  <si>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</si>
  <si>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</si>
  <si>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</si>
  <si>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</si>
  <si>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</si>
  <si>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</si>
  <si>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</si>
  <si>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</si>
  <si>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</si>
  <si>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</si>
  <si>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</si>
  <si>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</si>
  <si>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</si>
  <si>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</si>
  <si>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</si>
  <si>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</si>
  <si>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</si>
  <si>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</si>
  <si>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</si>
  <si>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</si>
  <si>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</si>
  <si>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</si>
  <si>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</si>
  <si>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</si>
  <si>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</si>
  <si>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</si>
  <si>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</si>
  <si>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</si>
  <si>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</si>
  <si>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</si>
  <si>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</si>
  <si>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</si>
  <si>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</si>
  <si>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</si>
  <si>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</si>
  <si>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</si>
  <si>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</si>
  <si>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</si>
  <si>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</si>
  <si>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</si>
  <si>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</si>
  <si>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</si>
  <si>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</si>
  <si>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</si>
  <si>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</si>
  <si>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</si>
  <si>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</si>
  <si>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</si>
  <si>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</si>
  <si>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</si>
  <si>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</si>
  <si>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</si>
  <si>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</si>
  <si>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</si>
  <si>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</si>
  <si>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</si>
  <si>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</si>
  <si>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</si>
  <si>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</si>
  <si>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</si>
  <si>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</si>
  <si>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</si>
  <si>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</si>
  <si>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</si>
  <si>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</si>
  <si>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</si>
  <si>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</si>
  <si>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</si>
  <si>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</si>
  <si>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</si>
  <si>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</si>
  <si>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</si>
  <si>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</si>
  <si>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</si>
  <si>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</si>
  <si>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</si>
  <si>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</si>
  <si>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</si>
  <si>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</si>
  <si>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</si>
  <si>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</si>
  <si>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</si>
  <si>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</si>
  <si>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</si>
  <si>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</si>
  <si>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</si>
  <si>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</si>
  <si>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</si>
  <si>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</si>
  <si>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</si>
  <si>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</si>
  <si>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</si>
  <si>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</si>
  <si>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</si>
  <si>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</si>
  <si>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</si>
  <si>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</si>
  <si>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</si>
  <si>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</si>
  <si>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</si>
  <si>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</si>
  <si>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</si>
  <si>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</si>
  <si>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</si>
  <si>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</si>
  <si>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</si>
  <si>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</si>
  <si>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</si>
  <si>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</si>
  <si>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</si>
  <si>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</si>
  <si>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</si>
  <si>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</si>
  <si>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</si>
  <si>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</si>
  <si>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</si>
  <si>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</si>
  <si>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</si>
  <si>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</si>
  <si>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</si>
  <si>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</si>
  <si>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</si>
  <si>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</si>
  <si>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</si>
  <si>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</si>
  <si>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</si>
  <si>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</si>
  <si>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</si>
  <si>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</si>
  <si>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</si>
  <si>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</si>
  <si>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</si>
  <si>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</si>
  <si>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</si>
  <si>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</si>
  <si>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</si>
  <si>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</si>
  <si>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</si>
  <si>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</si>
  <si>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</si>
  <si>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</si>
  <si>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</si>
  <si>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</si>
  <si>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</si>
  <si>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</si>
  <si>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</si>
  <si>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</si>
  <si>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</si>
  <si>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</si>
  <si>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</si>
  <si>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</si>
  <si>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</si>
  <si>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</si>
  <si>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</si>
  <si>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</si>
  <si>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</si>
  <si>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</si>
  <si>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</si>
  <si>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</si>
  <si>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</si>
  <si>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</si>
  <si>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</si>
  <si>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</si>
  <si>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</si>
  <si>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</si>
  <si>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</si>
  <si>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</si>
  <si>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</si>
  <si>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</si>
  <si>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</si>
  <si>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</si>
  <si>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</si>
  <si>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</si>
  <si>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</si>
  <si>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</si>
  <si>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</si>
  <si>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</si>
  <si>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</si>
  <si>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</si>
  <si>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</si>
  <si>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</si>
  <si>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</si>
  <si>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</si>
  <si>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</si>
  <si>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</si>
  <si>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</si>
  <si>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</si>
  <si>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</si>
  <si>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</si>
  <si>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</si>
  <si>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</si>
  <si>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</si>
  <si>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</si>
  <si>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</si>
  <si>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</si>
  <si>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</si>
  <si>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</si>
  <si>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</si>
  <si>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</si>
  <si>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</si>
  <si>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</si>
  <si>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</si>
  <si>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</si>
  <si>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</si>
  <si>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</si>
  <si>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</si>
  <si>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</si>
  <si>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</si>
  <si>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</si>
  <si>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</si>
  <si>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</si>
  <si>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</si>
  <si>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</si>
  <si>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</si>
  <si>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</si>
  <si>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</si>
  <si>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</si>
  <si>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</si>
  <si>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</si>
  <si>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</si>
  <si>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</si>
  <si>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</si>
  <si>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</si>
  <si>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</si>
  <si>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</si>
  <si>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</si>
  <si>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</si>
  <si>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</si>
  <si>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</si>
  <si>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</si>
  <si>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</si>
  <si>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</si>
  <si>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</si>
  <si>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</si>
  <si>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</si>
  <si>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</si>
  <si>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</si>
  <si>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</si>
  <si>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</si>
  <si>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</si>
  <si>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</si>
  <si>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</si>
  <si>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</si>
  <si>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</si>
  <si>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</si>
  <si>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</si>
  <si>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</si>
  <si>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</si>
  <si>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</si>
  <si>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</si>
  <si>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</si>
  <si>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</si>
  <si>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</si>
  <si>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</si>
  <si>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</si>
  <si>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</si>
  <si>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</si>
  <si>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</si>
  <si>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</si>
  <si>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</si>
  <si>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</si>
  <si>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</si>
  <si>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</si>
  <si>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</si>
  <si>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</si>
  <si>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</si>
  <si>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</si>
  <si>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</si>
  <si>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</si>
  <si>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</si>
  <si>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</si>
  <si>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</si>
  <si>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</si>
  <si>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</si>
  <si>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</si>
  <si>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</si>
  <si>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</si>
  <si>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</si>
  <si>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</si>
  <si>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</si>
  <si>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</si>
  <si>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</si>
  <si>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</si>
  <si>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</si>
  <si>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</si>
  <si>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</si>
  <si>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</si>
  <si>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</si>
  <si>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</si>
  <si>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</si>
  <si>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</si>
  <si>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</si>
  <si>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</si>
  <si>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</si>
  <si>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</si>
  <si>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</si>
  <si>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</si>
  <si>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</si>
  <si>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</si>
  <si>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</si>
  <si>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</si>
  <si>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</si>
  <si>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</si>
  <si>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</si>
  <si>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</si>
  <si>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</si>
  <si>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</si>
  <si>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</si>
  <si>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</si>
  <si>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</si>
  <si>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</si>
  <si>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</si>
  <si>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</si>
  <si>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</si>
  <si>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</si>
  <si>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</si>
  <si>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</si>
  <si>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</si>
  <si>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</si>
  <si>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</si>
  <si>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</si>
  <si>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</si>
  <si>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</si>
  <si>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</si>
  <si>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</si>
  <si>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</si>
  <si>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</si>
  <si>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</si>
  <si>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</si>
  <si>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</si>
  <si>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</si>
  <si>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</si>
  <si>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</si>
  <si>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</si>
  <si>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</si>
  <si>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</si>
  <si>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</si>
  <si>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</si>
  <si>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</si>
  <si>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</si>
  <si>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</si>
  <si>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</si>
  <si>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</si>
  <si>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</si>
  <si>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</si>
  <si>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</si>
  <si>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</si>
  <si>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</si>
  <si>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</si>
  <si>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</si>
  <si>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</si>
  <si>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</si>
  <si>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</si>
  <si>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</si>
  <si>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</si>
  <si>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</si>
  <si>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</si>
  <si>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</si>
  <si>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</si>
  <si>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</si>
  <si>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</si>
  <si>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</si>
  <si>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</si>
  <si>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</si>
  <si>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</si>
  <si>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</si>
  <si>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</si>
  <si>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</si>
  <si>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</si>
  <si>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</si>
  <si>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</si>
  <si>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</si>
  <si>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</si>
  <si>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</si>
  <si>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</si>
  <si>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</si>
  <si>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</si>
  <si>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</si>
  <si>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</si>
  <si>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</si>
  <si>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</si>
  <si>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</si>
  <si>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</si>
  <si>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</si>
  <si>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</si>
  <si>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</si>
  <si>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</si>
  <si>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</si>
  <si>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</si>
  <si>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</si>
  <si>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</si>
  <si>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</si>
  <si>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</si>
  <si>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</si>
  <si>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</si>
  <si>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</si>
  <si>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</si>
  <si>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</si>
  <si>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</si>
  <si>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</si>
  <si>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</si>
  <si>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</si>
  <si>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</si>
  <si>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</si>
  <si>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</si>
  <si>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</si>
  <si>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</si>
  <si>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</si>
  <si>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</si>
  <si>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</si>
  <si>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</si>
  <si>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</si>
  <si>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</si>
  <si>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</si>
  <si>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</si>
  <si>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</si>
  <si>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</si>
  <si>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</si>
  <si>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</si>
  <si>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</si>
  <si>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</si>
  <si>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</si>
  <si>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</si>
  <si>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</si>
  <si>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</si>
  <si>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</si>
  <si>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</si>
  <si>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</si>
  <si>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</si>
  <si>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</si>
  <si>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</si>
  <si>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</si>
  <si>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</si>
  <si>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</si>
  <si>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</si>
  <si>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</si>
  <si>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</si>
  <si>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</si>
  <si>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</si>
  <si>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</si>
  <si>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</si>
  <si>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</si>
  <si>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</si>
  <si>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</si>
  <si>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</si>
  <si>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</si>
  <si>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</si>
  <si>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</si>
  <si>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</si>
  <si>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</si>
  <si>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</si>
  <si>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</si>
  <si>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</si>
  <si>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</si>
  <si>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</si>
  <si>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</si>
  <si>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</si>
  <si>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</si>
  <si>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</si>
  <si>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</si>
  <si>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</si>
  <si>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</si>
  <si>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</si>
  <si>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</si>
  <si>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</si>
  <si>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</si>
  <si>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</si>
  <si>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</si>
  <si>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</si>
  <si>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</si>
  <si>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</si>
  <si>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</si>
  <si>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</si>
  <si>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</si>
  <si>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</si>
  <si>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</si>
  <si>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</si>
  <si>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</si>
  <si>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</si>
  <si>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</si>
  <si>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</si>
  <si>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</si>
  <si>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</si>
  <si>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</si>
  <si>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</si>
  <si>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</si>
  <si>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</si>
  <si>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</si>
  <si>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</si>
  <si>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</si>
  <si>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</si>
  <si>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</si>
  <si>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</si>
  <si>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</si>
  <si>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</si>
  <si>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</si>
  <si>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</si>
  <si>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</si>
  <si>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</si>
  <si>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</si>
  <si>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</si>
  <si>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</si>
  <si>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</si>
  <si>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</si>
  <si>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</si>
  <si>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</si>
  <si>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</si>
  <si>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</si>
  <si>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</si>
  <si>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</si>
  <si>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</si>
  <si>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</si>
  <si>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</si>
  <si>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</si>
  <si>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</si>
  <si>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</si>
  <si>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</si>
  <si>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</si>
  <si>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</si>
  <si>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</si>
  <si>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</si>
  <si>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</si>
  <si>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</si>
  <si>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</si>
  <si>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</si>
  <si>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</si>
  <si>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</si>
  <si>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</si>
  <si>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</si>
  <si>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</si>
  <si>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</si>
  <si>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</si>
  <si>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</si>
  <si>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</si>
  <si>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</si>
  <si>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</si>
  <si>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</si>
  <si>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</si>
  <si>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</si>
  <si>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</si>
  <si>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</si>
  <si>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</si>
  <si>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</si>
  <si>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</si>
  <si>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</si>
  <si>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</si>
  <si>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</si>
  <si>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</si>
  <si>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</si>
  <si>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</si>
  <si>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</si>
  <si>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</si>
  <si>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</si>
  <si>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</si>
  <si>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</si>
  <si>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</si>
  <si>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</si>
  <si>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</si>
  <si>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</si>
  <si>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</si>
  <si>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</si>
  <si>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</si>
  <si>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</si>
  <si>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</si>
  <si>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</si>
  <si>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</si>
  <si>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</si>
  <si>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</si>
  <si>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</si>
  <si>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</si>
  <si>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</si>
  <si>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</si>
  <si>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</si>
  <si>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</si>
  <si>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</si>
  <si>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</si>
  <si>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</si>
  <si>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</si>
  <si>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</si>
  <si>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</si>
  <si>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</si>
  <si>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</si>
  <si>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</si>
  <si>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</si>
  <si>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</si>
  <si>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</si>
  <si>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</si>
  <si>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</si>
  <si>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</si>
  <si>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</si>
  <si>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</si>
  <si>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</si>
  <si>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</si>
  <si>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</si>
  <si>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</si>
  <si>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</si>
  <si>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</si>
  <si>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</si>
  <si>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</si>
  <si>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</si>
  <si>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</si>
  <si>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</si>
  <si>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</si>
  <si>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</si>
  <si>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</si>
  <si>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</si>
  <si>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</si>
  <si>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</si>
  <si>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</si>
  <si>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</si>
  <si>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</si>
  <si>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</si>
  <si>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</si>
  <si>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</si>
  <si>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</si>
  <si>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</si>
  <si>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</si>
  <si>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</si>
  <si>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</si>
  <si>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</si>
  <si>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</si>
  <si>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</si>
  <si>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</si>
  <si>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</si>
  <si>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</si>
  <si>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</si>
  <si>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</si>
  <si>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</si>
  <si>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</si>
  <si>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</si>
  <si>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</si>
  <si>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</si>
  <si>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</si>
  <si>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</si>
  <si>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</si>
  <si>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</si>
  <si>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</si>
  <si>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</si>
  <si>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</si>
  <si>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</si>
  <si>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</si>
  <si>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</si>
  <si>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</si>
  <si>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</si>
  <si>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</si>
  <si>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</si>
  <si>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</si>
  <si>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</si>
  <si>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</si>
  <si>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</si>
  <si>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</si>
  <si>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</si>
  <si>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</si>
  <si>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</si>
  <si>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</si>
  <si>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</si>
  <si>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</si>
  <si>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</si>
  <si>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</si>
  <si>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</si>
  <si>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</si>
  <si>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</si>
  <si>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</si>
  <si>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</si>
  <si>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</si>
  <si>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</si>
  <si>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</si>
  <si>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</si>
  <si>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</si>
  <si>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</si>
  <si>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</si>
  <si>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</si>
  <si>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</si>
  <si>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</si>
  <si>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</si>
  <si>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</si>
  <si>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</si>
  <si>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</si>
  <si>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</si>
  <si>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</si>
  <si>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</si>
  <si>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</si>
  <si>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</si>
  <si>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</si>
  <si>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</si>
  <si>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</si>
  <si>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</si>
  <si>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</si>
  <si>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</si>
  <si>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</si>
  <si>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</si>
  <si>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</si>
  <si>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</si>
  <si>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</si>
  <si>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</si>
  <si>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</si>
  <si>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</si>
  <si>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</si>
  <si>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</si>
  <si>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</si>
  <si>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</si>
  <si>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</si>
  <si>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</si>
  <si>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</si>
  <si>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</si>
  <si>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</si>
  <si>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</si>
  <si>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</si>
  <si>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</si>
  <si>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</si>
  <si>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</si>
  <si>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</si>
  <si>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</si>
  <si>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</si>
  <si>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</si>
  <si>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</si>
  <si>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</si>
  <si>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</si>
  <si>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</si>
  <si>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</si>
  <si>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</si>
  <si>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</si>
  <si>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</si>
  <si>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</si>
  <si>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</si>
  <si>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</si>
  <si>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</si>
  <si>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</si>
  <si>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</si>
  <si>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</si>
  <si>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</si>
  <si>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</si>
  <si>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</si>
  <si>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</si>
  <si>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</si>
  <si>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</si>
  <si>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</si>
  <si>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</si>
  <si>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</si>
  <si>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</si>
  <si>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</si>
  <si>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</si>
  <si>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</si>
  <si>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</si>
  <si>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</si>
  <si>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</si>
  <si>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</si>
  <si>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</si>
  <si>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</si>
  <si>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</si>
  <si>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</si>
  <si>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</si>
  <si>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</si>
  <si>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</si>
  <si>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</si>
  <si>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</si>
  <si>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</si>
  <si>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</si>
  <si>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</si>
  <si>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</si>
  <si>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</si>
  <si>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</si>
  <si>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</si>
  <si>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</si>
  <si>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</si>
  <si>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</si>
  <si>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</si>
  <si>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</si>
  <si>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</si>
  <si>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</si>
  <si>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</si>
  <si>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</si>
  <si>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</si>
  <si>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</si>
  <si>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</si>
  <si>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</si>
  <si>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</si>
  <si>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</si>
  <si>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</si>
  <si>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</si>
  <si>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</si>
  <si>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</si>
  <si>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</si>
  <si>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</si>
  <si>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</si>
  <si>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</si>
  <si>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</si>
  <si>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</si>
  <si>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</si>
  <si>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</si>
  <si>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</si>
  <si>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</si>
  <si>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</si>
  <si>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</si>
  <si>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</si>
  <si>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</si>
  <si>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</si>
  <si>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</si>
  <si>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</si>
  <si>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</si>
  <si>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</si>
  <si>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</si>
  <si>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</si>
  <si>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</si>
  <si>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</si>
  <si>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</si>
  <si>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</si>
  <si>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</si>
  <si>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</si>
  <si>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</si>
  <si>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</si>
  <si>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</si>
  <si>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</si>
  <si>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</si>
  <si>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</si>
  <si>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</si>
  <si>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</si>
  <si>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</si>
  <si>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</si>
  <si>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</si>
  <si>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</si>
  <si>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</si>
  <si>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</si>
  <si>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</si>
  <si>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</si>
  <si>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</si>
  <si>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</si>
  <si>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</si>
  <si>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</si>
  <si>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</si>
  <si>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</si>
  <si>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</si>
  <si>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</si>
  <si>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</si>
  <si>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</si>
  <si>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</si>
  <si>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</si>
  <si>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</si>
  <si>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</si>
  <si>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</si>
  <si>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</si>
  <si>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</si>
  <si>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</si>
  <si>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</si>
  <si>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</si>
  <si>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</si>
  <si>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</si>
  <si>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</si>
  <si>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</si>
  <si>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</si>
  <si>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</si>
  <si>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</si>
  <si>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</si>
  <si>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</si>
  <si>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</si>
  <si>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</si>
  <si>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</si>
  <si>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</si>
  <si>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</si>
  <si>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</si>
  <si>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</si>
  <si>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</si>
  <si>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</si>
  <si>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</si>
  <si>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</si>
  <si>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</si>
  <si>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</si>
  <si>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</si>
  <si>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</si>
  <si>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</si>
  <si>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</si>
  <si>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</si>
  <si>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</si>
  <si>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</si>
  <si>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</si>
  <si>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</si>
  <si>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</si>
  <si>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</si>
  <si>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</si>
  <si>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</si>
  <si>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</si>
  <si>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</si>
  <si>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</si>
  <si>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</si>
  <si>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</si>
  <si>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</si>
  <si>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</si>
  <si>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</si>
  <si>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</si>
  <si>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</si>
  <si>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</si>
  <si>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</si>
  <si>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</si>
  <si>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</si>
  <si>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</si>
  <si>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</si>
  <si>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</si>
  <si>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</si>
  <si>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</si>
  <si>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</si>
  <si>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</si>
  <si>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</si>
  <si>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</si>
  <si>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</si>
  <si>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</si>
  <si>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</si>
  <si>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</si>
  <si>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</si>
  <si>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</si>
  <si>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</si>
  <si>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</si>
  <si>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</si>
  <si>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</si>
  <si>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</si>
  <si>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</si>
  <si>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</si>
  <si>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</si>
  <si>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</si>
  <si>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</si>
  <si>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</si>
  <si>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</si>
  <si>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</si>
  <si>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</si>
  <si>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</si>
  <si>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</si>
  <si>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</si>
  <si>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</si>
  <si>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</si>
  <si>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</si>
  <si>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</si>
  <si>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</si>
  <si>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</si>
  <si>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</si>
  <si>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</si>
  <si>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</si>
  <si>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</si>
  <si>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</si>
  <si>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</si>
  <si>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</si>
  <si>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</si>
  <si>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</si>
  <si>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</si>
  <si>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</si>
  <si>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</si>
  <si>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</si>
  <si>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</si>
  <si>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</si>
  <si>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</si>
  <si>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</si>
  <si>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</si>
  <si>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</si>
  <si>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</si>
  <si>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</si>
  <si>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</si>
  <si>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</si>
  <si>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</si>
  <si>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</si>
  <si>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</si>
  <si>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</si>
  <si>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</si>
  <si>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</si>
  <si>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</si>
  <si>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</si>
  <si>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</si>
  <si>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</si>
  <si>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</si>
  <si>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</si>
  <si>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</si>
  <si>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</si>
  <si>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</si>
  <si>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</si>
  <si>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</si>
  <si>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</si>
  <si>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</si>
  <si>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</si>
  <si>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</si>
  <si>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</si>
  <si>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</si>
  <si>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</si>
  <si>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</si>
  <si>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</si>
  <si>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</si>
  <si>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</si>
  <si>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</si>
  <si>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</si>
  <si>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</si>
  <si>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</si>
  <si>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</si>
  <si>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</si>
  <si>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</si>
  <si>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</si>
  <si>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</si>
  <si>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</si>
  <si>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</si>
  <si>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</si>
  <si>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</si>
  <si>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</si>
  <si>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</si>
  <si>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</si>
  <si>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</si>
  <si>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</si>
  <si>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</si>
  <si>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</si>
  <si>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</si>
  <si>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</si>
  <si>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</si>
  <si>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</si>
  <si>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</si>
  <si>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</si>
  <si>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</si>
  <si>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</si>
  <si>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</si>
  <si>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</si>
  <si>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</si>
  <si>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</si>
  <si>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</si>
  <si>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</si>
  <si>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</si>
  <si>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</si>
  <si>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</si>
  <si>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</si>
  <si>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</si>
  <si>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</si>
  <si>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</si>
  <si>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</si>
  <si>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</si>
  <si>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</si>
  <si>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</si>
  <si>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</si>
  <si>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</si>
  <si>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</si>
  <si>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</si>
  <si>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</si>
  <si>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</si>
  <si>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</si>
  <si>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</si>
  <si>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</si>
  <si>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</si>
  <si>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</si>
  <si>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</si>
  <si>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</si>
  <si>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</si>
  <si>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</si>
  <si>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</si>
  <si>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</si>
  <si>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</si>
  <si>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</si>
  <si>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</si>
  <si>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</si>
  <si>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</si>
  <si>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</si>
  <si>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</si>
  <si>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</si>
  <si>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</si>
  <si>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</si>
  <si>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</si>
  <si>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</si>
  <si>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</si>
  <si>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</si>
  <si>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</si>
  <si>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</si>
  <si>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</si>
  <si>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</si>
  <si>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</si>
  <si>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</si>
  <si>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</si>
  <si>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</si>
  <si>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</si>
  <si>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</si>
  <si>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</si>
  <si>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</si>
  <si>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</si>
  <si>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</si>
  <si>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</si>
  <si>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</si>
  <si>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</si>
  <si>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</si>
  <si>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</si>
  <si>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</si>
  <si>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</si>
  <si>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</si>
  <si>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</si>
  <si>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</si>
  <si>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</si>
  <si>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</si>
  <si>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</si>
  <si>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</si>
  <si>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</si>
  <si>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</si>
  <si>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</si>
  <si>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</si>
  <si>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</si>
  <si>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</si>
  <si>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</si>
  <si>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</si>
  <si>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</si>
  <si>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</si>
  <si>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</si>
  <si>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</si>
  <si>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</si>
  <si>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</si>
  <si>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</si>
  <si>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</si>
  <si>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</si>
  <si>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</si>
  <si>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</si>
  <si>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</si>
  <si>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</si>
  <si>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</si>
  <si>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</si>
  <si>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</si>
  <si>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</si>
  <si>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</si>
  <si>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</si>
  <si>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</si>
  <si>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</si>
  <si>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</si>
  <si>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</si>
  <si>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</si>
  <si>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</si>
  <si>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</si>
  <si>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</si>
  <si>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</si>
  <si>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</si>
  <si>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</si>
  <si>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</si>
  <si>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</si>
  <si>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</si>
  <si>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</si>
  <si>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</si>
  <si>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</si>
  <si>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</si>
  <si>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</si>
  <si>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</si>
  <si>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</si>
  <si>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</si>
  <si>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</si>
  <si>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</si>
  <si>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</si>
  <si>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</si>
  <si>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</si>
  <si>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</si>
  <si>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</si>
  <si>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</si>
  <si>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</si>
  <si>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</si>
  <si>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</si>
  <si>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</si>
  <si>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</si>
  <si>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</si>
  <si>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</si>
  <si>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</si>
  <si>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</si>
  <si>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</si>
  <si>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</si>
  <si>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</si>
  <si>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</si>
  <si>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</si>
  <si>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</si>
  <si>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</si>
  <si>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</si>
  <si>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</si>
  <si>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</si>
  <si>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</si>
  <si>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</si>
  <si>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</si>
  <si>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</si>
  <si>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</si>
  <si>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</si>
  <si>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</si>
  <si>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</si>
  <si>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</si>
  <si>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</si>
  <si>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</si>
  <si>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</si>
  <si>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</si>
  <si>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</si>
  <si>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</si>
  <si>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</si>
  <si>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</si>
  <si>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</si>
  <si>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</si>
  <si>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</si>
  <si>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</si>
  <si>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</si>
  <si>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</si>
  <si>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</si>
  <si>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</si>
  <si>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</si>
  <si>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</si>
  <si>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</si>
  <si>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</si>
  <si>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</si>
  <si>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</si>
  <si>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</si>
  <si>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</si>
  <si>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</si>
  <si>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</si>
  <si>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</si>
  <si>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</si>
  <si>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</si>
  <si>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</si>
  <si>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</si>
  <si>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</si>
  <si>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</si>
  <si>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</si>
  <si>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</si>
  <si>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</si>
  <si>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</si>
  <si>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</si>
  <si>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</si>
  <si>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</si>
  <si>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</si>
  <si>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</si>
  <si>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</si>
  <si>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</si>
  <si>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</si>
  <si>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</si>
  <si>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</si>
  <si>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</si>
  <si>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</si>
  <si>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</si>
  <si>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</si>
  <si>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</si>
  <si>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</si>
  <si>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</si>
  <si>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</si>
  <si>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</si>
  <si>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</si>
  <si>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</si>
  <si>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</si>
  <si>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</si>
  <si>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</si>
  <si>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</si>
  <si>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</si>
  <si>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</si>
  <si>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</si>
  <si>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</si>
  <si>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</si>
  <si>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</si>
  <si>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</si>
  <si>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</si>
  <si>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</si>
  <si>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</si>
  <si>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</si>
  <si>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</si>
  <si>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</si>
  <si>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</si>
  <si>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</si>
  <si>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</si>
  <si>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</si>
  <si>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</si>
  <si>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</si>
  <si>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</si>
  <si>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</si>
  <si>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</si>
  <si>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</si>
  <si>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</si>
  <si>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</si>
  <si>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</si>
  <si>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</si>
  <si>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</si>
  <si>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</si>
  <si>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</si>
  <si>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</si>
  <si>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</si>
  <si>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</si>
  <si>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</si>
  <si>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</si>
  <si>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</si>
  <si>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</si>
  <si>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</si>
  <si>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</si>
  <si>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</si>
  <si>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</si>
  <si>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</si>
  <si>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</si>
  <si>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</si>
  <si>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</si>
  <si>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</si>
  <si>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</si>
  <si>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</si>
  <si>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</si>
  <si>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</si>
  <si>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</si>
  <si>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</si>
  <si>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</si>
  <si>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</si>
  <si>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</si>
  <si>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</si>
  <si>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</si>
  <si>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</si>
  <si>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</si>
  <si>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</si>
  <si>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</si>
  <si>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</si>
  <si>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</si>
  <si>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</si>
  <si>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</si>
  <si>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</si>
  <si>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</si>
  <si>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</si>
  <si>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</si>
  <si>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</si>
  <si>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</si>
  <si>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</si>
  <si>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</si>
  <si>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</si>
  <si>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</si>
  <si>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</si>
  <si>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</si>
  <si>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</si>
  <si>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</si>
  <si>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</si>
  <si>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</si>
  <si>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</si>
  <si>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</si>
  <si>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</si>
  <si>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</si>
  <si>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</si>
  <si>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</si>
  <si>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</si>
  <si>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</si>
  <si>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</si>
  <si>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</si>
  <si>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</si>
  <si>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</si>
  <si>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</si>
  <si>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</si>
  <si>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</si>
  <si>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</si>
  <si>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</si>
  <si>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</si>
  <si>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</si>
  <si>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</si>
  <si>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</si>
  <si>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</si>
  <si>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</si>
  <si>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</si>
  <si>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</si>
  <si>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</si>
  <si>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</si>
  <si>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</si>
  <si>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</si>
  <si>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</si>
  <si>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</si>
  <si>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</si>
  <si>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</si>
  <si>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</si>
  <si>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</si>
  <si>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</si>
  <si>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</si>
  <si>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</si>
  <si>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</si>
  <si>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</si>
  <si>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</si>
  <si>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</si>
  <si>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</si>
  <si>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</si>
  <si>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</si>
  <si>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</si>
  <si>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</si>
  <si>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</si>
  <si>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</si>
  <si>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</si>
  <si>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</si>
  <si>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</si>
  <si>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</si>
  <si>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</si>
  <si>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</si>
  <si>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</si>
  <si>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</si>
  <si>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</si>
  <si>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</si>
  <si>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</si>
  <si>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</si>
  <si>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</si>
  <si>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</si>
  <si>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</si>
  <si>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</si>
  <si>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</si>
  <si>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</si>
  <si>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</si>
  <si>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</si>
  <si>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</si>
  <si>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</si>
  <si>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</si>
  <si>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</si>
  <si>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</si>
  <si>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</si>
  <si>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</si>
  <si>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</si>
  <si>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</si>
  <si>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</si>
  <si>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</si>
  <si>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</si>
  <si>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</si>
  <si>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</si>
  <si>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</si>
  <si>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</si>
  <si>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</si>
  <si>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</si>
  <si>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</si>
  <si>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</si>
  <si>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</si>
  <si>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</si>
  <si>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</si>
  <si>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</si>
  <si>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</si>
  <si>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</si>
  <si>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</si>
  <si>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</si>
  <si>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</si>
  <si>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</si>
  <si>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</si>
  <si>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</si>
  <si>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</si>
  <si>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</si>
  <si>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</si>
  <si>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</si>
  <si>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</si>
  <si>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</si>
  <si>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</si>
  <si>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</si>
  <si>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</si>
  <si>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</si>
  <si>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</si>
  <si>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</si>
  <si>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</si>
  <si>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</si>
  <si>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</si>
  <si>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</si>
  <si>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</si>
  <si>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</si>
  <si>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</si>
  <si>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</si>
  <si>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</si>
  <si>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</si>
  <si>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</si>
  <si>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</si>
  <si>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</si>
  <si>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</si>
  <si>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</si>
  <si>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</si>
  <si>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</si>
  <si>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</si>
  <si>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</si>
  <si>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</si>
  <si>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</si>
  <si>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</si>
  <si>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</si>
  <si>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</si>
  <si>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</si>
  <si>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</si>
  <si>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</si>
  <si>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</si>
  <si>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</si>
  <si>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</si>
  <si>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</si>
  <si>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</si>
  <si>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</si>
  <si>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</si>
  <si>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</si>
  <si>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</si>
  <si>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</si>
  <si>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</si>
  <si>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</si>
  <si>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</si>
  <si>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</si>
  <si>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</si>
  <si>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</si>
  <si>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</si>
  <si>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</si>
  <si>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</si>
  <si>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</si>
  <si>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</si>
  <si>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</si>
  <si>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</si>
  <si>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</si>
  <si>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</si>
  <si>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</si>
  <si>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</si>
  <si>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</si>
  <si>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</si>
  <si>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</si>
  <si>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</si>
  <si>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</si>
  <si>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</si>
  <si>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</si>
  <si>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</si>
  <si>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</si>
  <si>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</si>
  <si>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</si>
  <si>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</si>
  <si>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</si>
  <si>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</si>
  <si>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</si>
  <si>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</si>
  <si>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</si>
  <si>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</si>
  <si>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</si>
  <si>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</si>
  <si>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</si>
  <si>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</si>
  <si>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</si>
  <si>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</si>
  <si>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</si>
  <si>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</si>
  <si>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</si>
  <si>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</si>
  <si>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</si>
  <si>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</si>
  <si>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</si>
  <si>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</si>
  <si>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</si>
  <si>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</si>
  <si>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</si>
  <si>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</si>
  <si>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</si>
  <si>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</si>
  <si>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</si>
  <si>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</si>
  <si>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</si>
  <si>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</si>
  <si>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</si>
  <si>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</si>
  <si>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</si>
  <si>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</si>
  <si>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</si>
  <si>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</si>
  <si>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</si>
  <si>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</si>
  <si>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</si>
  <si>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</si>
  <si>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</si>
  <si>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</si>
  <si>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</si>
  <si>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</si>
  <si>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</si>
  <si>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</si>
  <si>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</si>
  <si>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</si>
  <si>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</si>
  <si>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</si>
  <si>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</si>
  <si>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</si>
  <si>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</si>
  <si>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</si>
  <si>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</si>
  <si>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</si>
  <si>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</si>
  <si>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</si>
  <si>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</si>
  <si>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</si>
  <si>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</si>
  <si>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</si>
  <si>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</si>
  <si>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</si>
  <si>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</si>
  <si>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</si>
  <si>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</si>
  <si>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</si>
  <si>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</si>
  <si>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</si>
  <si>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</si>
  <si>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</si>
  <si>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</si>
  <si>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</si>
  <si>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</si>
  <si>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</si>
  <si>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</si>
  <si>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</si>
  <si>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</si>
  <si>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</si>
  <si>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</si>
  <si>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</si>
  <si>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</si>
  <si>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</si>
  <si>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</si>
  <si>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</si>
  <si>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</si>
  <si>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</si>
  <si>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</si>
  <si>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</si>
  <si>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</si>
  <si>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</si>
  <si>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</si>
  <si>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</si>
  <si>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</si>
  <si>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</si>
  <si>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</si>
  <si>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</si>
  <si>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</si>
  <si>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</si>
  <si>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</si>
  <si>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</si>
  <si>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</si>
  <si>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</si>
  <si>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</si>
  <si>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</si>
  <si>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</si>
  <si>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</si>
  <si>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</si>
  <si>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</si>
  <si>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</si>
  <si>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</si>
  <si>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</si>
  <si>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</si>
  <si>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</si>
  <si>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</si>
  <si>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</si>
  <si>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</si>
  <si>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</si>
  <si>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</si>
  <si>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</si>
  <si>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</si>
  <si>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</si>
  <si>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</si>
  <si>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</si>
  <si>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</si>
  <si>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</si>
  <si>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</si>
  <si>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</si>
  <si>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</si>
  <si>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</si>
  <si>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</si>
  <si>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</si>
  <si>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</si>
  <si>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</si>
  <si>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</si>
  <si>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</si>
  <si>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</si>
  <si>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</si>
  <si>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</si>
  <si>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</si>
  <si>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</si>
  <si>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</si>
  <si>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</si>
  <si>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</si>
  <si>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</si>
  <si>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</si>
  <si>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</si>
  <si>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</si>
  <si>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</si>
  <si>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</si>
  <si>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</si>
  <si>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</si>
  <si>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</si>
  <si>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</si>
  <si>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</si>
  <si>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</si>
  <si>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</si>
  <si>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</si>
  <si>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</si>
  <si>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</si>
  <si>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</si>
  <si>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</si>
  <si>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</si>
  <si>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</si>
  <si>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</si>
  <si>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</si>
  <si>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</si>
  <si>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</si>
  <si>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</si>
  <si>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</si>
  <si>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</si>
  <si>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</si>
  <si>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</si>
  <si>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</si>
  <si>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</si>
  <si>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</si>
  <si>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</si>
  <si>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</si>
  <si>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</si>
  <si>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</si>
  <si>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</si>
  <si>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</si>
  <si>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</si>
  <si>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</si>
  <si>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</si>
  <si>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</si>
  <si>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</si>
  <si>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</si>
  <si>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</si>
  <si>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</si>
  <si>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</si>
  <si>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</si>
  <si>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</si>
  <si>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</si>
  <si>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</si>
  <si>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</si>
  <si>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</si>
  <si>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</si>
  <si>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</si>
  <si>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</si>
  <si>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</si>
  <si>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</si>
  <si>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</si>
  <si>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</si>
  <si>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</si>
  <si>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</si>
  <si>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</si>
  <si>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</si>
  <si>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</si>
  <si>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</si>
  <si>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</si>
  <si>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</si>
  <si>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</si>
  <si>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</si>
  <si>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</si>
  <si>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</si>
  <si>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</si>
  <si>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</si>
  <si>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</si>
  <si>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</si>
  <si>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</si>
  <si>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</si>
  <si>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</si>
  <si>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</si>
  <si>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</si>
  <si>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</si>
  <si>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</si>
  <si>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</si>
  <si>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</si>
  <si>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</si>
  <si>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</si>
  <si>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</si>
  <si>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</si>
  <si>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</si>
  <si>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</si>
  <si>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</si>
  <si>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</si>
  <si>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</si>
  <si>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</si>
  <si>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</si>
  <si>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</si>
  <si>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</si>
  <si>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</si>
  <si>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</si>
  <si>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</si>
  <si>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</si>
  <si>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</si>
  <si>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</si>
  <si>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</si>
  <si>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</si>
  <si>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</si>
  <si>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</si>
  <si>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</si>
  <si>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</si>
  <si>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</si>
  <si>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</si>
  <si>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</si>
  <si>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</si>
  <si>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</si>
  <si>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</si>
  <si>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</si>
  <si>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</si>
  <si>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</si>
  <si>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</si>
  <si>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</si>
  <si>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</si>
  <si>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</si>
  <si>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</si>
  <si>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</si>
  <si>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</si>
  <si>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</si>
  <si>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</si>
  <si>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</si>
  <si>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</si>
  <si>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</si>
  <si>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</si>
  <si>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</si>
  <si>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</si>
  <si>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</si>
  <si>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</si>
  <si>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</si>
  <si>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</si>
  <si>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</si>
  <si>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</si>
  <si>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</si>
  <si>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</si>
  <si>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</si>
  <si>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</si>
  <si>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</si>
  <si>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</si>
  <si>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</si>
  <si>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</si>
  <si>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</si>
  <si>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</si>
  <si>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</si>
  <si>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</si>
  <si>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</si>
  <si>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</si>
  <si>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</si>
  <si>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</si>
  <si>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</si>
  <si>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</si>
  <si>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</si>
  <si>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</si>
  <si>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</si>
  <si>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</si>
  <si>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</si>
  <si>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</si>
  <si>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</si>
  <si>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</si>
  <si>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</si>
  <si>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</si>
  <si>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</si>
  <si>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</si>
  <si>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</si>
  <si>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</si>
  <si>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</si>
  <si>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</si>
  <si>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</si>
  <si>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</si>
  <si>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</si>
  <si>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</si>
  <si>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</si>
  <si>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</si>
  <si>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</si>
  <si>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</si>
  <si>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</si>
  <si>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</si>
  <si>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</si>
  <si>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</si>
  <si>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</si>
  <si>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</si>
  <si>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</si>
  <si>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</si>
  <si>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</si>
  <si>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</si>
  <si>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</si>
  <si>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</si>
  <si>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</si>
  <si>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</si>
  <si>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</si>
  <si>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</si>
  <si>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</si>
  <si>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</si>
  <si>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</si>
  <si>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</si>
  <si>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</si>
  <si>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</si>
  <si>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</si>
  <si>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</si>
  <si>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</si>
  <si>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</si>
  <si>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</si>
  <si>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</si>
  <si>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</si>
  <si>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</si>
  <si>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</si>
  <si>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</si>
  <si>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</si>
  <si>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</si>
  <si>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</si>
  <si>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</si>
  <si>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</si>
  <si>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</si>
  <si>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</si>
  <si>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</si>
  <si>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</si>
  <si>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</si>
  <si>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</si>
  <si>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</si>
  <si>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</si>
  <si>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</si>
  <si>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</si>
  <si>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</si>
  <si>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</si>
  <si>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</si>
  <si>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</si>
  <si>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</si>
  <si>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</si>
  <si>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</si>
  <si>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</si>
  <si>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</si>
  <si>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</si>
  <si>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</si>
  <si>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</si>
  <si>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</si>
  <si>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</si>
  <si>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</si>
  <si>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</si>
  <si>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</si>
  <si>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</si>
  <si>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</si>
  <si>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</si>
  <si>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</si>
  <si>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</si>
  <si>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</si>
  <si>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</si>
  <si>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</si>
  <si>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</si>
  <si>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</si>
  <si>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</si>
  <si>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</si>
  <si>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</si>
  <si>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</si>
  <si>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</si>
  <si>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</si>
  <si>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</si>
  <si>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</si>
  <si>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</si>
  <si>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</si>
  <si>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</si>
  <si>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</si>
  <si>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</si>
  <si>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</si>
  <si>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</si>
  <si>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</si>
  <si>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</si>
  <si>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</si>
  <si>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</si>
  <si>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</si>
  <si>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</si>
  <si>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</si>
  <si>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</si>
  <si>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</si>
  <si>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</si>
  <si>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</si>
  <si>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</si>
  <si>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</si>
  <si>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</si>
  <si>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</si>
  <si>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</si>
  <si>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</si>
  <si>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</si>
  <si>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</si>
  <si>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</si>
  <si>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</si>
  <si>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</si>
  <si>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</si>
  <si>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</si>
  <si>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</si>
  <si>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</si>
  <si>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</si>
  <si>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</si>
  <si>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</si>
  <si>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</si>
  <si>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</si>
  <si>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</si>
  <si>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</si>
  <si>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</si>
  <si>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</si>
  <si>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</si>
  <si>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</si>
  <si>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</si>
  <si>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</si>
  <si>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</si>
  <si>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</si>
  <si>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</si>
  <si>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</si>
  <si>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</si>
  <si>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</si>
  <si>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</si>
  <si>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</si>
  <si>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</si>
  <si>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</si>
  <si>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</si>
  <si>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</si>
  <si>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</si>
  <si>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</si>
  <si>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</si>
  <si>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</si>
  <si>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</si>
  <si>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</si>
  <si>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</si>
  <si>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</si>
  <si>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</si>
  <si>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</si>
  <si>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</si>
  <si>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</si>
  <si>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</si>
  <si>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</si>
  <si>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</si>
  <si>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</si>
  <si>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</si>
  <si>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</si>
  <si>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</si>
  <si>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</si>
  <si>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</si>
  <si>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</si>
  <si>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</si>
  <si>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</si>
  <si>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</si>
  <si>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</si>
  <si>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</si>
  <si>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</si>
  <si>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</si>
  <si>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</si>
  <si>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</si>
  <si>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</si>
  <si>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</si>
  <si>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</si>
  <si>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</si>
  <si>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</si>
  <si>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</si>
  <si>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</si>
  <si>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</si>
  <si>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</si>
  <si>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</si>
  <si>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</si>
  <si>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</si>
  <si>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</si>
  <si>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</si>
  <si>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</si>
  <si>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</si>
  <si>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</si>
  <si>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</si>
  <si>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</si>
  <si>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</si>
  <si>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</si>
  <si>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</si>
  <si>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</si>
  <si>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</si>
  <si>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</si>
  <si>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</si>
  <si>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</si>
  <si>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</si>
  <si>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</si>
  <si>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</si>
  <si>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</si>
  <si>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</si>
  <si>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</si>
  <si>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</si>
  <si>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</si>
  <si>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</si>
  <si>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</si>
  <si>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</si>
  <si>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</si>
  <si>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</si>
  <si>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</si>
  <si>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</si>
  <si>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</si>
  <si>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</si>
  <si>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</si>
  <si>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</si>
  <si>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</si>
  <si>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</si>
  <si>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</si>
  <si>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</si>
  <si>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</si>
  <si>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</si>
  <si>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</si>
  <si>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</si>
  <si>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</si>
  <si>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</si>
  <si>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</si>
  <si>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</si>
  <si>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</si>
  <si>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</si>
  <si>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</si>
  <si>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</si>
  <si>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</si>
  <si>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</si>
  <si>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</si>
  <si>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</si>
  <si>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</si>
  <si>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</si>
  <si>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</si>
  <si>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</si>
  <si>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</si>
  <si>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</si>
  <si>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</si>
  <si>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</si>
  <si>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</si>
  <si>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</si>
  <si>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</si>
  <si>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</si>
  <si>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</si>
  <si>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</si>
  <si>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</si>
  <si>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</si>
  <si>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</si>
  <si>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</si>
  <si>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</si>
  <si>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</si>
  <si>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</si>
  <si>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</si>
  <si>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</si>
  <si>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</si>
  <si>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</si>
  <si>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</si>
  <si>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</si>
  <si>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</si>
  <si>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</si>
  <si>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</si>
  <si>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</si>
  <si>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</si>
  <si>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</si>
  <si>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</si>
  <si>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</si>
  <si>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</si>
  <si>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</si>
  <si>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</si>
  <si>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</si>
  <si>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</si>
  <si>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</si>
  <si>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</si>
  <si>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</si>
  <si>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</si>
  <si>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</si>
  <si>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</si>
  <si>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</si>
  <si>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</si>
  <si>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</si>
  <si>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</si>
  <si>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</si>
  <si>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</si>
  <si>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</si>
  <si>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</si>
  <si>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</si>
  <si>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</si>
  <si>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</si>
  <si>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</si>
  <si>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</si>
  <si>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</si>
  <si>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</si>
  <si>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</si>
  <si>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</si>
  <si>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</si>
  <si>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</si>
  <si>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</si>
  <si>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</si>
  <si>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</si>
  <si>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</si>
  <si>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</si>
  <si>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</si>
  <si>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</si>
  <si>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</si>
  <si>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</si>
  <si>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</si>
  <si>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</si>
  <si>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</si>
  <si>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</si>
  <si>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</si>
  <si>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</si>
  <si>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</si>
  <si>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</si>
  <si>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</si>
  <si>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</si>
  <si>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</si>
  <si>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</si>
  <si>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</si>
  <si>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</si>
  <si>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</si>
  <si>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</si>
  <si>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</si>
  <si>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</si>
  <si>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</si>
  <si>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</si>
  <si>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</si>
  <si>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</si>
  <si>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</si>
  <si>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</si>
  <si>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</si>
  <si>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</si>
  <si>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</si>
  <si>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</si>
  <si>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</si>
  <si>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</si>
  <si>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</si>
  <si>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</si>
  <si>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</si>
  <si>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</si>
  <si>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</si>
  <si>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</si>
  <si>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</si>
  <si>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</si>
  <si>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</si>
  <si>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</si>
  <si>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</si>
  <si>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</si>
  <si>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</si>
  <si>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</si>
  <si>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</si>
  <si>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</si>
  <si>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</si>
  <si>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</si>
  <si>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</si>
  <si>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</si>
  <si>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</si>
  <si>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</si>
  <si>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</si>
  <si>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</si>
  <si>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</si>
  <si>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</si>
  <si>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</si>
  <si>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</si>
  <si>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</si>
  <si>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</si>
  <si>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</si>
  <si>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</si>
  <si>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</si>
  <si>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</si>
  <si>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</si>
  <si>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</si>
  <si>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</si>
  <si>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</si>
  <si>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</si>
  <si>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</si>
  <si>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</si>
  <si>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</si>
  <si>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</si>
  <si>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</si>
  <si>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</si>
  <si>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</si>
  <si>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</si>
  <si>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</si>
  <si>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</si>
  <si>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</si>
  <si>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</si>
  <si>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</si>
  <si>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</si>
  <si>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</si>
  <si>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</si>
  <si>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</si>
  <si>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</si>
  <si>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</si>
  <si>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</si>
  <si>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</si>
  <si>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</si>
  <si>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</si>
  <si>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</si>
  <si>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</si>
  <si>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</si>
  <si>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</si>
  <si>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</si>
  <si>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</si>
  <si>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</si>
  <si>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</si>
  <si>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</si>
  <si>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</si>
  <si>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</si>
  <si>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</si>
  <si>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</si>
  <si>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</si>
  <si>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</si>
  <si>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</si>
  <si>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</si>
  <si>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</si>
  <si>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</si>
  <si>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</si>
  <si>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</si>
  <si>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</si>
  <si>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</si>
  <si>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</si>
  <si>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</si>
  <si>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</si>
  <si>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</si>
  <si>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</si>
  <si>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</si>
  <si>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</si>
  <si>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</si>
  <si>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</si>
  <si>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</si>
  <si>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</si>
  <si>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</si>
  <si>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</si>
  <si>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</si>
  <si>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</si>
  <si>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</si>
  <si>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</si>
  <si>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</si>
  <si>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</si>
  <si>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</si>
  <si>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</si>
  <si>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</si>
  <si>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</si>
  <si>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</si>
  <si>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</si>
  <si>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</si>
  <si>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</si>
  <si>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</si>
  <si>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</si>
  <si>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</si>
  <si>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</si>
  <si>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</si>
  <si>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</si>
  <si>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</si>
  <si>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</si>
  <si>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</si>
  <si>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</si>
  <si>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</si>
  <si>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</si>
  <si>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</si>
  <si>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</si>
  <si>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</si>
  <si>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</si>
  <si>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</si>
  <si>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</si>
  <si>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</si>
  <si>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</si>
  <si>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</si>
  <si>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</si>
  <si>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</si>
  <si>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</si>
  <si>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</si>
  <si>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</si>
  <si>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</si>
  <si>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</si>
  <si>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</si>
  <si>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</si>
  <si>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</si>
  <si>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</si>
  <si>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</si>
  <si>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</si>
  <si>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</si>
  <si>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</si>
  <si>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</si>
  <si>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</si>
  <si>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</si>
  <si>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</si>
  <si>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</si>
  <si>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</si>
  <si>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</si>
  <si>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</si>
  <si>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</si>
  <si>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</si>
  <si>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</si>
  <si>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</si>
  <si>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</si>
  <si>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</si>
  <si>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</si>
  <si>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</si>
  <si>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</si>
  <si>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</si>
  <si>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</si>
  <si>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</si>
  <si>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</si>
  <si>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</si>
  <si>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</si>
  <si>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</si>
  <si>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</si>
  <si>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</si>
  <si>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</si>
  <si>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</si>
  <si>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</si>
  <si>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</si>
  <si>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</si>
  <si>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</si>
  <si>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</si>
  <si>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</si>
  <si>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</si>
  <si>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</si>
  <si>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</si>
  <si>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</si>
  <si>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</si>
  <si>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</si>
  <si>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</si>
  <si>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</si>
  <si>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</si>
  <si>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</si>
  <si>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</si>
  <si>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</si>
  <si>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</si>
  <si>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</si>
  <si>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</si>
  <si>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</si>
  <si>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</si>
  <si>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</si>
  <si>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</si>
  <si>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</si>
  <si>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</si>
  <si>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</si>
  <si>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</si>
  <si>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</si>
  <si>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</si>
  <si>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</si>
  <si>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</si>
  <si>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</si>
  <si>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</si>
  <si>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</si>
  <si>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</si>
  <si>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</si>
  <si>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</si>
  <si>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</si>
  <si>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</si>
  <si>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</si>
  <si>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</si>
  <si>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</si>
  <si>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</si>
  <si>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</si>
  <si>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</si>
  <si>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</si>
  <si>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</si>
  <si>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</si>
  <si>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</si>
  <si>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</si>
  <si>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</si>
  <si>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</si>
  <si>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</si>
  <si>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</si>
  <si>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</si>
  <si>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</si>
  <si>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</si>
  <si>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</si>
  <si>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</si>
  <si>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</si>
  <si>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</si>
  <si>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</si>
  <si>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</si>
  <si>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</si>
  <si>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</si>
  <si>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</si>
  <si>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</si>
  <si>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</si>
  <si>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</si>
  <si>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</si>
  <si>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</si>
  <si>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</si>
  <si>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</si>
  <si>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</si>
  <si>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</si>
  <si>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</si>
  <si>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</si>
  <si>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</si>
  <si>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</si>
  <si>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</si>
  <si>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</si>
  <si>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</si>
  <si>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</si>
  <si>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</si>
  <si>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</si>
  <si>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</si>
  <si>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</si>
  <si>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</si>
  <si>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</si>
  <si>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</si>
  <si>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</si>
  <si>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</si>
  <si>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</si>
  <si>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</si>
  <si>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</si>
  <si>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</si>
  <si>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</si>
  <si>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</si>
  <si>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</si>
  <si>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</si>
  <si>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</si>
  <si>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</si>
  <si>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</si>
  <si>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</si>
  <si>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</si>
  <si>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</si>
  <si>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</si>
  <si>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</si>
  <si>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</si>
  <si>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</si>
  <si>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</si>
  <si>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</si>
  <si>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</si>
  <si>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</si>
  <si>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</si>
  <si>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</si>
  <si>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</si>
  <si>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</si>
  <si>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</si>
  <si>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</si>
  <si>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</si>
  <si>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</si>
  <si>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</si>
  <si>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</si>
  <si>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</si>
  <si>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</si>
  <si>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</si>
  <si>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</si>
  <si>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</si>
  <si>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</si>
  <si>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</si>
  <si>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</si>
  <si>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</si>
  <si>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</si>
  <si>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</si>
  <si>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</si>
  <si>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</si>
  <si>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</si>
  <si>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</si>
  <si>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</si>
  <si>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</si>
  <si>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</si>
  <si>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</si>
  <si>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</si>
  <si>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</si>
  <si>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</si>
  <si>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</si>
  <si>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</si>
  <si>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</si>
  <si>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</si>
  <si>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</si>
  <si>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</si>
  <si>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</si>
  <si>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</si>
  <si>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</si>
  <si>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</si>
  <si>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</si>
  <si>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</si>
  <si>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</si>
  <si>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</si>
  <si>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</si>
  <si>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</si>
  <si>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</si>
  <si>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</si>
  <si>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</si>
  <si>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</si>
  <si>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</si>
  <si>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</si>
  <si>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</si>
  <si>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</si>
  <si>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</si>
  <si>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</si>
  <si>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</si>
  <si>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</si>
  <si>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</si>
  <si>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</si>
  <si>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</si>
  <si>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</si>
  <si>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</si>
  <si>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</si>
  <si>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</si>
  <si>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</si>
  <si>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</si>
  <si>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</si>
  <si>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</si>
  <si>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</si>
  <si>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</si>
  <si>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</si>
  <si>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</si>
  <si>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</si>
  <si>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</si>
  <si>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</si>
  <si>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</si>
  <si>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</si>
  <si>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</si>
  <si>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</si>
  <si>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</si>
  <si>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</si>
  <si>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</si>
  <si>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</si>
  <si>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</si>
  <si>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</si>
  <si>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</si>
  <si>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</si>
  <si>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</si>
  <si>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</si>
  <si>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</si>
  <si>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</si>
  <si>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</si>
  <si>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</si>
  <si>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</si>
  <si>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</si>
  <si>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</si>
  <si>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</si>
  <si>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</si>
  <si>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</si>
  <si>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</si>
  <si>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</si>
  <si>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</si>
  <si>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</si>
  <si>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</si>
  <si>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</si>
  <si>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</si>
  <si>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</si>
  <si>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</si>
  <si>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</si>
  <si>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</si>
  <si>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</si>
  <si>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</si>
  <si>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</si>
  <si>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</si>
  <si>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</si>
  <si>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</si>
  <si>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</si>
  <si>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</si>
  <si>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</si>
  <si>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</si>
  <si>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</si>
  <si>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</si>
  <si>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</si>
  <si>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</si>
  <si>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</si>
  <si>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</si>
  <si>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</si>
  <si>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</si>
  <si>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</si>
  <si>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</si>
  <si>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</si>
  <si>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</si>
  <si>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</si>
  <si>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</si>
  <si>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</si>
  <si>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</si>
  <si>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</si>
  <si>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</si>
  <si>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</si>
  <si>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</si>
  <si>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</si>
  <si>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</si>
  <si>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</si>
  <si>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</si>
  <si>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</si>
  <si>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</si>
  <si>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</si>
  <si>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</si>
  <si>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</si>
  <si>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</si>
  <si>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</si>
  <si>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</si>
  <si>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</si>
  <si>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</si>
  <si>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</si>
  <si>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</si>
  <si>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</si>
  <si>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</si>
  <si>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</si>
  <si>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</si>
  <si>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</si>
  <si>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</si>
  <si>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</si>
  <si>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</si>
  <si>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</si>
  <si>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</si>
  <si>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</si>
  <si>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</si>
  <si>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</si>
  <si>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</si>
  <si>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</si>
  <si>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</si>
  <si>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</si>
  <si>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</si>
  <si>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</si>
  <si>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</si>
  <si>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</si>
  <si>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</si>
  <si>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</si>
  <si>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</si>
  <si>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</si>
  <si>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</si>
  <si>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</si>
  <si>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</si>
  <si>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</si>
  <si>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</si>
  <si>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</si>
  <si>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</si>
  <si>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</si>
  <si>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</si>
  <si>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</si>
  <si>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</si>
  <si>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</si>
  <si>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</si>
  <si>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</si>
  <si>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</si>
  <si>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</si>
  <si>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</si>
  <si>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</si>
  <si>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</si>
  <si>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</si>
  <si>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</si>
  <si>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</si>
  <si>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</si>
  <si>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</si>
  <si>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</si>
  <si>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</si>
  <si>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</si>
  <si>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</si>
  <si>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</si>
  <si>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</si>
  <si>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</si>
  <si>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</si>
  <si>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</si>
  <si>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</si>
  <si>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</si>
  <si>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</si>
  <si>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</si>
  <si>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</si>
  <si>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</si>
  <si>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</si>
  <si>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</si>
  <si>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</si>
  <si>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</si>
  <si>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</si>
  <si>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</si>
  <si>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</si>
  <si>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</si>
  <si>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</si>
  <si>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</si>
  <si>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</si>
  <si>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</si>
  <si>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</si>
  <si>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</si>
  <si>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</si>
  <si>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</si>
  <si>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</si>
  <si>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</si>
  <si>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</si>
  <si>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</si>
  <si>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</si>
  <si>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</si>
  <si>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</si>
  <si>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</si>
  <si>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</si>
  <si>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</si>
  <si>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</si>
  <si>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</si>
  <si>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</si>
  <si>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</si>
  <si>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</si>
  <si>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</si>
  <si>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</si>
  <si>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</si>
  <si>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</si>
  <si>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</si>
  <si>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</si>
  <si>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</si>
  <si>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</si>
  <si>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</si>
  <si>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</si>
  <si>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</si>
  <si>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</si>
  <si>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</si>
  <si>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</si>
  <si>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</si>
  <si>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</si>
  <si>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</si>
  <si>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</si>
  <si>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</si>
  <si>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</si>
  <si>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</si>
  <si>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</si>
  <si>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</si>
  <si>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</si>
  <si>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</si>
  <si>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</si>
  <si>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</si>
  <si>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</si>
  <si>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</si>
  <si>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</si>
  <si>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</si>
  <si>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</si>
  <si>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</si>
  <si>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</si>
  <si>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</si>
  <si>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</si>
  <si>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</si>
  <si>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</si>
  <si>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</si>
  <si>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</si>
  <si>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</si>
  <si>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</si>
  <si>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</si>
  <si>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</si>
  <si>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</si>
  <si>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</si>
  <si>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</si>
  <si>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</si>
  <si>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</si>
  <si>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</si>
  <si>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</si>
  <si>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</si>
  <si>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</si>
  <si>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</si>
  <si>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</si>
  <si>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</si>
  <si>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</si>
  <si>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</si>
  <si>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</si>
  <si>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</si>
  <si>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</si>
  <si>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</si>
  <si>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</si>
  <si>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</si>
  <si>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</si>
  <si>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</si>
  <si>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</si>
  <si>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</si>
  <si>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</si>
  <si>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</si>
  <si>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</si>
  <si>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</si>
  <si>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</si>
  <si>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</si>
  <si>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</si>
  <si>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</si>
  <si>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</si>
  <si>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</si>
  <si>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</si>
  <si>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</si>
  <si>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</si>
  <si>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</si>
  <si>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</si>
  <si>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</si>
  <si>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</si>
  <si>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</si>
  <si>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</si>
  <si>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</si>
  <si>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</si>
  <si>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</si>
  <si>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</si>
  <si>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</si>
  <si>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</si>
  <si>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</si>
  <si>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</si>
  <si>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</si>
  <si>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</si>
  <si>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</si>
  <si>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</si>
  <si>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</si>
  <si>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</si>
  <si>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</si>
  <si>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</si>
  <si>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</si>
  <si>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</si>
  <si>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</si>
  <si>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</si>
  <si>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</si>
  <si>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</si>
  <si>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</si>
  <si>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</si>
  <si>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</si>
  <si>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</si>
  <si>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</si>
  <si>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</si>
  <si>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</si>
  <si>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</si>
  <si>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</si>
  <si>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</si>
  <si>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</si>
  <si>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</si>
  <si>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</si>
  <si>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</si>
  <si>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</si>
  <si>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</si>
  <si>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</si>
  <si>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</si>
  <si>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</si>
  <si>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</si>
  <si>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</si>
  <si>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</si>
  <si>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</si>
  <si>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</si>
  <si>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</si>
  <si>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</si>
  <si>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</si>
  <si>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</si>
  <si>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</si>
  <si>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</si>
  <si>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</si>
  <si>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</si>
  <si>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</si>
  <si>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</si>
  <si>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</si>
  <si>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</si>
  <si>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</si>
  <si>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</si>
  <si>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</si>
  <si>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</si>
  <si>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</si>
  <si>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</si>
  <si>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</si>
  <si>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</si>
  <si>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</si>
  <si>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</si>
  <si>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</si>
  <si>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</si>
  <si>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</si>
  <si>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</si>
  <si>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</si>
  <si>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</si>
  <si>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</si>
  <si>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</si>
  <si>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</si>
  <si>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</si>
  <si>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</si>
  <si>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</si>
  <si>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</si>
  <si>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</si>
  <si>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</si>
  <si>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</si>
  <si>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</si>
  <si>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</si>
  <si>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</si>
  <si>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</si>
  <si>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</si>
  <si>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</si>
  <si>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</si>
  <si>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</si>
  <si>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</si>
  <si>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</si>
  <si>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</si>
  <si>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</si>
  <si>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</si>
  <si>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</si>
  <si>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</si>
  <si>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</si>
  <si>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</si>
  <si>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</si>
  <si>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</si>
  <si>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</si>
  <si>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</si>
  <si>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</si>
  <si>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</si>
  <si>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</si>
  <si>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</si>
  <si>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</si>
  <si>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</si>
  <si>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</si>
  <si>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</si>
  <si>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</si>
  <si>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</si>
  <si>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</si>
  <si>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</si>
  <si>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</si>
  <si>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</si>
  <si>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</si>
  <si>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</si>
  <si>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</si>
  <si>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</si>
  <si>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</si>
  <si>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</si>
  <si>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</si>
  <si>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</si>
  <si>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</si>
  <si>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</si>
  <si>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</si>
  <si>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</si>
  <si>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</si>
  <si>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</si>
  <si>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</si>
  <si>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</si>
  <si>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</si>
  <si>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</si>
  <si>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</si>
  <si>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</si>
  <si>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</si>
  <si>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</si>
  <si>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</si>
  <si>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</si>
  <si>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</si>
  <si>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</si>
  <si>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</si>
  <si>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</si>
  <si>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</si>
  <si>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</si>
  <si>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</si>
  <si>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</si>
  <si>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</si>
  <si>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</si>
  <si>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</si>
  <si>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</si>
  <si>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</si>
  <si>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</si>
  <si>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</si>
  <si>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</si>
  <si>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</si>
  <si>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</si>
  <si>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</si>
  <si>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</si>
  <si>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</si>
  <si>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</si>
  <si>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</si>
  <si>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</si>
  <si>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</si>
  <si>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</si>
  <si>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</si>
  <si>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</si>
  <si>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</si>
  <si>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</si>
  <si>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</si>
  <si>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</si>
  <si>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</si>
  <si>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</si>
  <si>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</si>
  <si>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</si>
  <si>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</si>
  <si>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</si>
  <si>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</si>
  <si>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</si>
  <si>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</si>
  <si>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</si>
  <si>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</si>
  <si>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</si>
  <si>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</si>
  <si>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</si>
  <si>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</si>
  <si>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</si>
  <si>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</si>
  <si>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</si>
  <si>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</si>
  <si>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</si>
  <si>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</si>
  <si>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</si>
  <si>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</si>
  <si>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</si>
  <si>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</si>
  <si>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</si>
  <si>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</si>
  <si>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</si>
  <si>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</si>
  <si>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</si>
  <si>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</si>
  <si>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</si>
  <si>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</si>
  <si>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</si>
  <si>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</si>
  <si>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</si>
  <si>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</si>
  <si>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</si>
  <si>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</si>
  <si>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</si>
  <si>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</si>
  <si>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</si>
  <si>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</si>
  <si>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</si>
  <si>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</si>
  <si>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</si>
  <si>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</si>
  <si>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</si>
  <si>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</si>
  <si>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</si>
  <si>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</si>
  <si>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</si>
  <si>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</si>
  <si>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</si>
  <si>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</si>
  <si>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</si>
  <si>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</si>
  <si>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</si>
  <si>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</si>
  <si>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</si>
  <si>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</si>
  <si>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</si>
  <si>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</si>
  <si>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</si>
  <si>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</si>
  <si>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</si>
  <si>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</si>
  <si>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</si>
  <si>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</si>
  <si>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</si>
  <si>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</si>
  <si>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</si>
  <si>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</si>
  <si>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</si>
  <si>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</si>
  <si>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</si>
  <si>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</si>
  <si>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</si>
  <si>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</si>
  <si>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</si>
  <si>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</si>
  <si>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</si>
  <si>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</si>
  <si>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</si>
  <si>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</si>
  <si>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</si>
  <si>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</si>
  <si>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</si>
  <si>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</si>
  <si>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</si>
  <si>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</si>
  <si>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</si>
  <si>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</si>
  <si>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</si>
  <si>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</si>
  <si>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</si>
  <si>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</si>
  <si>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</si>
  <si>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</si>
  <si>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</si>
  <si>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</si>
  <si>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</si>
  <si>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</si>
  <si>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</si>
  <si>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</si>
  <si>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</si>
  <si>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</si>
  <si>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</si>
  <si>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</si>
  <si>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</si>
  <si>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</si>
  <si>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</si>
  <si>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</si>
  <si>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</si>
  <si>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</si>
  <si>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</si>
  <si>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</si>
  <si>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</si>
  <si>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</si>
  <si>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</si>
  <si>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</si>
  <si>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</si>
  <si>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</si>
  <si>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</si>
  <si>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</si>
  <si>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</si>
  <si>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</si>
  <si>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</si>
  <si>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</si>
  <si>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</si>
  <si>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</si>
  <si>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</si>
  <si>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</si>
  <si>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</si>
  <si>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</si>
  <si>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</si>
  <si>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</si>
  <si>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</si>
  <si>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</si>
  <si>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</si>
  <si>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</si>
  <si>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</si>
  <si>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</si>
  <si>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</si>
  <si>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</si>
  <si>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</si>
  <si>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</si>
  <si>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</si>
  <si>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</si>
  <si>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</si>
  <si>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</si>
  <si>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</si>
  <si>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</si>
  <si>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</si>
  <si>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</si>
  <si>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</si>
  <si>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</si>
  <si>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</si>
  <si>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</si>
  <si>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</si>
  <si>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</si>
  <si>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</si>
  <si>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</si>
  <si>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</si>
  <si>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</si>
  <si>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</si>
  <si>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</si>
  <si>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</si>
  <si>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</si>
  <si>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</si>
  <si>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</si>
  <si>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</si>
  <si>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</si>
  <si>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</si>
  <si>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</si>
  <si>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</si>
  <si>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</si>
  <si>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</si>
  <si>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</si>
  <si>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</si>
  <si>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</si>
  <si>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</si>
  <si>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</si>
  <si>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</si>
  <si>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</si>
  <si>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</si>
  <si>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</si>
  <si>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</si>
  <si>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</si>
  <si>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</si>
  <si>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</si>
  <si>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</si>
  <si>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</si>
  <si>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</si>
  <si>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</si>
  <si>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</si>
  <si>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</si>
  <si>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</si>
  <si>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</si>
  <si>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</si>
  <si>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</si>
  <si>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</si>
  <si>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</si>
  <si>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</si>
  <si>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</si>
  <si>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</si>
  <si>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</si>
  <si>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</si>
  <si>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</si>
  <si>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</si>
  <si>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</si>
  <si>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</si>
  <si>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</si>
  <si>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</si>
  <si>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</si>
  <si>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</si>
  <si>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</si>
  <si>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</si>
  <si>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</si>
  <si>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</si>
  <si>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</si>
  <si>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</si>
  <si>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</si>
  <si>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</si>
  <si>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</si>
  <si>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</si>
  <si>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</si>
  <si>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</si>
  <si>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</si>
  <si>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</si>
  <si>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</si>
  <si>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</si>
  <si>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</si>
  <si>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</si>
  <si>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</si>
  <si>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</si>
  <si>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</si>
  <si>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</si>
  <si>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</si>
  <si>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</si>
  <si>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</si>
  <si>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</si>
  <si>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</si>
  <si>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</si>
  <si>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</si>
  <si>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</si>
  <si>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</si>
  <si>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</si>
  <si>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</si>
  <si>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</si>
  <si>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</si>
  <si>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</si>
  <si>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</si>
  <si>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</si>
  <si>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</si>
  <si>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</si>
  <si>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</si>
  <si>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</si>
  <si>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</si>
  <si>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</si>
  <si>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</si>
  <si>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</si>
  <si>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</si>
  <si>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</si>
  <si>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</si>
  <si>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</si>
  <si>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</si>
  <si>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</si>
  <si>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</si>
  <si>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</si>
  <si>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</si>
  <si>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</si>
  <si>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</si>
  <si>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</si>
  <si>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</si>
  <si>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</si>
  <si>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</si>
  <si>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</si>
  <si>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</si>
  <si>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</si>
  <si>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</si>
  <si>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</si>
  <si>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</si>
  <si>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</si>
  <si>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</si>
  <si>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</si>
  <si>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</si>
  <si>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</si>
  <si>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</si>
  <si>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</si>
  <si>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</si>
  <si>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</si>
  <si>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</si>
  <si>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</si>
  <si>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</si>
  <si>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</si>
  <si>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</si>
  <si>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</si>
  <si>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</si>
  <si>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</si>
  <si>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</si>
  <si>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</si>
  <si>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</si>
  <si>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</si>
  <si>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</si>
  <si>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</si>
  <si>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</si>
  <si>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</si>
  <si>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</si>
  <si>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</si>
  <si>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</si>
  <si>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</si>
  <si>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</si>
  <si>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</si>
  <si>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</si>
  <si>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</si>
  <si>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</si>
  <si>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</si>
  <si>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</si>
  <si>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</si>
  <si>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</si>
  <si>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</si>
  <si>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</si>
  <si>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</si>
  <si>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</si>
  <si>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</si>
  <si>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</si>
  <si>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</si>
  <si>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</si>
  <si>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</si>
  <si>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</si>
  <si>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</si>
  <si>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</si>
  <si>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</si>
  <si>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</si>
  <si>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</si>
  <si>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</si>
  <si>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</si>
  <si>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</si>
  <si>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</si>
  <si>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</si>
  <si>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</si>
  <si>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</si>
  <si>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</si>
  <si>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</si>
  <si>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</si>
  <si>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</si>
  <si>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</si>
  <si>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</si>
  <si>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</si>
  <si>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</si>
  <si>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</si>
  <si>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</si>
  <si>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</si>
  <si>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</si>
  <si>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</si>
  <si>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</si>
  <si>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</si>
  <si>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</si>
  <si>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</si>
  <si>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</si>
  <si>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</si>
  <si>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</si>
  <si>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</si>
  <si>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</si>
  <si>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</si>
  <si>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</si>
  <si>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</si>
  <si>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</si>
  <si>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</si>
  <si>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</si>
  <si>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</si>
  <si>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</si>
  <si>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</si>
  <si>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</si>
  <si>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</si>
  <si>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</si>
  <si>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</si>
  <si>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</si>
  <si>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</si>
  <si>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</si>
  <si>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</si>
  <si>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</si>
  <si>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</si>
  <si>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</si>
  <si>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</si>
  <si>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</si>
  <si>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</si>
  <si>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</si>
  <si>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</si>
  <si>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</si>
  <si>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</si>
  <si>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</si>
  <si>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</si>
  <si>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</si>
  <si>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</si>
  <si>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</si>
  <si>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</si>
  <si>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</si>
  <si>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</si>
  <si>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</si>
  <si>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</si>
  <si>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</si>
  <si>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</si>
  <si>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</si>
  <si>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</si>
  <si>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</si>
  <si>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</si>
  <si>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</si>
  <si>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</si>
  <si>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</si>
  <si>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</si>
  <si>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</si>
  <si>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</si>
  <si>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</si>
  <si>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</si>
  <si>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</si>
  <si>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</si>
  <si>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</si>
  <si>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</si>
  <si>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</si>
  <si>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</si>
  <si>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</si>
  <si>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</si>
  <si>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</si>
  <si>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</si>
  <si>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</si>
  <si>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</si>
  <si>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</si>
  <si>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</si>
  <si>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</si>
  <si>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</si>
  <si>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</si>
  <si>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</si>
  <si>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</si>
  <si>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</si>
  <si>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</si>
  <si>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</si>
  <si>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</si>
  <si>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</si>
  <si>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</si>
  <si>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</si>
  <si>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</si>
  <si>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</si>
  <si>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</si>
  <si>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</si>
  <si>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</si>
  <si>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</si>
  <si>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</si>
  <si>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</si>
  <si>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</si>
  <si>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</si>
  <si>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</si>
  <si>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</si>
  <si>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</si>
  <si>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</si>
  <si>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</si>
  <si>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</si>
  <si>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</si>
  <si>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</si>
  <si>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</si>
  <si>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</si>
  <si>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</si>
  <si>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</si>
  <si>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</si>
  <si>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</si>
  <si>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</si>
  <si>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</si>
  <si>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</si>
  <si>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</si>
  <si>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</si>
  <si>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</si>
  <si>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</si>
  <si>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</si>
  <si>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</si>
  <si>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</si>
  <si>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</si>
  <si>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</si>
  <si>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</si>
  <si>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</si>
  <si>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</si>
  <si>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</si>
  <si>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</si>
  <si>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</si>
  <si>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</si>
  <si>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</si>
  <si>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</si>
  <si>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</si>
  <si>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</si>
  <si>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</si>
  <si>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</si>
  <si>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</si>
  <si>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</si>
  <si>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</si>
  <si>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</si>
  <si>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</si>
  <si>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</si>
  <si>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</si>
  <si>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</si>
  <si>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</si>
  <si>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</si>
  <si>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</si>
  <si>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</si>
  <si>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</si>
  <si>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</si>
  <si>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</si>
  <si>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</si>
  <si>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</si>
  <si>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</si>
  <si>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</si>
  <si>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</si>
  <si>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</si>
  <si>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</si>
  <si>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</si>
  <si>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</si>
  <si>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</si>
  <si>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</si>
  <si>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</si>
  <si>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</si>
  <si>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</si>
  <si>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</si>
  <si>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</si>
  <si>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</si>
  <si>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</si>
  <si>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</si>
  <si>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</si>
  <si>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</si>
  <si>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</si>
  <si>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</si>
  <si>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</si>
  <si>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</si>
  <si>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</si>
  <si>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</si>
  <si>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</si>
  <si>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</si>
  <si>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</si>
  <si>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</si>
  <si>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</si>
  <si>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</si>
  <si>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</si>
  <si>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</si>
  <si>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</si>
  <si>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</si>
  <si>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</si>
  <si>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</si>
  <si>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</si>
  <si>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</si>
  <si>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</si>
  <si>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</si>
  <si>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</si>
  <si>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</si>
  <si>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</si>
  <si>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</si>
  <si>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</si>
  <si>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</si>
  <si>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</si>
  <si>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</si>
  <si>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</si>
  <si>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</si>
  <si>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</si>
  <si>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</si>
  <si>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</si>
  <si>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</si>
  <si>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</si>
  <si>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</si>
  <si>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</si>
  <si>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</si>
  <si>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</si>
  <si>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</si>
  <si>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</si>
  <si>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</si>
  <si>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</si>
  <si>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</si>
  <si>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</si>
  <si>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</si>
  <si>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</si>
  <si>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</si>
  <si>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</si>
  <si>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</si>
  <si>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</si>
  <si>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</si>
  <si>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</si>
  <si>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</si>
  <si>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</si>
  <si>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</si>
  <si>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</si>
  <si>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</si>
  <si>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</si>
  <si>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</si>
  <si>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</si>
  <si>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</si>
  <si>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</si>
  <si>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</si>
  <si>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</si>
  <si>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</si>
  <si>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</si>
  <si>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</si>
  <si>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</si>
  <si>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</si>
  <si>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</si>
  <si>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</si>
  <si>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</si>
  <si>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</si>
  <si>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</si>
  <si>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</si>
  <si>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</si>
  <si>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</si>
  <si>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</si>
  <si>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</si>
  <si>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</si>
  <si>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</si>
  <si>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</si>
  <si>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</si>
  <si>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</si>
  <si>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</si>
  <si>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</si>
  <si>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</si>
  <si>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</si>
  <si>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</si>
  <si>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</si>
  <si>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</si>
  <si>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</si>
  <si>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</si>
  <si>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</si>
  <si>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</si>
  <si>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</si>
  <si>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</si>
  <si>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</si>
  <si>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</si>
  <si>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</si>
  <si>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</si>
  <si>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</si>
  <si>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</si>
  <si>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</si>
  <si>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</si>
  <si>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</si>
  <si>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</si>
  <si>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</si>
  <si>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</si>
  <si>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</si>
  <si>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</si>
  <si>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</si>
  <si>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</si>
  <si>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</si>
  <si>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</si>
  <si>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</si>
  <si>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</si>
  <si>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</si>
  <si>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</si>
  <si>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</si>
  <si>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</si>
  <si>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</si>
  <si>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</si>
  <si>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</si>
  <si>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</si>
  <si>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</si>
  <si>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</si>
  <si>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</si>
  <si>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</si>
  <si>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</si>
  <si>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</si>
  <si>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</si>
  <si>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</si>
  <si>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</si>
  <si>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</si>
  <si>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</si>
  <si>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</si>
  <si>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</si>
  <si>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</si>
  <si>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</si>
  <si>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</si>
  <si>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</si>
  <si>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</si>
  <si>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</si>
  <si>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</si>
  <si>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</si>
  <si>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</si>
  <si>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</si>
  <si>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</si>
  <si>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</si>
  <si>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</si>
  <si>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</si>
  <si>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</si>
  <si>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</si>
  <si>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</si>
  <si>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</si>
  <si>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</si>
  <si>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</si>
  <si>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</si>
  <si>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</si>
  <si>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</si>
  <si>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</si>
  <si>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</si>
  <si>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</si>
  <si>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</si>
  <si>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</si>
  <si>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</si>
  <si>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</si>
  <si>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</si>
  <si>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</si>
  <si>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</si>
  <si>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</si>
  <si>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</si>
  <si>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</si>
  <si>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</si>
  <si>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</si>
  <si>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</si>
  <si>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</si>
  <si>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</si>
  <si>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</si>
  <si>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</si>
  <si>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</si>
  <si>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</si>
  <si>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</si>
  <si>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</si>
  <si>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</si>
  <si>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</si>
  <si>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</si>
  <si>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</si>
  <si>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</si>
  <si>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</si>
  <si>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</si>
  <si>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</si>
  <si>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</si>
  <si>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</si>
  <si>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</si>
  <si>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</si>
  <si>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</si>
  <si>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</si>
  <si>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</si>
  <si>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</si>
  <si>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</si>
  <si>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</si>
  <si>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</si>
  <si>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</si>
  <si>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</si>
  <si>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</si>
  <si>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</si>
  <si>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</si>
  <si>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</si>
  <si>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</si>
  <si>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</si>
  <si>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</si>
  <si>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</si>
  <si>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</si>
  <si>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</si>
  <si>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</si>
  <si>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</si>
  <si>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</si>
  <si>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</si>
  <si>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</si>
  <si>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</si>
  <si>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</si>
  <si>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</si>
  <si>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</si>
  <si>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</si>
  <si>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</si>
  <si>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</si>
  <si>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</si>
  <si>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</si>
  <si>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</si>
  <si>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</si>
  <si>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</si>
  <si>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</si>
  <si>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</si>
  <si>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</si>
  <si>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</si>
  <si>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</si>
  <si>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</si>
  <si>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</si>
  <si>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</si>
  <si>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</si>
  <si>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</si>
  <si>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</si>
  <si>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</si>
  <si>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</si>
  <si>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</si>
  <si>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</si>
  <si>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</si>
  <si>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</si>
  <si>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</si>
  <si>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</si>
  <si>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</si>
  <si>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</si>
  <si>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</si>
  <si>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</si>
  <si>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</si>
  <si>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</si>
  <si>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</si>
  <si>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</si>
  <si>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</si>
  <si>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</si>
  <si>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</si>
  <si>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</si>
  <si>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</si>
  <si>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</si>
  <si>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</si>
  <si>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</si>
  <si>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</si>
  <si>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</si>
  <si>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</si>
  <si>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</si>
  <si>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</si>
  <si>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</si>
  <si>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</si>
  <si>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</si>
  <si>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</si>
  <si>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</si>
  <si>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</si>
  <si>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</si>
  <si>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</si>
  <si>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</si>
  <si>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</si>
  <si>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</si>
  <si>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</si>
  <si>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</si>
  <si>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</si>
  <si>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</si>
  <si>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</si>
  <si>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</si>
  <si>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</si>
  <si>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</si>
  <si>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</si>
  <si>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</si>
  <si>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</si>
  <si>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</si>
  <si>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</si>
  <si>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</si>
  <si>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</si>
  <si>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</si>
  <si>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</si>
  <si>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</si>
  <si>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</si>
  <si>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</si>
  <si>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</si>
  <si>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</si>
  <si>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</si>
  <si>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</si>
  <si>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</si>
  <si>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</si>
  <si>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</si>
  <si>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</si>
  <si>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</si>
  <si>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</si>
  <si>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</si>
  <si>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</si>
  <si>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</si>
  <si>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</si>
  <si>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</si>
  <si>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</si>
  <si>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</si>
  <si>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</si>
  <si>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</si>
  <si>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</si>
  <si>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</si>
  <si>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</si>
  <si>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</si>
  <si>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</si>
  <si>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</si>
  <si>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</si>
  <si>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</si>
  <si>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</si>
  <si>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</si>
  <si>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</si>
  <si>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</si>
  <si>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</si>
  <si>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</si>
  <si>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</si>
  <si>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</si>
  <si>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</si>
  <si>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</si>
  <si>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</si>
  <si>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</si>
  <si>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</si>
  <si>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</si>
  <si>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</si>
  <si>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</si>
  <si>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</si>
  <si>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</si>
  <si>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</si>
  <si>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</si>
  <si>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</si>
  <si>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</si>
  <si>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</si>
  <si>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</si>
  <si>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</si>
  <si>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</si>
  <si>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</si>
  <si>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</si>
  <si>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</si>
  <si>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</si>
  <si>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</si>
  <si>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</si>
  <si>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</si>
  <si>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</si>
  <si>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</si>
  <si>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</si>
  <si>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</si>
  <si>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</si>
  <si>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</si>
  <si>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</si>
  <si>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</si>
  <si>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</si>
  <si>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</si>
  <si>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</si>
  <si>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</si>
  <si>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</si>
  <si>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</si>
  <si>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</si>
  <si>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</si>
  <si>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</si>
  <si>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</si>
  <si>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</si>
  <si>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</si>
  <si>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</si>
  <si>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</si>
  <si>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</si>
  <si>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</si>
  <si>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</si>
  <si>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</si>
  <si>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</si>
  <si>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</si>
  <si>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</si>
  <si>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</si>
  <si>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</si>
  <si>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</si>
  <si>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</si>
  <si>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</si>
  <si>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</si>
  <si>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</si>
  <si>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</si>
  <si>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</si>
  <si>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</si>
  <si>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</si>
  <si>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</si>
  <si>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</si>
  <si>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</si>
  <si>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</si>
  <si>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</si>
  <si>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</si>
  <si>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</si>
  <si>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</si>
  <si>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</si>
  <si>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</si>
  <si>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</si>
  <si>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</si>
  <si>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</si>
  <si>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</si>
  <si>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</si>
  <si>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</si>
  <si>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</si>
  <si>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</si>
  <si>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</si>
  <si>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</si>
  <si>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</si>
  <si>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</si>
  <si>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</si>
  <si>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</si>
  <si>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</si>
  <si>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</si>
  <si>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</si>
  <si>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</si>
  <si>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</si>
  <si>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</si>
  <si>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</si>
  <si>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</si>
  <si>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</si>
  <si>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</si>
  <si>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</si>
  <si>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</si>
  <si>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</si>
  <si>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</si>
  <si>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</si>
  <si>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</si>
  <si>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</si>
  <si>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</si>
  <si>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</si>
  <si>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</si>
  <si>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</si>
  <si>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</si>
  <si>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</si>
  <si>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</si>
  <si>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</si>
  <si>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</si>
  <si>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</si>
  <si>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</si>
  <si>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</si>
  <si>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</si>
  <si>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</si>
  <si>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</si>
  <si>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</si>
  <si>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</si>
  <si>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</si>
  <si>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</si>
  <si>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</si>
  <si>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</si>
  <si>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</si>
  <si>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</si>
  <si>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</si>
  <si>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</si>
  <si>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</si>
  <si>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</si>
  <si>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</si>
  <si>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</si>
  <si>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</si>
  <si>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</si>
  <si>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</si>
  <si>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</si>
  <si>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</si>
  <si>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</si>
  <si>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</si>
  <si>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</si>
  <si>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</si>
  <si>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</si>
  <si>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</si>
  <si>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</si>
  <si>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</si>
  <si>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</si>
  <si>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</si>
  <si>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</si>
  <si>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</si>
  <si>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</si>
  <si>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</si>
  <si>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</si>
  <si>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</si>
  <si>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</si>
  <si>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</si>
  <si>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</si>
  <si>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</si>
  <si>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</si>
  <si>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</si>
  <si>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</si>
  <si>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</si>
  <si>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</si>
  <si>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</si>
  <si>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</si>
  <si>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</si>
  <si>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</si>
  <si>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</si>
  <si>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</si>
  <si>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</si>
  <si>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</si>
  <si>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</si>
  <si>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</si>
  <si>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</si>
  <si>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</si>
  <si>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</si>
  <si>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</si>
  <si>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</si>
  <si>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</si>
  <si>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</si>
  <si>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</si>
  <si>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</si>
  <si>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</si>
  <si>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</si>
  <si>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</si>
  <si>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</si>
  <si>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</si>
  <si>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</si>
  <si>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</si>
  <si>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</si>
  <si>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</si>
  <si>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</si>
  <si>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</si>
  <si>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</si>
  <si>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</si>
  <si>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</si>
  <si>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</si>
  <si>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</si>
  <si>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</si>
  <si>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</si>
  <si>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</si>
  <si>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</si>
  <si>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</si>
  <si>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</si>
  <si>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</si>
  <si>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</si>
  <si>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</si>
  <si>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</si>
  <si>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</si>
  <si>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</si>
  <si>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</si>
  <si>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</si>
  <si>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</si>
  <si>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</si>
  <si>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</si>
  <si>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</si>
  <si>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</si>
  <si>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</si>
  <si>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</si>
  <si>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</si>
  <si>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</si>
  <si>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</si>
  <si>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</si>
  <si>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</si>
  <si>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</si>
  <si>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</si>
  <si>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</si>
  <si>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</si>
  <si>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</si>
  <si>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</si>
  <si>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</si>
  <si>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</si>
  <si>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</si>
  <si>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</si>
  <si>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</si>
  <si>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</si>
  <si>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</si>
  <si>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</si>
  <si>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</si>
  <si>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</si>
  <si>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</si>
  <si>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</si>
  <si>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</si>
  <si>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</si>
  <si>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</si>
  <si>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</si>
  <si>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</si>
  <si>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</si>
  <si>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</si>
  <si>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</si>
  <si>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</si>
  <si>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</si>
  <si>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</si>
  <si>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</si>
  <si>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</si>
  <si>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</si>
  <si>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</si>
  <si>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</si>
  <si>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</si>
  <si>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</si>
  <si>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</si>
  <si>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</si>
  <si>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</si>
  <si>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</si>
  <si>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</si>
  <si>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</si>
  <si>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</si>
  <si>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</si>
  <si>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</si>
  <si>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</si>
  <si>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</si>
  <si>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</si>
  <si>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</si>
  <si>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</si>
  <si>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</si>
  <si>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</si>
  <si>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</si>
  <si>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</si>
  <si>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</si>
  <si>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</si>
  <si>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</si>
  <si>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</si>
  <si>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</si>
  <si>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</si>
  <si>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</si>
  <si>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</si>
  <si>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</si>
  <si>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</si>
  <si>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</si>
  <si>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</si>
  <si>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</si>
  <si>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</si>
  <si>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</si>
  <si>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</si>
  <si>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</si>
  <si>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</si>
  <si>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</si>
  <si>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</si>
  <si>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</si>
  <si>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</si>
  <si>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</si>
  <si>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</si>
  <si>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</si>
  <si>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</si>
  <si>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</si>
  <si>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</si>
  <si>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</si>
  <si>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</si>
  <si>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</si>
  <si>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</si>
  <si>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</si>
  <si>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</si>
  <si>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</si>
  <si>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</si>
  <si>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</si>
  <si>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</si>
  <si>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</si>
  <si>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</si>
  <si>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</si>
  <si>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</si>
  <si>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</si>
  <si>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</si>
  <si>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</si>
  <si>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</si>
  <si>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</si>
  <si>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</si>
  <si>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</si>
  <si>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</si>
  <si>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</si>
  <si>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</si>
  <si>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</si>
  <si>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</si>
  <si>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</si>
  <si>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</si>
  <si>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</si>
  <si>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</si>
  <si>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</si>
  <si>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</si>
  <si>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</si>
  <si>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</si>
  <si>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</si>
  <si>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</si>
  <si>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</si>
  <si>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</si>
  <si>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</si>
  <si>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</si>
  <si>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</si>
  <si>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</si>
  <si>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</si>
  <si>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</si>
  <si>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</si>
  <si>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</si>
  <si>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</si>
  <si>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</si>
  <si>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</si>
  <si>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</si>
  <si>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</si>
  <si>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</si>
  <si>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</si>
  <si>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</si>
  <si>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</si>
  <si>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</si>
  <si>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</si>
  <si>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</si>
  <si>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</si>
  <si>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</si>
  <si>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</si>
  <si>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</si>
  <si>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</si>
  <si>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</si>
  <si>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</si>
  <si>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</si>
  <si>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</si>
  <si>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</si>
  <si>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</si>
  <si>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</si>
  <si>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</si>
  <si>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</si>
  <si>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</si>
  <si>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</si>
  <si>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</si>
  <si>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</si>
  <si>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</si>
  <si>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</si>
  <si>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</si>
  <si>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</si>
  <si>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</si>
  <si>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</si>
  <si>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</si>
  <si>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</si>
  <si>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</si>
  <si>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</si>
  <si>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</si>
  <si>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</si>
  <si>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</si>
  <si>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</si>
  <si>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</si>
  <si>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</si>
  <si>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</si>
  <si>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</si>
  <si>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</si>
  <si>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</si>
  <si>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</si>
  <si>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</si>
  <si>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</si>
  <si>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</si>
  <si>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</si>
  <si>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</si>
  <si>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</si>
  <si>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</si>
  <si>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</si>
  <si>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</si>
  <si>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</si>
  <si>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</si>
  <si>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</si>
  <si>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</si>
  <si>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</si>
  <si>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</si>
  <si>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</si>
  <si>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</si>
  <si>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</si>
  <si>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</si>
  <si>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</si>
  <si>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</si>
  <si>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</si>
  <si>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</si>
  <si>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</si>
  <si>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</si>
  <si>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</si>
  <si>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</si>
  <si>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</si>
  <si>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</si>
  <si>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</si>
  <si>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</si>
  <si>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</si>
  <si>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</si>
  <si>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</si>
  <si>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</si>
  <si>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</si>
  <si>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</si>
  <si>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</si>
  <si>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</si>
  <si>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</si>
  <si>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</si>
  <si>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</si>
  <si>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</si>
  <si>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</si>
  <si>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</si>
  <si>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</si>
  <si>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</si>
  <si>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</si>
  <si>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</si>
  <si>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</si>
  <si>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</si>
  <si>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</si>
  <si>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</si>
  <si>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</si>
  <si>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</si>
  <si>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</si>
  <si>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</si>
  <si>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</si>
  <si>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</si>
  <si>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</si>
  <si>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</si>
  <si>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</si>
  <si>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</si>
  <si>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</si>
  <si>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</si>
  <si>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</si>
  <si>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</si>
  <si>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</si>
  <si>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</si>
  <si>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</si>
  <si>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</si>
  <si>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</si>
  <si>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</si>
  <si>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</si>
  <si>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</si>
  <si>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</si>
  <si>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</si>
  <si>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</si>
  <si>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</si>
  <si>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</si>
  <si>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</si>
  <si>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</si>
  <si>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</si>
  <si>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</si>
  <si>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</si>
  <si>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</si>
  <si>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</si>
  <si>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</si>
  <si>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</si>
  <si>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</si>
  <si>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</si>
  <si>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</si>
  <si>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</si>
  <si>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</si>
  <si>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</si>
  <si>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</si>
  <si>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</si>
  <si>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</si>
  <si>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</si>
  <si>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</si>
  <si>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</si>
  <si>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</si>
  <si>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</si>
  <si>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</si>
  <si>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</si>
  <si>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</si>
  <si>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</si>
  <si>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</si>
  <si>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</si>
  <si>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</si>
  <si>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</si>
  <si>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</si>
  <si>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</si>
  <si>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</si>
  <si>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</si>
  <si>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</si>
  <si>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</si>
  <si>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</si>
  <si>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</si>
  <si>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</si>
  <si>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</si>
  <si>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</si>
  <si>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</si>
  <si>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</si>
  <si>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</si>
  <si>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</si>
  <si>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</si>
  <si>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</si>
  <si>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</si>
  <si>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</si>
  <si>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</si>
  <si>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</si>
  <si>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</si>
  <si>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</si>
  <si>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</si>
  <si>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</si>
  <si>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</si>
  <si>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</si>
  <si>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</si>
  <si>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</si>
  <si>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</si>
  <si>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</si>
  <si>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</si>
  <si>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</si>
  <si>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</si>
  <si>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</si>
  <si>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</si>
  <si>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</si>
  <si>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</si>
  <si>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</si>
  <si>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</si>
  <si>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</si>
  <si>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</si>
  <si>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</si>
  <si>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</si>
  <si>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</si>
  <si>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</si>
  <si>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</si>
  <si>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</si>
  <si>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</si>
  <si>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</si>
  <si>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</si>
  <si>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</si>
  <si>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</si>
  <si>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</si>
  <si>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</si>
  <si>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</si>
  <si>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</si>
  <si>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</si>
  <si>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</si>
  <si>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</si>
  <si>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</si>
  <si>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</si>
  <si>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</si>
  <si>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</si>
  <si>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</si>
  <si>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</si>
  <si>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</si>
  <si>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</si>
  <si>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</si>
  <si>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</si>
  <si>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</si>
  <si>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</si>
  <si>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</si>
  <si>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</si>
  <si>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</si>
  <si>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</si>
  <si>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</si>
  <si>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</si>
  <si>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</si>
  <si>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</si>
  <si>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</si>
  <si>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</si>
  <si>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</si>
  <si>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</si>
  <si>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</si>
  <si>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</si>
  <si>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</si>
  <si>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</si>
  <si>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</si>
  <si>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</si>
  <si>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</si>
  <si>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</si>
  <si>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</si>
  <si>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</si>
  <si>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</si>
  <si>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</si>
  <si>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</si>
  <si>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</si>
  <si>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</si>
  <si>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</si>
  <si>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</si>
  <si>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</si>
  <si>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</si>
  <si>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</si>
  <si>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</si>
  <si>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</si>
  <si>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</si>
  <si>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</si>
  <si>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</si>
  <si>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</si>
  <si>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</si>
  <si>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</si>
  <si>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</si>
  <si>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</si>
  <si>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</si>
  <si>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</si>
  <si>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</si>
  <si>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</si>
  <si>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</si>
  <si>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</si>
  <si>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</si>
  <si>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</si>
  <si>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</si>
  <si>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</si>
  <si>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</si>
  <si>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</si>
  <si>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</si>
  <si>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</si>
  <si>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</si>
  <si>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</si>
  <si>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</si>
  <si>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</si>
  <si>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</si>
  <si>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</si>
  <si>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</si>
  <si>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</si>
  <si>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</si>
  <si>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</si>
  <si>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</si>
  <si>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</si>
  <si>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</si>
  <si>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</si>
  <si>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</si>
  <si>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</si>
  <si>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</si>
  <si>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</si>
  <si>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</si>
  <si>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</si>
  <si>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</si>
  <si>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</si>
  <si>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</si>
  <si>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</si>
  <si>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</si>
  <si>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</si>
  <si>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</si>
  <si>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</si>
  <si>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</si>
  <si>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</si>
  <si>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</si>
  <si>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</si>
  <si>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</si>
  <si>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</si>
  <si>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</si>
  <si>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</si>
  <si>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</si>
  <si>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</si>
  <si>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</si>
  <si>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</si>
  <si>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</si>
  <si>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</si>
  <si>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</si>
  <si>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</si>
  <si>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</si>
  <si>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</si>
  <si>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</si>
  <si>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</si>
  <si>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</si>
  <si>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</si>
  <si>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</si>
  <si>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</si>
  <si>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</si>
  <si>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</si>
  <si>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</si>
  <si>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</si>
  <si>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</si>
  <si>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</si>
  <si>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</si>
  <si>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</si>
  <si>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</si>
  <si>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</si>
  <si>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</si>
  <si>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</si>
  <si>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</si>
  <si>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</si>
  <si>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</si>
  <si>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</si>
  <si>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</si>
  <si>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</si>
  <si>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</si>
  <si>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</si>
  <si>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</si>
  <si>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</si>
  <si>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</si>
  <si>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</si>
  <si>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</si>
  <si>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</si>
  <si>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</si>
  <si>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</si>
  <si>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</si>
  <si>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</si>
  <si>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</si>
  <si>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</si>
  <si>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</si>
  <si>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</si>
  <si>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</si>
  <si>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</si>
  <si>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</si>
  <si>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</si>
  <si>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</si>
  <si>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</si>
  <si>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</si>
  <si>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</si>
  <si>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</si>
  <si>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</si>
  <si>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</si>
  <si>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</si>
  <si>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</si>
  <si>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</si>
  <si>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</si>
  <si>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</si>
  <si>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</si>
  <si>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</si>
  <si>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</si>
  <si>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</si>
  <si>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</si>
  <si>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</si>
  <si>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</si>
  <si>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</si>
  <si>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</si>
  <si>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</si>
  <si>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</si>
  <si>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</si>
  <si>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</si>
  <si>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</si>
  <si>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</si>
  <si>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</si>
  <si>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</si>
  <si>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</si>
  <si>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</si>
  <si>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</si>
  <si>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</si>
  <si>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</si>
  <si>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</si>
  <si>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</si>
  <si>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</si>
  <si>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</si>
  <si>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</si>
  <si>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</si>
  <si>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</si>
  <si>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</si>
  <si>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</si>
  <si>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</si>
  <si>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</si>
  <si>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</si>
  <si>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</si>
  <si>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</si>
  <si>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</si>
  <si>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</si>
  <si>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</si>
  <si>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</si>
  <si>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</si>
  <si>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</si>
  <si>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</si>
  <si>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</si>
  <si>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</si>
  <si>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</si>
  <si>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</si>
  <si>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</si>
  <si>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</si>
  <si>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</si>
  <si>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</si>
  <si>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</si>
  <si>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</si>
  <si>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</si>
  <si>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</si>
  <si>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</si>
  <si>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</si>
  <si>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</si>
  <si>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</si>
  <si>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</si>
  <si>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</si>
  <si>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</si>
  <si>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</si>
  <si>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</si>
  <si>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</si>
  <si>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</si>
  <si>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</si>
  <si>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</si>
  <si>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</si>
  <si>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</si>
  <si>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</si>
  <si>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</si>
  <si>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</si>
  <si>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</si>
  <si>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</si>
  <si>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</si>
  <si>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</si>
  <si>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</si>
  <si>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</si>
  <si>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</si>
  <si>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</si>
  <si>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</si>
  <si>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</si>
  <si>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</si>
  <si>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</si>
  <si>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</si>
  <si>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</si>
  <si>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</si>
  <si>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</si>
  <si>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</si>
  <si>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</si>
  <si>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</si>
  <si>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</si>
  <si>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</si>
  <si>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</si>
  <si>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</si>
  <si>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</si>
  <si>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</si>
  <si>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</si>
  <si>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</si>
  <si>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</si>
  <si>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</si>
  <si>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</si>
  <si>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</si>
  <si>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</si>
  <si>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</si>
  <si>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</si>
  <si>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</si>
  <si>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</si>
  <si>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</si>
  <si>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</si>
  <si>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</si>
  <si>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</si>
  <si>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</si>
  <si>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</si>
  <si>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</si>
  <si>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</si>
  <si>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</si>
  <si>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</si>
  <si>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</si>
  <si>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</si>
  <si>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</si>
  <si>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</si>
  <si>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</si>
  <si>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</si>
  <si>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</si>
  <si>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</si>
  <si>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</si>
  <si>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</si>
  <si>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</si>
  <si>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</si>
  <si>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</si>
  <si>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</si>
  <si>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</si>
  <si>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</si>
  <si>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</si>
  <si>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</si>
  <si>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</si>
  <si>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</si>
  <si>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</si>
  <si>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</si>
  <si>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</si>
  <si>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</si>
  <si>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</si>
  <si>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</si>
  <si>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</si>
  <si>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</si>
  <si>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</si>
  <si>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</si>
  <si>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</si>
  <si>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</si>
  <si>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</si>
  <si>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</si>
  <si>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</si>
  <si>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</si>
  <si>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</si>
  <si>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</si>
  <si>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</si>
  <si>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</si>
  <si>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</si>
  <si>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</si>
  <si>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</si>
  <si>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</si>
  <si>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</si>
  <si>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</si>
  <si>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</si>
  <si>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</si>
  <si>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</si>
  <si>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</si>
  <si>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</si>
  <si>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</si>
  <si>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</si>
  <si>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</si>
  <si>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</si>
  <si>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</si>
  <si>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</si>
  <si>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</si>
  <si>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</si>
  <si>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</si>
  <si>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</si>
  <si>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</si>
  <si>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</si>
  <si>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</si>
  <si>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</si>
  <si>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</si>
  <si>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</si>
  <si>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</si>
  <si>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</si>
  <si>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</si>
  <si>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</si>
  <si>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</si>
  <si>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</si>
  <si>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</si>
  <si>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</si>
  <si>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</si>
  <si>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</si>
  <si>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</si>
  <si>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</si>
  <si>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</si>
  <si>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</si>
  <si>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</si>
  <si>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</si>
  <si>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</si>
  <si>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</si>
  <si>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</si>
  <si>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</si>
  <si>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</si>
  <si>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</si>
  <si>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</si>
  <si>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</si>
  <si>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</si>
  <si>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</si>
  <si>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</si>
  <si>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</si>
  <si>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</si>
  <si>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</si>
  <si>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</si>
  <si>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</si>
  <si>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</si>
  <si>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</si>
  <si>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</si>
  <si>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</si>
  <si>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</si>
  <si>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</si>
  <si>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</si>
  <si>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</si>
  <si>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</si>
  <si>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</si>
  <si>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</si>
  <si>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</si>
  <si>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</si>
  <si>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</si>
  <si>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</si>
  <si>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</si>
  <si>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</si>
  <si>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</si>
  <si>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</si>
  <si>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</si>
  <si>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</si>
  <si>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</si>
  <si>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</si>
  <si>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</si>
  <si>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</si>
  <si>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</si>
  <si>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</si>
  <si>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</si>
  <si>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</si>
  <si>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</si>
  <si>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</si>
  <si>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</si>
  <si>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</si>
  <si>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</si>
  <si>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</si>
  <si>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</si>
  <si>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</si>
  <si>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</si>
  <si>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</si>
  <si>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</si>
  <si>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</si>
  <si>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</si>
  <si>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</si>
  <si>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</si>
  <si>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</si>
  <si>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</si>
  <si>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</si>
  <si>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</si>
  <si>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</si>
  <si>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</si>
  <si>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</si>
  <si>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</si>
  <si>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</si>
  <si>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</si>
  <si>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</si>
  <si>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</si>
  <si>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</si>
  <si>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</si>
  <si>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</si>
  <si>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</si>
  <si>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</si>
  <si>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</si>
  <si>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</si>
  <si>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</si>
  <si>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</si>
  <si>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</si>
  <si>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</si>
  <si>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</si>
  <si>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</si>
  <si>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</si>
  <si>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</si>
  <si>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</si>
  <si>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</si>
  <si>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</si>
  <si>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</si>
  <si>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</si>
  <si>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</si>
  <si>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</si>
  <si>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</si>
  <si>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</si>
  <si>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</si>
  <si>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</si>
  <si>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</si>
  <si>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</si>
  <si>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</si>
  <si>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</si>
  <si>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</si>
  <si>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</si>
  <si>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</si>
  <si>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</si>
  <si>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</si>
  <si>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</si>
  <si>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</si>
  <si>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</si>
  <si>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</si>
  <si>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</si>
  <si>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</si>
  <si>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</si>
  <si>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</si>
  <si>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</si>
  <si>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</si>
  <si>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</si>
  <si>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</si>
  <si>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</si>
  <si>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</si>
  <si>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</si>
  <si>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</si>
  <si>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</si>
  <si>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</si>
  <si>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</si>
  <si>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</si>
  <si>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</si>
  <si>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</si>
  <si>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</si>
  <si>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</si>
  <si>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</si>
  <si>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</si>
  <si>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</si>
  <si>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</si>
  <si>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</si>
  <si>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</si>
  <si>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</si>
  <si>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</si>
  <si>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</si>
  <si>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</si>
  <si>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</si>
  <si>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</si>
  <si>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</si>
  <si>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</si>
  <si>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</si>
  <si>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</si>
  <si>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</si>
  <si>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</si>
  <si>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</si>
  <si>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</si>
  <si>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</si>
  <si>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</si>
  <si>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</si>
  <si>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</si>
  <si>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</si>
  <si>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</si>
  <si>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</si>
  <si>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</si>
  <si>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</si>
  <si>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</si>
  <si>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</si>
  <si>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</si>
  <si>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</si>
  <si>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</si>
  <si>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</si>
  <si>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</si>
  <si>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</si>
  <si>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</si>
  <si>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</si>
  <si>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</si>
  <si>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</si>
  <si>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</si>
  <si>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</si>
  <si>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</si>
  <si>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</si>
  <si>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</si>
  <si>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</si>
  <si>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</si>
  <si>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</si>
  <si>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</si>
  <si>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</si>
  <si>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</si>
  <si>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</si>
  <si>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</si>
  <si>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</si>
  <si>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</si>
  <si>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</si>
  <si>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</si>
  <si>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</si>
  <si>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</si>
  <si>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</si>
  <si>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</si>
  <si>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</si>
  <si>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</si>
  <si>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</si>
  <si>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</si>
  <si>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</si>
  <si>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</si>
  <si>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</si>
  <si>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</si>
  <si>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</si>
  <si>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</si>
  <si>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</si>
  <si>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</si>
  <si>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</si>
  <si>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</si>
  <si>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</si>
  <si>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</si>
  <si>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</si>
  <si>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</si>
  <si>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</si>
  <si>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</si>
  <si>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</si>
  <si>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</si>
  <si>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</si>
  <si>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</si>
  <si>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</si>
  <si>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</si>
  <si>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</si>
  <si>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</si>
  <si>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</si>
  <si>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</si>
  <si>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</si>
  <si>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</si>
  <si>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</si>
  <si>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</si>
  <si>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</si>
  <si>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</si>
  <si>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</si>
  <si>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</si>
  <si>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</si>
  <si>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</si>
  <si>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</si>
  <si>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</si>
  <si>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</si>
  <si>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</si>
  <si>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</si>
  <si>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</si>
  <si>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</si>
  <si>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</si>
  <si>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</si>
  <si>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</si>
  <si>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</si>
  <si>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</si>
  <si>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</si>
  <si>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</si>
  <si>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</si>
  <si>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</si>
  <si>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</si>
  <si>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</si>
  <si>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</si>
  <si>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</si>
  <si>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</si>
  <si>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</si>
  <si>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</si>
  <si>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</si>
  <si>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</si>
  <si>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</si>
  <si>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</si>
  <si>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</si>
  <si>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</si>
  <si>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</si>
  <si>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</si>
  <si>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</si>
  <si>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</si>
  <si>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</si>
  <si>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</si>
  <si>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</si>
  <si>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</si>
  <si>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</si>
  <si>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</si>
  <si>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</si>
  <si>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</si>
  <si>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</si>
  <si>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</si>
  <si>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</si>
  <si>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</si>
  <si>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</si>
  <si>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</si>
  <si>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</si>
  <si>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</si>
  <si>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</si>
  <si>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</si>
  <si>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</si>
  <si>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</si>
  <si>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</si>
  <si>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</si>
  <si>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</si>
  <si>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</si>
  <si>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</si>
  <si>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</si>
  <si>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</si>
  <si>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</si>
  <si>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</si>
  <si>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</si>
  <si>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</si>
  <si>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</si>
  <si>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</si>
  <si>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</si>
  <si>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</si>
  <si>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</si>
  <si>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</si>
  <si>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</si>
  <si>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</si>
  <si>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</si>
  <si>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</si>
  <si>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</si>
  <si>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</si>
  <si>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</si>
  <si>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</si>
  <si>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</si>
  <si>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</si>
  <si>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</si>
  <si>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</si>
  <si>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</si>
  <si>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</si>
  <si>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</si>
  <si>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</si>
  <si>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</si>
  <si>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</si>
  <si>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</si>
  <si>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</si>
  <si>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</si>
  <si>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</si>
  <si>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</si>
  <si>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</si>
  <si>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</si>
  <si>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</si>
  <si>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</si>
  <si>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</si>
  <si>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</si>
  <si>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</si>
  <si>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</si>
  <si>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</si>
  <si>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</si>
  <si>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</si>
  <si>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</si>
  <si>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</si>
  <si>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</si>
  <si>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</si>
  <si>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</si>
  <si>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</si>
  <si>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</si>
  <si>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</si>
  <si>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</si>
  <si>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</si>
  <si>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</si>
  <si>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</si>
  <si>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</si>
  <si>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</si>
  <si>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</si>
  <si>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</si>
  <si>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</si>
  <si>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</si>
  <si>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</si>
  <si>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</si>
  <si>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</si>
  <si>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</si>
  <si>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</si>
  <si>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</si>
  <si>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</si>
  <si>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</si>
  <si>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</si>
  <si>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</si>
  <si>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</si>
  <si>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</si>
  <si>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</si>
  <si>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</si>
  <si>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</si>
  <si>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</si>
  <si>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</si>
  <si>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</si>
  <si>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</si>
  <si>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</si>
  <si>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</si>
  <si>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</si>
  <si>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</si>
  <si>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</si>
  <si>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</si>
  <si>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</si>
  <si>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</si>
  <si>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</si>
  <si>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</si>
  <si>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</si>
  <si>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</si>
  <si>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</si>
  <si>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</si>
  <si>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</si>
  <si>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</si>
  <si>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</si>
  <si>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</si>
  <si>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</si>
  <si>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</si>
  <si>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</si>
  <si>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</si>
  <si>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</si>
  <si>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</si>
  <si>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</si>
  <si>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</si>
  <si>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</si>
  <si>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</si>
  <si>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</si>
  <si>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</si>
  <si>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</si>
  <si>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</si>
  <si>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</si>
  <si>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</si>
  <si>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</si>
  <si>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</si>
  <si>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</si>
  <si>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</si>
  <si>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</si>
  <si>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</si>
  <si>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</si>
  <si>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</si>
  <si>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</si>
  <si>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</si>
  <si>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</si>
  <si>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</si>
  <si>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</si>
  <si>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</si>
  <si>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</si>
  <si>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</si>
  <si>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</si>
  <si>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</si>
  <si>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</si>
  <si>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</si>
  <si>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</si>
  <si>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</si>
  <si>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</si>
  <si>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</si>
  <si>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</si>
  <si>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</si>
  <si>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</si>
  <si>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</si>
  <si>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</si>
  <si>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</si>
  <si>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</si>
  <si>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</si>
  <si>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</si>
  <si>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</si>
  <si>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</si>
  <si>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</si>
  <si>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</si>
  <si>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</si>
  <si>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</si>
  <si>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</si>
  <si>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</si>
  <si>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</si>
  <si>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</si>
  <si>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</si>
  <si>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</si>
  <si>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</si>
  <si>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</si>
  <si>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</si>
  <si>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</si>
  <si>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</si>
  <si>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</si>
  <si>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</si>
  <si>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</si>
  <si>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</si>
  <si>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</si>
  <si>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</si>
  <si>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</si>
  <si>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</si>
  <si>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</si>
  <si>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</si>
  <si>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</si>
  <si>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</si>
  <si>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</si>
  <si>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</si>
  <si>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</si>
  <si>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</si>
  <si>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</si>
  <si>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</si>
  <si>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</si>
  <si>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</si>
  <si>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</si>
  <si>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</si>
  <si>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</si>
  <si>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</si>
  <si>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</si>
  <si>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</si>
  <si>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</si>
  <si>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</si>
  <si>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</si>
  <si>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</si>
  <si>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</si>
  <si>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</si>
  <si>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</si>
  <si>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</si>
  <si>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</si>
  <si>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</si>
  <si>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</si>
  <si>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</si>
  <si>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</si>
  <si>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</si>
  <si>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</si>
  <si>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</si>
  <si>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</si>
  <si>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</si>
  <si>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</si>
  <si>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</si>
  <si>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</si>
  <si>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</si>
  <si>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</si>
  <si>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</si>
  <si>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</si>
  <si>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</si>
  <si>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</si>
  <si>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</si>
  <si>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</si>
  <si>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</si>
  <si>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</si>
  <si>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</si>
  <si>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</si>
  <si>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</si>
  <si>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</si>
  <si>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</si>
  <si>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</si>
  <si>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</si>
  <si>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</si>
  <si>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</si>
  <si>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</si>
  <si>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</si>
  <si>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</si>
  <si>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</si>
  <si>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</si>
  <si>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</si>
  <si>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</si>
  <si>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</si>
  <si>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</si>
  <si>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</si>
  <si>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</si>
  <si>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</si>
  <si>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</si>
  <si>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</si>
  <si>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</si>
  <si>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</si>
  <si>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</si>
  <si>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</si>
  <si>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</si>
  <si>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</si>
  <si>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</si>
  <si>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</si>
  <si>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</si>
  <si>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</si>
  <si>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</si>
  <si>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</si>
  <si>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</si>
  <si>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</si>
  <si>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</si>
  <si>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</si>
  <si>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</si>
  <si>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</si>
  <si>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</si>
  <si>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</si>
  <si>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</si>
  <si>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</si>
  <si>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</si>
  <si>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</si>
  <si>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</si>
  <si>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</si>
  <si>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</si>
  <si>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</si>
  <si>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</si>
  <si>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</si>
  <si>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</si>
  <si>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</si>
  <si>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</si>
  <si>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</si>
  <si>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</si>
  <si>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</si>
  <si>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</si>
  <si>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</si>
  <si>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</si>
  <si>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</si>
  <si>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</si>
  <si>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</si>
  <si>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</si>
  <si>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</si>
  <si>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</si>
  <si>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</si>
  <si>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</si>
  <si>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</si>
  <si>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</si>
  <si>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</si>
  <si>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</si>
  <si>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</si>
  <si>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</si>
  <si>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</si>
  <si>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</si>
  <si>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</si>
  <si>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</si>
  <si>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</si>
  <si>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</si>
  <si>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</si>
  <si>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</si>
  <si>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</si>
  <si>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</si>
  <si>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</si>
  <si>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</si>
  <si>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</si>
  <si>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</si>
  <si>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</si>
  <si>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</si>
  <si>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</si>
  <si>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</si>
  <si>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</si>
  <si>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</si>
  <si>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</si>
  <si>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</si>
  <si>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</si>
  <si>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</si>
  <si>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</si>
  <si>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</si>
  <si>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</si>
  <si>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</si>
  <si>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</si>
  <si>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</si>
  <si>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</si>
  <si>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</si>
  <si>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</si>
  <si>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</si>
  <si>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</si>
  <si>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</si>
  <si>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</si>
  <si>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</si>
  <si>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</si>
  <si>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</si>
  <si>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</si>
  <si>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</si>
  <si>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</si>
  <si>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</si>
  <si>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</si>
  <si>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</si>
  <si>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</si>
  <si>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</si>
  <si>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</si>
  <si>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</si>
  <si>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</si>
  <si>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</si>
  <si>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</si>
  <si>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</si>
  <si>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</si>
  <si>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</si>
  <si>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</si>
  <si>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</si>
  <si>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</si>
  <si>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</si>
  <si>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</si>
  <si>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</si>
  <si>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</si>
  <si>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</si>
  <si>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</si>
  <si>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</si>
  <si>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</si>
  <si>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</si>
  <si>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</si>
  <si>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</si>
  <si>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</si>
  <si>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</si>
  <si>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</si>
  <si>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</si>
  <si>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</si>
  <si>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</si>
  <si>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</si>
  <si>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</si>
  <si>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</si>
  <si>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</si>
  <si>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</si>
  <si>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</si>
  <si>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</si>
  <si>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</si>
  <si>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</si>
  <si>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</si>
  <si>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</si>
  <si>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</si>
  <si>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</si>
  <si>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</si>
  <si>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</si>
  <si>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</si>
  <si>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</si>
  <si>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</si>
  <si>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</si>
  <si>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</si>
  <si>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</si>
  <si>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</si>
  <si>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</si>
  <si>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</si>
  <si>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</si>
  <si>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</si>
  <si>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</si>
  <si>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</si>
  <si>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</si>
  <si>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</si>
  <si>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</si>
  <si>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</si>
  <si>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</si>
  <si>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</si>
  <si>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</si>
  <si>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</si>
  <si>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</si>
  <si>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</si>
  <si>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</si>
  <si>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</si>
  <si>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</si>
  <si>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</si>
  <si>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</si>
  <si>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</si>
  <si>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</si>
  <si>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</si>
  <si>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</si>
  <si>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</si>
  <si>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</si>
  <si>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</si>
  <si>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</si>
  <si>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</si>
  <si>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</si>
  <si>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</si>
  <si>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</si>
  <si>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</si>
  <si>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</si>
  <si>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</si>
  <si>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</si>
  <si>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</si>
  <si>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</si>
  <si>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</si>
  <si>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</si>
  <si>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</si>
  <si>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</si>
  <si>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</si>
  <si>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</si>
  <si>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</si>
  <si>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</si>
  <si>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</si>
  <si>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</si>
  <si>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</si>
  <si>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</si>
  <si>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</si>
  <si>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</si>
  <si>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</si>
  <si>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</si>
  <si>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</si>
  <si>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</si>
  <si>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</si>
  <si>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</si>
  <si>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</si>
  <si>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</si>
  <si>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</si>
  <si>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</si>
  <si>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</si>
  <si>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</si>
  <si>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</si>
  <si>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</si>
  <si>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</si>
  <si>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</si>
  <si>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</si>
  <si>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</si>
  <si>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</si>
  <si>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</si>
  <si>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</si>
  <si>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</si>
  <si>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</si>
  <si>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</si>
  <si>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</si>
  <si>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</si>
  <si>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</si>
  <si>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</si>
  <si>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</si>
  <si>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</si>
  <si>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</si>
  <si>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</si>
  <si>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</si>
  <si>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</si>
  <si>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</si>
  <si>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</si>
  <si>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</si>
  <si>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</si>
  <si>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</si>
  <si>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</si>
  <si>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</si>
  <si>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</si>
  <si>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</si>
  <si>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</si>
  <si>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</si>
  <si>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</si>
  <si>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</si>
  <si>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</si>
  <si>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</si>
  <si>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</si>
  <si>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</si>
  <si>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</si>
  <si>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</si>
  <si>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</si>
  <si>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</si>
  <si>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</si>
  <si>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</si>
  <si>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</si>
  <si>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</si>
  <si>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</si>
  <si>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</si>
  <si>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</si>
  <si>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</si>
  <si>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</si>
  <si>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</si>
  <si>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</si>
  <si>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</si>
  <si>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</si>
  <si>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</si>
  <si>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</si>
  <si>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</si>
  <si>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</si>
  <si>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</si>
  <si>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</si>
  <si>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</si>
  <si>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</si>
  <si>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</si>
  <si>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</si>
  <si>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</si>
  <si>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</si>
  <si>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</si>
  <si>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</si>
  <si>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</si>
  <si>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</si>
  <si>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</si>
  <si>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</si>
  <si>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</si>
  <si>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</si>
  <si>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</si>
  <si>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</si>
  <si>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</si>
  <si>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</si>
  <si>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</si>
  <si>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</si>
  <si>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</si>
  <si>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</si>
  <si>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</si>
  <si>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</si>
  <si>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</si>
  <si>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</si>
  <si>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</si>
  <si>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</si>
  <si>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</si>
  <si>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</si>
  <si>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</si>
  <si>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</si>
  <si>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</si>
  <si>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</si>
  <si>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</si>
  <si>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</si>
  <si>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</si>
  <si>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</si>
  <si>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</si>
  <si>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</si>
  <si>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</si>
  <si>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</si>
  <si>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</si>
  <si>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</si>
  <si>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</si>
  <si>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</si>
  <si>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</si>
  <si>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</si>
  <si>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</si>
  <si>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</si>
  <si>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</si>
  <si>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</si>
  <si>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</si>
  <si>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</si>
  <si>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</si>
  <si>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</si>
  <si>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</si>
  <si>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</si>
  <si>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</si>
  <si>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</si>
  <si>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</si>
  <si>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</si>
  <si>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</si>
  <si>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</si>
  <si>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</si>
  <si>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</si>
  <si>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</si>
  <si>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</si>
  <si>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</si>
  <si>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</si>
  <si>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</si>
  <si>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</si>
  <si>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</si>
  <si>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</si>
  <si>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</si>
  <si>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</si>
  <si>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</si>
  <si>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</si>
  <si>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</si>
  <si>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</si>
  <si>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</si>
  <si>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</si>
  <si>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</si>
  <si>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</si>
  <si>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</si>
  <si>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</si>
  <si>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</si>
  <si>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</si>
  <si>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</si>
  <si>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</si>
  <si>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</si>
  <si>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</si>
  <si>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</si>
  <si>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</si>
  <si>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</si>
  <si>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</si>
  <si>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</si>
  <si>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</si>
  <si>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</si>
  <si>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</si>
  <si>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</si>
  <si>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</si>
  <si>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</si>
  <si>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</si>
  <si>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</si>
  <si>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</si>
  <si>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</si>
  <si>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</si>
  <si>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</si>
  <si>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</si>
  <si>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</si>
  <si>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</si>
  <si>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</si>
  <si>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</si>
  <si>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</si>
  <si>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</si>
  <si>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</si>
  <si>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</si>
  <si>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</si>
  <si>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</si>
  <si>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</si>
  <si>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</si>
  <si>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</si>
  <si>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</si>
  <si>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</si>
  <si>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</si>
  <si>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</si>
  <si>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</si>
  <si>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</si>
  <si>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</si>
  <si>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</si>
  <si>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</si>
  <si>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</si>
  <si>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</si>
  <si>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</si>
  <si>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</si>
  <si>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</si>
  <si>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</si>
  <si>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</si>
  <si>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</si>
  <si>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</si>
  <si>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</si>
  <si>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</si>
  <si>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</si>
  <si>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</si>
  <si>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</si>
  <si>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</si>
  <si>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</si>
  <si>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</si>
  <si>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</si>
  <si>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</si>
  <si>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</si>
  <si>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</si>
  <si>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</si>
  <si>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</si>
  <si>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</si>
  <si>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</si>
  <si>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</si>
  <si>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</si>
  <si>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</si>
  <si>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</si>
  <si>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</si>
  <si>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</si>
  <si>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</si>
  <si>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</si>
  <si>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</si>
  <si>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</si>
  <si>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</si>
  <si>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</si>
  <si>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</si>
  <si>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</si>
  <si>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</si>
  <si>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</si>
  <si>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</si>
  <si>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</si>
  <si>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</si>
  <si>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</si>
  <si>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</si>
  <si>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</si>
  <si>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</si>
  <si>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</si>
  <si>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</si>
  <si>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</si>
  <si>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</si>
  <si>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</si>
  <si>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</si>
  <si>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</si>
  <si>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</si>
  <si>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</si>
  <si>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</si>
  <si>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</si>
  <si>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</si>
  <si>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</si>
  <si>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</si>
  <si>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</si>
  <si>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</si>
  <si>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</si>
  <si>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</si>
  <si>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</si>
  <si>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</si>
  <si>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</si>
  <si>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</si>
  <si>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</si>
  <si>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</si>
  <si>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</si>
  <si>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</si>
  <si>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</si>
  <si>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</si>
  <si>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</si>
  <si>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</si>
  <si>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</si>
  <si>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</si>
  <si>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</si>
  <si>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</si>
  <si>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</si>
  <si>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</si>
  <si>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</si>
  <si>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</si>
  <si>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</si>
  <si>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</si>
  <si>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</si>
  <si>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</si>
  <si>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</si>
  <si>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</si>
  <si>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</si>
  <si>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</si>
  <si>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</si>
  <si>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</si>
  <si>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</si>
  <si>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</si>
  <si>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</si>
  <si>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</si>
  <si>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</si>
  <si>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</si>
  <si>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</si>
  <si>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</si>
  <si>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</si>
  <si>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</si>
  <si>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</si>
  <si>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</si>
  <si>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</si>
  <si>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</si>
  <si>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</si>
  <si>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</si>
  <si>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</si>
  <si>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</si>
  <si>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</si>
  <si>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</si>
  <si>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</si>
  <si>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</si>
  <si>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</si>
  <si>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</si>
  <si>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</si>
  <si>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</si>
  <si>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</si>
  <si>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</si>
  <si>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</si>
  <si>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</si>
  <si>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</si>
  <si>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</si>
  <si>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</si>
  <si>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</si>
  <si>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</si>
  <si>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</si>
  <si>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</si>
  <si>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</si>
  <si>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</si>
  <si>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</si>
  <si>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</si>
  <si>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</si>
  <si>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</si>
  <si>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</si>
  <si>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</si>
  <si>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</si>
  <si>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</si>
  <si>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</si>
  <si>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</si>
  <si>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</si>
  <si>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</si>
  <si>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</si>
  <si>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</si>
  <si>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</si>
  <si>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</si>
  <si>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</si>
  <si>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</si>
  <si>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</si>
  <si>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</si>
  <si>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</si>
  <si>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</si>
  <si>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</si>
  <si>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</si>
  <si>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</si>
  <si>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</si>
  <si>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</si>
  <si>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</si>
  <si>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</si>
  <si>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</si>
  <si>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</si>
  <si>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</si>
  <si>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</si>
  <si>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</si>
  <si>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</si>
  <si>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</si>
  <si>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</si>
  <si>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</si>
  <si>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</si>
  <si>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</si>
  <si>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</si>
  <si>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</si>
  <si>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</si>
  <si>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</si>
  <si>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</si>
  <si>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</si>
  <si>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</si>
  <si>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</si>
  <si>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</si>
  <si>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</si>
  <si>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</si>
  <si>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</si>
  <si>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</si>
  <si>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</si>
  <si>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</si>
  <si>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</si>
  <si>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</si>
  <si>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</si>
  <si>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</si>
  <si>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</si>
  <si>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</si>
  <si>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</si>
  <si>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</si>
  <si>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</si>
  <si>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</si>
  <si>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</si>
  <si>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</si>
  <si>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</si>
  <si>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</si>
  <si>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</si>
  <si>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</si>
  <si>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</si>
  <si>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</si>
  <si>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</si>
  <si>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</si>
  <si>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</si>
  <si>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</si>
  <si>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</si>
  <si>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</si>
  <si>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</si>
  <si>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</si>
  <si>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</si>
  <si>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</si>
  <si>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</si>
  <si>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</si>
  <si>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</si>
  <si>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</si>
  <si>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</si>
  <si>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</si>
  <si>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</si>
  <si>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</si>
  <si>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</si>
  <si>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</si>
  <si>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</si>
  <si>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</si>
  <si>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</si>
  <si>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</si>
  <si>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</si>
  <si>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</si>
  <si>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</si>
  <si>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</si>
  <si>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</si>
  <si>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</si>
  <si>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</si>
  <si>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</si>
  <si>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</si>
  <si>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</si>
  <si>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</si>
  <si>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</si>
  <si>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</si>
  <si>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</si>
  <si>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</si>
  <si>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</si>
  <si>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</si>
  <si>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</si>
  <si>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</si>
  <si>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</si>
  <si>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</si>
  <si>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</si>
  <si>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</si>
  <si>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</si>
  <si>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</si>
  <si>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</si>
  <si>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</si>
  <si>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</si>
  <si>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</si>
  <si>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</si>
  <si>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</si>
  <si>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</si>
  <si>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</si>
  <si>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</si>
  <si>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</si>
  <si>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</si>
  <si>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</si>
  <si>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</si>
  <si>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</si>
  <si>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</si>
  <si>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</si>
  <si>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</si>
  <si>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</si>
  <si>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</si>
  <si>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</si>
  <si>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</si>
  <si>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</si>
  <si>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</si>
  <si>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</si>
  <si>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</si>
  <si>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</si>
  <si>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</si>
  <si>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</si>
  <si>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</si>
  <si>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</si>
  <si>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</si>
  <si>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</si>
  <si>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</si>
  <si>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</si>
  <si>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</si>
  <si>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</si>
  <si>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</si>
  <si>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</si>
  <si>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</si>
  <si>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</si>
  <si>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</si>
  <si>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</si>
  <si>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</si>
  <si>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</si>
  <si>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</si>
  <si>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</si>
  <si>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</si>
  <si>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</si>
  <si>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</si>
  <si>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</si>
  <si>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</si>
  <si>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</si>
  <si>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</si>
  <si>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</si>
  <si>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</si>
  <si>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</si>
  <si>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</si>
  <si>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</si>
  <si>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</si>
  <si>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</si>
  <si>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</si>
  <si>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</si>
  <si>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</si>
  <si>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</si>
  <si>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</si>
  <si>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</si>
  <si>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</si>
  <si>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</si>
  <si>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</si>
  <si>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</si>
  <si>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</si>
  <si>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</si>
  <si>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</si>
  <si>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</si>
  <si>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</si>
  <si>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</si>
  <si>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</si>
  <si>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</si>
  <si>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</si>
  <si>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</si>
  <si>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</si>
  <si>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</si>
  <si>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</si>
  <si>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</si>
  <si>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</si>
  <si>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</si>
  <si>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</si>
  <si>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</si>
  <si>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</si>
  <si>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</si>
  <si>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</si>
  <si>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</si>
  <si>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</si>
  <si>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</si>
  <si>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</si>
  <si>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</si>
  <si>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</si>
  <si>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</si>
  <si>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</si>
  <si>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</si>
  <si>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</si>
  <si>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</si>
  <si>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</si>
  <si>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</si>
  <si>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</si>
  <si>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</si>
  <si>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</si>
  <si>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</si>
  <si>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</si>
  <si>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</si>
  <si>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</si>
  <si>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</si>
  <si>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</si>
  <si>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</si>
  <si>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</si>
  <si>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</si>
  <si>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</si>
  <si>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</si>
  <si>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</si>
  <si>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</si>
  <si>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</si>
  <si>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</si>
  <si>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</si>
  <si>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</si>
  <si>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</si>
  <si>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</si>
  <si>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</si>
  <si>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</si>
  <si>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</si>
  <si>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</si>
  <si>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</si>
  <si>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</si>
  <si>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</si>
  <si>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</si>
  <si>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</si>
  <si>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</si>
  <si>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</si>
  <si>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</si>
  <si>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</si>
  <si>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</si>
  <si>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</si>
  <si>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</si>
  <si>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</si>
  <si>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</si>
  <si>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</si>
  <si>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</si>
  <si>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</si>
  <si>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</si>
  <si>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</si>
  <si>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</si>
  <si>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</si>
  <si>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</si>
  <si>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</si>
  <si>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</si>
  <si>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</si>
  <si>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</si>
  <si>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</si>
  <si>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</si>
  <si>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</si>
  <si>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</si>
  <si>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</si>
  <si>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</si>
  <si>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</si>
  <si>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</si>
  <si>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</si>
  <si>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</si>
  <si>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</si>
  <si>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</si>
  <si>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</si>
  <si>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</si>
  <si>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</si>
  <si>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</si>
  <si>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</si>
  <si>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</si>
  <si>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</si>
  <si>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</si>
  <si>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</si>
  <si>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</si>
  <si>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</si>
  <si>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</si>
  <si>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</si>
  <si>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</si>
  <si>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</si>
  <si>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</si>
  <si>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</si>
  <si>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</si>
  <si>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</si>
  <si>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</si>
  <si>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</si>
  <si>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</si>
  <si>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</si>
  <si>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</si>
  <si>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</si>
  <si>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</si>
  <si>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</si>
  <si>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</si>
  <si>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</si>
  <si>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</si>
  <si>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</si>
  <si>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</si>
  <si>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</si>
  <si>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</si>
  <si>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</si>
  <si>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</si>
  <si>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</si>
  <si>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</si>
  <si>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</si>
  <si>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</si>
  <si>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</si>
  <si>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</si>
  <si>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</si>
  <si>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</si>
  <si>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</si>
  <si>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</si>
  <si>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</si>
  <si>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</si>
  <si>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</si>
  <si>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</si>
  <si>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</si>
  <si>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</si>
  <si>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</si>
  <si>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</si>
  <si>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</si>
  <si>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</si>
  <si>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</si>
  <si>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</si>
  <si>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</si>
  <si>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</si>
  <si>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</si>
  <si>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</si>
  <si>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</si>
  <si>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</si>
  <si>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</si>
  <si>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</si>
  <si>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</si>
  <si>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</si>
  <si>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</si>
  <si>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</si>
  <si>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</si>
  <si>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</si>
  <si>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</si>
  <si>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</si>
  <si>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</si>
  <si>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</si>
  <si>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</si>
  <si>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</si>
  <si>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</si>
  <si>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</si>
  <si>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</si>
  <si>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</si>
  <si>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</si>
  <si>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</si>
  <si>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</si>
  <si>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</si>
  <si>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</si>
  <si>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</si>
  <si>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</si>
  <si>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</si>
  <si>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</si>
  <si>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</si>
  <si>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</si>
  <si>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</si>
  <si>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</si>
  <si>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</si>
  <si>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</si>
  <si>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</si>
  <si>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</si>
  <si>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</si>
  <si>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</si>
  <si>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</si>
  <si>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</si>
  <si>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</si>
  <si>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</si>
  <si>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</si>
  <si>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</si>
  <si>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</si>
  <si>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</si>
  <si>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</si>
  <si>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</si>
  <si>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</si>
  <si>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</si>
  <si>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</si>
  <si>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</si>
  <si>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</si>
  <si>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</si>
  <si>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</si>
  <si>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</si>
  <si>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</si>
  <si>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</si>
  <si>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</si>
  <si>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</si>
  <si>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</si>
  <si>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</si>
  <si>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</si>
  <si>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</si>
  <si>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</si>
  <si>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</si>
  <si>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</si>
  <si>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</si>
  <si>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</si>
  <si>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</si>
  <si>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</si>
  <si>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</si>
  <si>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</si>
  <si>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</si>
  <si>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</si>
  <si>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</si>
  <si>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</si>
  <si>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</si>
  <si>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</si>
  <si>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</si>
  <si>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</si>
  <si>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</si>
  <si>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</si>
  <si>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</si>
  <si>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</si>
  <si>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</si>
  <si>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</si>
  <si>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</si>
  <si>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</si>
  <si>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</si>
  <si>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</si>
  <si>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</si>
  <si>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</si>
  <si>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</si>
  <si>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</si>
  <si>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</si>
  <si>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</si>
  <si>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</si>
  <si>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</si>
  <si>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</si>
  <si>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</si>
  <si>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</si>
  <si>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</si>
  <si>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</si>
  <si>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</si>
  <si>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</si>
  <si>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</si>
  <si>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</si>
  <si>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</si>
  <si>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</si>
  <si>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</si>
  <si>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</si>
  <si>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</si>
  <si>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</si>
  <si>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</si>
  <si>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</si>
  <si>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</si>
  <si>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</si>
  <si>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</si>
  <si>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</si>
  <si>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</si>
  <si>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</si>
  <si>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</si>
  <si>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</si>
  <si>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</si>
  <si>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</si>
  <si>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</si>
  <si>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</si>
  <si>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</si>
  <si>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</si>
  <si>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</si>
  <si>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</si>
  <si>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</si>
  <si>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</si>
  <si>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</si>
  <si>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</si>
  <si>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</si>
  <si>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</si>
  <si>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</si>
  <si>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</si>
  <si>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</si>
  <si>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</si>
  <si>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</si>
  <si>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</si>
  <si>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</si>
  <si>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</si>
  <si>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</si>
  <si>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</si>
  <si>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</si>
  <si>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</si>
  <si>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</si>
  <si>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</si>
  <si>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</si>
  <si>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</si>
  <si>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</si>
  <si>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</si>
  <si>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</si>
  <si>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</si>
  <si>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</si>
  <si>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</si>
  <si>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</si>
  <si>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</si>
  <si>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</si>
  <si>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</si>
  <si>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</si>
  <si>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</si>
  <si>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</si>
  <si>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</si>
  <si>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</si>
  <si>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</si>
  <si>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</si>
  <si>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</si>
  <si>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</si>
  <si>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</si>
  <si>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</si>
  <si>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</si>
  <si>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</si>
  <si>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</si>
  <si>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</si>
  <si>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</si>
  <si>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</si>
  <si>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</si>
  <si>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</si>
  <si>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</si>
  <si>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</si>
  <si>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</si>
  <si>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</si>
  <si>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</si>
  <si>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</si>
  <si>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</si>
  <si>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</si>
  <si>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</si>
  <si>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</si>
  <si>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</si>
  <si>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</si>
  <si>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</si>
  <si>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</si>
  <si>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</si>
  <si>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</si>
  <si>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</si>
  <si>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</si>
  <si>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</si>
  <si>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</si>
  <si>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</si>
  <si>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</si>
  <si>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</si>
  <si>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</si>
  <si>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</si>
  <si>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</si>
  <si>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</si>
  <si>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</si>
  <si>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</si>
  <si>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</si>
  <si>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</si>
  <si>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</si>
  <si>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</si>
  <si>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</si>
  <si>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</si>
  <si>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</si>
  <si>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</si>
  <si>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</si>
  <si>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</si>
  <si>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</si>
  <si>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</si>
  <si>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</si>
  <si>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</si>
  <si>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</si>
  <si>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</si>
  <si>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</si>
  <si>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</si>
  <si>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</si>
  <si>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</si>
  <si>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</si>
  <si>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</si>
  <si>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</si>
  <si>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</si>
  <si>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</si>
  <si>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</si>
  <si>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</si>
  <si>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</si>
  <si>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</si>
  <si>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</si>
  <si>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</si>
  <si>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</si>
  <si>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</si>
  <si>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</si>
  <si>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</si>
  <si>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</si>
  <si>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</si>
  <si>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</si>
  <si>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</si>
  <si>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</si>
  <si>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</si>
  <si>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</si>
  <si>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</si>
  <si>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</si>
  <si>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</si>
  <si>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</si>
  <si>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</si>
  <si>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</si>
  <si>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</si>
  <si>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</si>
  <si>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</si>
  <si>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</si>
  <si>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</si>
  <si>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</si>
  <si>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</si>
  <si>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</si>
  <si>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</si>
  <si>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</si>
  <si>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</si>
  <si>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</si>
  <si>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</si>
  <si>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</si>
  <si>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</si>
  <si>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</si>
  <si>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</si>
  <si>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</si>
  <si>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</si>
  <si>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</si>
  <si>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</si>
  <si>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</si>
  <si>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</si>
  <si>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</si>
  <si>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</si>
  <si>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</si>
  <si>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</si>
  <si>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</si>
  <si>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</si>
  <si>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</si>
  <si>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</si>
  <si>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</si>
  <si>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</si>
  <si>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</si>
  <si>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</si>
  <si>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</si>
  <si>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</si>
  <si>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</si>
  <si>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</si>
  <si>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</si>
  <si>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</si>
  <si>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</si>
  <si>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</si>
  <si>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</si>
  <si>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</si>
  <si>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</si>
  <si>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</si>
  <si>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</si>
  <si>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</si>
  <si>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</si>
  <si>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</si>
  <si>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</si>
  <si>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</si>
  <si>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</si>
  <si>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</si>
  <si>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</si>
  <si>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</si>
  <si>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</si>
  <si>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</si>
  <si>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</si>
  <si>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</si>
  <si>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</si>
  <si>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</si>
  <si>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</si>
  <si>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</si>
  <si>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</si>
  <si>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</si>
  <si>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</si>
  <si>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</si>
  <si>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</si>
  <si>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</si>
  <si>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</si>
  <si>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</si>
  <si>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</si>
  <si>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</si>
  <si>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</si>
  <si>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</si>
  <si>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</si>
  <si>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</si>
  <si>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</si>
  <si>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</si>
  <si>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</si>
  <si>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</si>
  <si>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</si>
  <si>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</si>
  <si>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</si>
  <si>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</si>
  <si>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</si>
  <si>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</si>
  <si>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</si>
  <si>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</si>
  <si>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</si>
  <si>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</si>
  <si>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</si>
  <si>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</si>
  <si>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</si>
  <si>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</si>
  <si>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</si>
  <si>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</si>
  <si>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</si>
  <si>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</si>
  <si>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</si>
  <si>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</si>
  <si>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</si>
  <si>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</si>
  <si>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</si>
  <si>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</si>
  <si>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</si>
  <si>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</si>
  <si>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</si>
  <si>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</si>
  <si>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</si>
  <si>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</si>
  <si>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</si>
  <si>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</si>
  <si>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</si>
  <si>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</si>
  <si>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</si>
  <si>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</si>
  <si>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</si>
  <si>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</si>
  <si>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</si>
  <si>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</si>
  <si>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</si>
  <si>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</si>
  <si>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</si>
  <si>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</si>
  <si>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</si>
  <si>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</si>
  <si>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</si>
  <si>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</si>
  <si>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</si>
  <si>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</si>
  <si>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</si>
  <si>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</si>
  <si>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</si>
  <si>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</si>
  <si>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</si>
  <si>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</si>
  <si>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</si>
  <si>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</si>
  <si>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</si>
  <si>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</si>
  <si>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</si>
  <si>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</si>
  <si>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</si>
  <si>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</si>
  <si>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</si>
  <si>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</si>
  <si>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</si>
  <si>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</si>
  <si>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</si>
  <si>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</si>
  <si>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</si>
  <si>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</si>
  <si>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</si>
  <si>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</si>
  <si>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</si>
  <si>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</si>
  <si>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</si>
  <si>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</si>
  <si>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</si>
  <si>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</si>
  <si>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</si>
  <si>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</si>
  <si>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</si>
  <si>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</si>
  <si>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</si>
  <si>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</si>
  <si>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</si>
  <si>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</si>
  <si>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</si>
  <si>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</si>
  <si>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</si>
  <si>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</si>
  <si>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</si>
  <si>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</si>
  <si>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</si>
  <si>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</si>
  <si>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</si>
  <si>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</si>
  <si>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</si>
  <si>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</si>
  <si>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</si>
  <si>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</si>
  <si>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</si>
  <si>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</si>
  <si>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</si>
  <si>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</si>
  <si>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</si>
  <si>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</si>
  <si>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</si>
  <si>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</si>
  <si>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</si>
  <si>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</si>
  <si>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</si>
  <si>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</si>
  <si>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</si>
  <si>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</si>
  <si>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</si>
  <si>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</si>
  <si>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</si>
  <si>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</si>
  <si>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</si>
  <si>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</si>
  <si>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</si>
  <si>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</si>
  <si>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</si>
  <si>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</si>
  <si>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</si>
  <si>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</si>
  <si>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</si>
  <si>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</si>
  <si>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</si>
  <si>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</si>
  <si>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</si>
  <si>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</si>
  <si>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</si>
  <si>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</si>
  <si>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</si>
  <si>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</si>
  <si>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</si>
  <si>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</si>
  <si>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</si>
  <si>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</si>
  <si>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</si>
  <si>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</si>
  <si>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</si>
  <si>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</si>
  <si>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</si>
  <si>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</si>
  <si>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</si>
  <si>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</si>
  <si>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</si>
  <si>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</si>
  <si>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</si>
  <si>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</si>
  <si>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</si>
  <si>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</si>
  <si>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</si>
  <si>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</si>
  <si>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</si>
  <si>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</si>
  <si>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</si>
  <si>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</si>
  <si>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</si>
  <si>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</si>
  <si>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</si>
  <si>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</si>
  <si>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</si>
  <si>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</si>
  <si>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</si>
  <si>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</si>
  <si>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</si>
  <si>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</si>
  <si>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</si>
  <si>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</si>
  <si>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</si>
  <si>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</si>
  <si>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</si>
  <si>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</si>
  <si>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</si>
  <si>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</si>
  <si>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</si>
  <si>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</si>
  <si>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</si>
  <si>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</si>
  <si>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</si>
  <si>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</si>
  <si>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</si>
  <si>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</si>
  <si>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</si>
  <si>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</si>
  <si>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</si>
  <si>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</si>
  <si>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</si>
  <si>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</si>
  <si>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</si>
  <si>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</si>
  <si>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</si>
  <si>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</si>
  <si>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</si>
  <si>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</si>
  <si>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</si>
  <si>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</si>
  <si>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</si>
  <si>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</si>
  <si>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</si>
  <si>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</si>
  <si>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</si>
  <si>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</si>
  <si>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</si>
  <si>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</si>
  <si>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</si>
  <si>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</si>
  <si>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</si>
  <si>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</si>
  <si>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</si>
  <si>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</si>
  <si>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</si>
  <si>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</si>
  <si>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</si>
  <si>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</si>
  <si>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</si>
  <si>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</si>
  <si>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</si>
  <si>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</si>
  <si>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</si>
  <si>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</si>
  <si>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</si>
  <si>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</si>
  <si>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</si>
  <si>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</si>
  <si>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</si>
  <si>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</si>
  <si>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</si>
  <si>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</si>
  <si>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</si>
  <si>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</si>
  <si>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</si>
  <si>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</si>
  <si>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</si>
  <si>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</si>
  <si>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</si>
  <si>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</si>
  <si>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</si>
  <si>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</si>
  <si>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</si>
  <si>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</si>
  <si>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</si>
  <si>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</si>
  <si>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</si>
  <si>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</si>
  <si>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</si>
  <si>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</si>
  <si>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</si>
  <si>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</si>
  <si>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</si>
  <si>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</si>
  <si>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</si>
  <si>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</si>
  <si>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</si>
  <si>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</si>
  <si>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</si>
  <si>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</si>
  <si>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</si>
  <si>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</si>
  <si>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</si>
  <si>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</si>
  <si>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</si>
  <si>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</si>
  <si>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</si>
  <si>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</si>
  <si>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</si>
  <si>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</si>
  <si>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</si>
  <si>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</si>
  <si>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</si>
  <si>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</si>
  <si>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</si>
  <si>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</si>
  <si>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</si>
  <si>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</si>
  <si>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</si>
  <si>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</si>
  <si>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</si>
  <si>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</si>
  <si>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</si>
  <si>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</si>
  <si>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</si>
  <si>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</si>
  <si>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</si>
  <si>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</si>
  <si>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</si>
  <si>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</si>
  <si>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</si>
  <si>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</si>
  <si>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</si>
  <si>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</si>
  <si>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</si>
  <si>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</si>
  <si>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</si>
  <si>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</si>
  <si>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</si>
  <si>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</si>
  <si>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</si>
  <si>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</si>
  <si>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</si>
  <si>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</si>
  <si>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</si>
  <si>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</si>
  <si>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</si>
  <si>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</si>
  <si>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</si>
  <si>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</si>
  <si>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</si>
  <si>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</si>
  <si>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</si>
  <si>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</si>
  <si>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</si>
  <si>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</si>
  <si>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</si>
  <si>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</si>
  <si>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</si>
  <si>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</si>
  <si>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</si>
  <si>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</si>
  <si>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</si>
  <si>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</si>
  <si>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</si>
  <si>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</si>
  <si>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</si>
  <si>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</si>
  <si>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</si>
  <si>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</si>
  <si>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</si>
  <si>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</si>
  <si>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</si>
  <si>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</si>
  <si>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</si>
  <si>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</si>
  <si>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</si>
  <si>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</si>
  <si>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</si>
  <si>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</si>
  <si>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</si>
  <si>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</si>
  <si>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</si>
  <si>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</si>
  <si>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</si>
  <si>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</si>
  <si>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</si>
  <si>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</si>
  <si>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</si>
  <si>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</si>
  <si>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</si>
  <si>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</si>
  <si>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</si>
  <si>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</si>
  <si>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</si>
  <si>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</si>
  <si>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</si>
  <si>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</si>
  <si>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</si>
  <si>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</si>
  <si>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</si>
  <si>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</si>
  <si>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</si>
  <si>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</si>
  <si>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</si>
  <si>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</si>
  <si>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</si>
  <si>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</si>
  <si>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</si>
  <si>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</si>
  <si>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</si>
  <si>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</si>
  <si>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</si>
  <si>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</si>
  <si>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</si>
  <si>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</si>
  <si>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</si>
  <si>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</si>
  <si>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</si>
  <si>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</si>
  <si>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</si>
  <si>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</si>
  <si>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</si>
  <si>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</si>
  <si>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</si>
  <si>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</si>
  <si>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</si>
  <si>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</si>
  <si>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</si>
  <si>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</si>
  <si>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</si>
  <si>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</si>
  <si>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</si>
  <si>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</si>
  <si>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</si>
  <si>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</si>
  <si>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</si>
  <si>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</si>
  <si>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</si>
  <si>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</si>
  <si>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</si>
  <si>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</si>
  <si>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</si>
  <si>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</si>
  <si>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</si>
  <si>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</si>
  <si>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</si>
  <si>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</si>
  <si>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</si>
  <si>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</si>
  <si>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</si>
  <si>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</si>
  <si>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</si>
  <si>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</si>
  <si>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</si>
  <si>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</si>
  <si>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</si>
  <si>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</si>
  <si>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</si>
  <si>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</si>
  <si>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</si>
  <si>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</si>
  <si>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</si>
  <si>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</si>
  <si>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</si>
  <si>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</si>
  <si>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</si>
  <si>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</si>
  <si>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</si>
  <si>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</si>
  <si>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</si>
  <si>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</si>
  <si>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</si>
  <si>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</si>
  <si>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</si>
  <si>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</si>
  <si>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</si>
  <si>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</si>
  <si>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</si>
  <si>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</si>
  <si>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</si>
  <si>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</si>
  <si>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</si>
  <si>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</si>
  <si>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</si>
  <si>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</si>
  <si>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</si>
  <si>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</si>
  <si>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</si>
  <si>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</si>
  <si>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</si>
  <si>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</si>
  <si>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</si>
  <si>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</si>
  <si>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</si>
  <si>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</si>
  <si>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</si>
  <si>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</si>
  <si>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</si>
  <si>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</si>
  <si>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</si>
  <si>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</si>
  <si>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</si>
  <si>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</si>
  <si>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</si>
  <si>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</si>
  <si>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</si>
  <si>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</si>
  <si>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</si>
  <si>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</si>
  <si>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</si>
  <si>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</si>
  <si>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</si>
  <si>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</si>
  <si>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</si>
  <si>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</si>
  <si>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</si>
  <si>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</si>
  <si>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</si>
  <si>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</si>
  <si>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</si>
  <si>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</si>
  <si>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</si>
  <si>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</si>
  <si>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</si>
  <si>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</si>
  <si>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</si>
  <si>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</si>
  <si>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</si>
  <si>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</si>
  <si>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</si>
  <si>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</si>
  <si>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</si>
  <si>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</si>
  <si>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</si>
  <si>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</si>
  <si>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</si>
  <si>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</si>
  <si>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</si>
  <si>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</si>
  <si>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</si>
  <si>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</si>
  <si>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</si>
  <si>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</si>
  <si>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</si>
  <si>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</si>
  <si>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</si>
  <si>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</si>
  <si>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</si>
  <si>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</si>
  <si>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</si>
  <si>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</si>
  <si>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</si>
  <si>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</si>
  <si>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</si>
  <si>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</si>
  <si>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</si>
  <si>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</si>
  <si>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</si>
  <si>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</si>
  <si>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</si>
  <si>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</si>
  <si>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</si>
  <si>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</si>
  <si>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</si>
  <si>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</si>
  <si>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</si>
  <si>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</si>
  <si>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</si>
  <si>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</si>
  <si>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</si>
  <si>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</si>
  <si>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</si>
  <si>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</si>
  <si>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</si>
  <si>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</si>
  <si>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</si>
  <si>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</si>
  <si>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</si>
  <si>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</si>
  <si>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</si>
  <si>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</si>
  <si>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</si>
  <si>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</si>
  <si>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</si>
  <si>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</si>
  <si>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</si>
  <si>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</si>
  <si>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</si>
  <si>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</si>
  <si>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</si>
  <si>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</si>
  <si>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</si>
  <si>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</si>
  <si>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</si>
  <si>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</si>
  <si>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</si>
  <si>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</si>
  <si>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</si>
  <si>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</si>
  <si>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</si>
  <si>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</si>
  <si>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</si>
  <si>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</si>
  <si>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</si>
  <si>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</si>
  <si>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</si>
  <si>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</si>
  <si>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</si>
  <si>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</si>
  <si>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</si>
  <si>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</si>
  <si>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</si>
  <si>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</si>
  <si>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</si>
  <si>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</si>
  <si>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</si>
  <si>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</si>
  <si>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</si>
  <si>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</si>
  <si>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</si>
  <si>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</si>
  <si>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</si>
  <si>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</si>
  <si>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</si>
  <si>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</si>
  <si>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</si>
  <si>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</si>
  <si>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</si>
  <si>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</si>
  <si>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</si>
  <si>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</si>
  <si>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</si>
  <si>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</si>
  <si>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</si>
  <si>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</si>
  <si>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</si>
  <si>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</si>
  <si>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</si>
  <si>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</si>
  <si>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</si>
  <si>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</si>
  <si>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</si>
  <si>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</si>
  <si>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</si>
  <si>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</si>
  <si>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</si>
  <si>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</si>
  <si>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</si>
  <si>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</si>
  <si>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</si>
  <si>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</si>
  <si>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</si>
  <si>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</si>
  <si>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</si>
  <si>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</si>
  <si>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</si>
  <si>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</si>
  <si>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</si>
  <si>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</si>
  <si>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</si>
  <si>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</si>
  <si>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</si>
  <si>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</si>
  <si>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</si>
  <si>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</si>
  <si>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</si>
  <si>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</si>
  <si>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</si>
  <si>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</si>
  <si>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</si>
  <si>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</si>
  <si>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</si>
  <si>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</si>
  <si>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</si>
  <si>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</si>
  <si>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</si>
  <si>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</si>
  <si>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</si>
  <si>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</si>
  <si>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</si>
  <si>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</si>
  <si>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</si>
  <si>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</si>
  <si>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</si>
  <si>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</si>
  <si>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</si>
  <si>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</si>
  <si>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</si>
  <si>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</si>
  <si>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</si>
  <si>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</si>
  <si>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</si>
  <si>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</si>
  <si>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</si>
  <si>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</si>
  <si>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</si>
  <si>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</si>
  <si>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</si>
  <si>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</si>
  <si>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</si>
  <si>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</si>
  <si>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</si>
  <si>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</si>
  <si>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</si>
  <si>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</si>
  <si>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</si>
  <si>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</si>
  <si>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</si>
  <si>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</si>
  <si>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</si>
  <si>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</si>
  <si>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</si>
  <si>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</si>
  <si>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</si>
  <si>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</si>
  <si>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</si>
  <si>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</si>
  <si>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</si>
  <si>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</si>
  <si>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</si>
  <si>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</si>
  <si>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</si>
  <si>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</si>
  <si>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</si>
  <si>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</si>
  <si>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</si>
  <si>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</si>
  <si>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</si>
  <si>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</si>
  <si>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</si>
  <si>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</si>
  <si>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</si>
  <si>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</si>
  <si>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</si>
  <si>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</si>
  <si>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</si>
  <si>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</si>
  <si>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</si>
  <si>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</si>
  <si>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</si>
  <si>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</si>
  <si>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</si>
  <si>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</si>
  <si>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</si>
  <si>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</si>
  <si>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</si>
  <si>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</si>
  <si>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</si>
  <si>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</si>
  <si>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</si>
  <si>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</si>
  <si>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</si>
  <si>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</si>
  <si>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</si>
  <si>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</si>
  <si>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</si>
  <si>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</si>
  <si>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</si>
  <si>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</si>
  <si>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</si>
  <si>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</si>
  <si>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</si>
  <si>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</si>
  <si>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</si>
  <si>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</si>
  <si>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</si>
  <si>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</si>
  <si>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</si>
  <si>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</si>
  <si>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</si>
  <si>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</si>
  <si>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</si>
  <si>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</si>
  <si>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</si>
  <si>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</si>
  <si>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</si>
  <si>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</si>
  <si>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</si>
  <si>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</si>
  <si>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</si>
  <si>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</si>
  <si>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</si>
  <si>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</si>
  <si>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</si>
  <si>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</si>
  <si>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</si>
  <si>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</si>
  <si>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</si>
  <si>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</si>
  <si>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</si>
  <si>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</si>
  <si>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</si>
  <si>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</si>
  <si>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</si>
  <si>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</si>
  <si>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</si>
  <si>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</si>
  <si>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</si>
  <si>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</si>
  <si>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</si>
  <si>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</si>
  <si>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</si>
  <si>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</si>
  <si>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</si>
  <si>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</si>
  <si>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</si>
  <si>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</si>
  <si>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</si>
  <si>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</si>
  <si>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</si>
  <si>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</si>
  <si>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</si>
  <si>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</si>
  <si>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</si>
  <si>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</si>
  <si>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</si>
  <si>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</si>
  <si>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</si>
  <si>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</si>
  <si>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</si>
  <si>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</si>
  <si>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</si>
  <si>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</si>
  <si>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</si>
  <si>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</si>
  <si>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</si>
  <si>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</si>
  <si>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</si>
  <si>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</si>
  <si>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</si>
  <si>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</si>
  <si>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</si>
  <si>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</si>
  <si>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</si>
  <si>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</si>
  <si>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</si>
  <si>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</si>
  <si>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</si>
  <si>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</si>
  <si>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</si>
  <si>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</si>
  <si>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</si>
  <si>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</si>
  <si>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</si>
  <si>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</si>
  <si>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</si>
  <si>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</si>
  <si>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</si>
  <si>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</si>
  <si>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</si>
  <si>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</si>
  <si>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</si>
  <si>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</si>
  <si>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</si>
  <si>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</si>
  <si>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</si>
  <si>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</si>
  <si>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</si>
  <si>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</si>
  <si>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</si>
  <si>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</si>
  <si>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</si>
  <si>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</si>
  <si>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</si>
  <si>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</si>
  <si>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</si>
  <si>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</si>
  <si>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</si>
  <si>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</si>
  <si>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</si>
  <si>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</si>
  <si>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</si>
  <si>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</si>
  <si>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</si>
  <si>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</si>
  <si>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</si>
  <si>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</si>
  <si>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</si>
  <si>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</si>
  <si>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</si>
  <si>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</si>
  <si>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</si>
  <si>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</si>
  <si>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</si>
  <si>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</si>
  <si>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</si>
  <si>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</si>
  <si>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</si>
  <si>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</si>
  <si>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</si>
  <si>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</si>
  <si>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</si>
  <si>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</si>
  <si>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</si>
  <si>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</si>
  <si>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</si>
  <si>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</si>
  <si>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</si>
  <si>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</si>
  <si>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</si>
  <si>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</si>
  <si>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</si>
  <si>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</si>
  <si>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</si>
  <si>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</si>
  <si>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</si>
  <si>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</si>
  <si>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</si>
  <si>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</si>
  <si>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</si>
  <si>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</si>
  <si>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</si>
  <si>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</si>
  <si>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</si>
  <si>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</si>
  <si>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</si>
  <si>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</si>
  <si>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</si>
  <si>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</si>
  <si>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</si>
  <si>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</si>
  <si>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</si>
  <si>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</si>
  <si>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</si>
  <si>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</si>
  <si>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</si>
  <si>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</si>
  <si>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</si>
  <si>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</si>
  <si>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</si>
  <si>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</si>
  <si>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</si>
  <si>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</si>
  <si>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</si>
  <si>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</si>
  <si>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</si>
  <si>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</si>
  <si>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</si>
  <si>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</si>
  <si>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</si>
  <si>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</si>
  <si>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</si>
  <si>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</si>
  <si>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</si>
  <si>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</si>
  <si>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</si>
  <si>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</si>
  <si>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</si>
  <si>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</si>
  <si>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</si>
  <si>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</si>
  <si>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</si>
  <si>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</si>
  <si>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</si>
  <si>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</si>
  <si>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</si>
  <si>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</si>
  <si>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</si>
  <si>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</si>
  <si>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</si>
  <si>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</si>
  <si>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</si>
  <si>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</si>
  <si>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</si>
  <si>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</si>
  <si>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</si>
  <si>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</si>
  <si>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</si>
  <si>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</si>
  <si>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</si>
  <si>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</si>
  <si>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</si>
  <si>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</si>
  <si>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</si>
  <si>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</si>
  <si>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</si>
  <si>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</si>
  <si>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</si>
  <si>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</si>
  <si>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</si>
  <si>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</si>
  <si>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</si>
  <si>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</si>
  <si>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</si>
  <si>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</si>
  <si>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</si>
  <si>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</si>
  <si>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</si>
  <si>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</si>
  <si>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</si>
  <si>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</si>
  <si>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</si>
  <si>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</si>
  <si>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</si>
  <si>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</si>
  <si>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</si>
  <si>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</si>
  <si>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</si>
  <si>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</si>
  <si>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</si>
  <si>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</si>
  <si>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</si>
  <si>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</si>
  <si>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</si>
  <si>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</si>
  <si>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</si>
  <si>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</si>
  <si>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</si>
  <si>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</si>
  <si>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</si>
  <si>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</si>
  <si>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</si>
  <si>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</si>
  <si>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</si>
  <si>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</si>
  <si>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</si>
  <si>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</si>
  <si>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</si>
  <si>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</si>
  <si>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</si>
  <si>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</si>
  <si>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</si>
  <si>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</si>
  <si>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</si>
  <si>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</si>
  <si>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</si>
  <si>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</si>
  <si>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</si>
  <si>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</si>
  <si>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</si>
  <si>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</si>
  <si>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</si>
  <si>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</si>
  <si>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</si>
  <si>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</si>
  <si>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</si>
  <si>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</si>
  <si>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</si>
  <si>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</si>
  <si>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</si>
  <si>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</si>
  <si>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</si>
  <si>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</si>
  <si>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</si>
  <si>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</si>
  <si>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</si>
  <si>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</si>
  <si>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</si>
  <si>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</si>
  <si>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</si>
  <si>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</si>
  <si>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</si>
  <si>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</si>
  <si>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</si>
  <si>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</si>
  <si>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</si>
  <si>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</si>
  <si>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</si>
  <si>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</si>
  <si>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</si>
  <si>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</si>
  <si>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</si>
  <si>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</si>
  <si>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</si>
  <si>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</si>
  <si>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</si>
  <si>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</si>
  <si>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</si>
  <si>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</si>
  <si>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</si>
  <si>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</si>
  <si>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</si>
  <si>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</si>
  <si>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</si>
  <si>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</si>
  <si>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</si>
  <si>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</si>
  <si>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</si>
  <si>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</si>
  <si>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</si>
  <si>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</si>
  <si>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</si>
  <si>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</si>
  <si>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</si>
  <si>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</si>
  <si>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</si>
  <si>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</si>
  <si>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</si>
  <si>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</si>
  <si>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</si>
  <si>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</si>
  <si>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</si>
  <si>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</si>
  <si>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</si>
  <si>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</si>
  <si>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</si>
  <si>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</si>
  <si>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</si>
  <si>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</si>
  <si>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</si>
  <si>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</si>
  <si>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</si>
  <si>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</si>
  <si>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</si>
  <si>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</si>
  <si>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</si>
  <si>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</si>
  <si>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</si>
  <si>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</si>
  <si>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</si>
  <si>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</si>
  <si>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</si>
  <si>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</si>
  <si>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</si>
  <si>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</si>
  <si>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</si>
  <si>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</si>
  <si>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</si>
  <si>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</si>
  <si>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</si>
  <si>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</si>
  <si>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</si>
  <si>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</si>
  <si>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</si>
  <si>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</si>
  <si>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</si>
  <si>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</si>
  <si>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</si>
  <si>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</si>
  <si>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</si>
  <si>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</si>
  <si>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</si>
  <si>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</si>
  <si>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</si>
  <si>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</si>
  <si>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</si>
  <si>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</si>
  <si>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</si>
  <si>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</si>
  <si>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</si>
  <si>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</si>
  <si>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</si>
  <si>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</si>
  <si>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</si>
  <si>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</si>
  <si>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</si>
  <si>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</si>
  <si>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</si>
  <si>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</si>
  <si>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</si>
  <si>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</si>
  <si>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</si>
  <si>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</si>
  <si>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</si>
  <si>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</si>
  <si>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</si>
  <si>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</si>
  <si>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</si>
  <si>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</si>
  <si>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</si>
  <si>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</si>
  <si>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</si>
  <si>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</si>
  <si>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</si>
  <si>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</si>
  <si>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</si>
  <si>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</si>
  <si>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</si>
  <si>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</si>
  <si>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</si>
  <si>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</si>
  <si>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</si>
  <si>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</si>
  <si>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</si>
  <si>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</si>
  <si>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</si>
  <si>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</si>
  <si>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</si>
  <si>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</si>
  <si>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</si>
  <si>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</si>
  <si>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</si>
  <si>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</si>
  <si>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</si>
  <si>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</si>
  <si>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</si>
  <si>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</si>
  <si>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</si>
  <si>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</si>
  <si>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</si>
  <si>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</si>
  <si>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</si>
  <si>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</si>
  <si>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</si>
  <si>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</si>
  <si>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</si>
  <si>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</si>
  <si>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</si>
  <si>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</si>
  <si>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</si>
  <si>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</si>
  <si>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</si>
  <si>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</si>
  <si>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</si>
  <si>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</si>
  <si>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</si>
  <si>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</si>
  <si>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</si>
  <si>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</si>
  <si>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</si>
  <si>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</si>
  <si>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</si>
  <si>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</si>
  <si>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</si>
  <si>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</si>
  <si>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</si>
  <si>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</si>
  <si>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</si>
  <si>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</si>
  <si>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</si>
  <si>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</si>
  <si>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</si>
  <si>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</si>
  <si>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</si>
  <si>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</si>
  <si>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</si>
  <si>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</si>
  <si>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</si>
  <si>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</si>
  <si>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</si>
  <si>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</si>
  <si>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</si>
  <si>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</si>
  <si>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</si>
  <si>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</si>
  <si>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</si>
  <si>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</si>
  <si>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</si>
  <si>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</si>
  <si>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</si>
  <si>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</si>
  <si>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</si>
  <si>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</si>
  <si>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</si>
  <si>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</si>
  <si>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</si>
  <si>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</si>
  <si>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</si>
  <si>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</si>
  <si>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</si>
  <si>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</si>
  <si>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</si>
  <si>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</si>
  <si>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</si>
  <si>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</si>
  <si>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</si>
  <si>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</si>
  <si>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</si>
  <si>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</si>
  <si>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</si>
  <si>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</si>
  <si>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</si>
  <si>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</si>
  <si>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</si>
  <si>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</si>
  <si>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</si>
  <si>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</si>
  <si>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</si>
  <si>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</si>
  <si>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</si>
  <si>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</si>
  <si>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</si>
  <si>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</si>
  <si>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</si>
  <si>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</si>
  <si>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</si>
  <si>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</si>
  <si>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</si>
  <si>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</si>
  <si>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</si>
  <si>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</si>
  <si>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</si>
  <si>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</si>
  <si>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</si>
  <si>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</si>
  <si>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</si>
  <si>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</si>
  <si>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</si>
  <si>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</si>
  <si>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</si>
  <si>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</si>
  <si>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</si>
  <si>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</si>
  <si>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</si>
  <si>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</si>
  <si>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</si>
  <si>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</si>
  <si>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</si>
  <si>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</si>
  <si>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</si>
  <si>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</si>
  <si>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</si>
  <si>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</si>
  <si>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</si>
  <si>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</si>
  <si>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</si>
  <si>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</si>
  <si>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</si>
  <si>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</si>
  <si>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</si>
  <si>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</si>
  <si>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</si>
  <si>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</si>
  <si>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</si>
  <si>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</si>
  <si>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</si>
  <si>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</si>
  <si>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</si>
  <si>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</si>
  <si>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</si>
  <si>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</si>
  <si>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</si>
  <si>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</si>
  <si>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</si>
  <si>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</si>
  <si>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</si>
  <si>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</si>
  <si>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</si>
  <si>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</si>
  <si>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</si>
  <si>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</si>
  <si>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</si>
  <si>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</si>
  <si>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</si>
  <si>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</si>
  <si>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</si>
  <si>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</si>
  <si>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</si>
  <si>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</si>
  <si>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</si>
  <si>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</si>
  <si>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</si>
  <si>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</si>
  <si>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</si>
  <si>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</si>
  <si>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</si>
  <si>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</si>
  <si>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</si>
  <si>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</si>
  <si>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</si>
  <si>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</si>
  <si>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</si>
  <si>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</si>
  <si>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</si>
  <si>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</si>
  <si>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</si>
  <si>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</si>
  <si>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</si>
  <si>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</si>
  <si>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</si>
  <si>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</si>
  <si>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</si>
  <si>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</si>
  <si>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</si>
  <si>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</si>
  <si>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</si>
  <si>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</si>
  <si>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</si>
  <si>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</si>
  <si>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</si>
  <si>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</si>
  <si>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</si>
  <si>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</si>
  <si>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</si>
  <si>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</si>
  <si>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</si>
  <si>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</si>
  <si>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</si>
  <si>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</si>
  <si>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</si>
  <si>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</si>
  <si>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</si>
  <si>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</si>
  <si>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</si>
  <si>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</si>
  <si>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</si>
  <si>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</si>
  <si>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</si>
  <si>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</si>
  <si>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</si>
  <si>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</si>
  <si>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</si>
  <si>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</si>
  <si>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</si>
  <si>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</si>
  <si>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</si>
  <si>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</si>
  <si>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</si>
  <si>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</si>
  <si>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</si>
  <si>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</si>
  <si>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</si>
  <si>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</si>
  <si>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</si>
  <si>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</si>
  <si>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</si>
  <si>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</si>
  <si>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</si>
  <si>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</si>
  <si>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</si>
  <si>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</si>
  <si>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</si>
  <si>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</si>
  <si>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</si>
  <si>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</si>
  <si>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</si>
  <si>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</si>
  <si>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</si>
  <si>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</si>
  <si>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</si>
  <si>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</si>
  <si>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</si>
  <si>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</si>
  <si>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</si>
  <si>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</si>
  <si>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</si>
  <si>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</si>
  <si>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</si>
  <si>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</si>
  <si>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</si>
  <si>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</si>
  <si>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</si>
  <si>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</si>
  <si>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</si>
  <si>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</si>
  <si>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</si>
  <si>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</si>
  <si>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</si>
  <si>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</si>
  <si>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</si>
  <si>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</si>
  <si>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</si>
  <si>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</si>
  <si>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</si>
  <si>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</si>
  <si>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</si>
  <si>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</si>
  <si>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</si>
  <si>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</si>
  <si>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</si>
  <si>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</si>
  <si>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</si>
  <si>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</si>
  <si>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</si>
  <si>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</si>
  <si>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</si>
  <si>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</si>
  <si>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</si>
  <si>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</si>
  <si>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</si>
  <si>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</si>
  <si>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</si>
  <si>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</si>
  <si>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</si>
  <si>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</si>
  <si>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</si>
  <si>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</si>
  <si>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</si>
  <si>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</si>
  <si>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</si>
  <si>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</si>
  <si>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</si>
  <si>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</si>
  <si>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</si>
  <si>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</si>
  <si>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</si>
  <si>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</si>
  <si>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</si>
  <si>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</si>
  <si>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</si>
  <si>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</si>
  <si>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</si>
  <si>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</si>
  <si>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</si>
  <si>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</si>
  <si>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</si>
  <si>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</si>
  <si>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</si>
  <si>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</si>
  <si>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</si>
  <si>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</si>
  <si>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</si>
  <si>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</si>
  <si>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</si>
  <si>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</si>
  <si>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</si>
  <si>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</si>
  <si>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</si>
  <si>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</si>
  <si>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</si>
  <si>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</si>
  <si>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</si>
  <si>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</si>
  <si>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</si>
  <si>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</si>
  <si>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</si>
  <si>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</si>
  <si>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</si>
  <si>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</si>
  <si>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</si>
  <si>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</si>
  <si>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</si>
  <si>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</si>
  <si>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</si>
  <si>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</si>
  <si>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</si>
  <si>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</si>
  <si>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</si>
  <si>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</si>
  <si>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</si>
  <si>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</si>
  <si>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</si>
  <si>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</si>
  <si>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</si>
  <si>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</si>
  <si>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</si>
  <si>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</si>
  <si>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</si>
  <si>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</si>
  <si>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</si>
  <si>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</si>
  <si>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</si>
  <si>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</si>
  <si>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</si>
  <si>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</si>
  <si>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</si>
  <si>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</si>
  <si>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</si>
  <si>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</si>
  <si>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</si>
  <si>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</si>
  <si>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</si>
  <si>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</si>
  <si>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</si>
  <si>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</si>
  <si>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</si>
  <si>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</si>
  <si>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</si>
  <si>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</si>
  <si>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</si>
  <si>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</si>
  <si>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</si>
  <si>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</si>
  <si>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</si>
  <si>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</si>
  <si>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</si>
  <si>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</si>
  <si>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</si>
  <si>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</si>
  <si>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</si>
  <si>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</si>
  <si>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</si>
  <si>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</si>
  <si>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</si>
  <si>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</si>
  <si>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</si>
  <si>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</si>
  <si>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</si>
  <si>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</si>
  <si>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</si>
  <si>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</si>
  <si>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</si>
  <si>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</si>
  <si>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</si>
  <si>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</si>
  <si>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</si>
  <si>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</si>
  <si>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</si>
  <si>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</si>
  <si>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</si>
  <si>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</si>
  <si>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</si>
  <si>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</si>
  <si>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</si>
  <si>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</si>
  <si>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</si>
  <si>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</si>
  <si>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</si>
  <si>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</si>
  <si>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</si>
  <si>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</si>
  <si>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</si>
  <si>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</si>
  <si>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</si>
  <si>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</si>
  <si>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</si>
  <si>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</si>
  <si>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</si>
  <si>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</si>
  <si>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</si>
  <si>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</si>
  <si>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</si>
  <si>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</si>
  <si>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</si>
  <si>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</si>
  <si>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</si>
  <si>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</si>
  <si>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</si>
  <si>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</si>
  <si>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</si>
  <si>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</si>
  <si>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</si>
  <si>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</si>
  <si>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</si>
  <si>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</si>
  <si>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</si>
  <si>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</si>
  <si>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</si>
  <si>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</si>
  <si>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</si>
  <si>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</si>
  <si>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</si>
  <si>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</si>
  <si>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</si>
  <si>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</si>
  <si>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</si>
  <si>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</si>
  <si>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</si>
  <si>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</si>
  <si>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</si>
  <si>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</si>
  <si>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</si>
  <si>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</si>
  <si>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</si>
  <si>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</si>
  <si>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</si>
  <si>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</si>
  <si>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</si>
  <si>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</si>
  <si>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</si>
  <si>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</si>
  <si>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</si>
  <si>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</si>
  <si>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</si>
  <si>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</si>
  <si>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</si>
  <si>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</si>
  <si>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</si>
  <si>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</si>
  <si>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</si>
  <si>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</si>
  <si>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</si>
  <si>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</si>
  <si>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</si>
  <si>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</si>
  <si>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</si>
  <si>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</si>
  <si>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</si>
  <si>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</si>
  <si>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</si>
  <si>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</si>
  <si>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</si>
  <si>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</si>
  <si>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</si>
  <si>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</si>
  <si>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</si>
  <si>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</si>
  <si>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</si>
  <si>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</si>
  <si>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</si>
  <si>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</si>
  <si>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</si>
  <si>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</si>
  <si>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</si>
  <si>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</si>
  <si>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</si>
  <si>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</si>
  <si>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</si>
  <si>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</si>
  <si>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</si>
  <si>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</si>
  <si>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</si>
  <si>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</si>
  <si>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</si>
  <si>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</si>
  <si>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</si>
  <si>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</si>
  <si>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</si>
  <si>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</si>
  <si>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</si>
  <si>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</si>
  <si>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</si>
  <si>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</si>
  <si>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</si>
  <si>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</si>
  <si>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</si>
  <si>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</si>
  <si>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</si>
  <si>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</si>
  <si>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</si>
  <si>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</si>
  <si>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</si>
  <si>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</si>
  <si>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</si>
  <si>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</si>
  <si>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</si>
  <si>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</si>
  <si>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</si>
  <si>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</si>
  <si>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</si>
  <si>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</si>
  <si>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</si>
  <si>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</si>
  <si>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</si>
  <si>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</si>
  <si>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</si>
  <si>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</si>
  <si>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</si>
  <si>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</si>
  <si>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</si>
  <si>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</si>
  <si>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</si>
  <si>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</si>
  <si>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</si>
  <si>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</si>
  <si>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</si>
  <si>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</si>
  <si>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</si>
  <si>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</si>
  <si>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</si>
  <si>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</si>
  <si>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</si>
  <si>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</si>
  <si>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</si>
  <si>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</si>
  <si>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</si>
  <si>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</si>
  <si>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</si>
  <si>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</si>
  <si>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</si>
  <si>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</si>
  <si>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</si>
  <si>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</si>
  <si>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</si>
  <si>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</si>
  <si>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</si>
  <si>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</si>
  <si>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</si>
  <si>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</si>
  <si>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</si>
  <si>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</si>
  <si>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</si>
  <si>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</si>
  <si>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</si>
  <si>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</si>
  <si>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</si>
  <si>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</si>
  <si>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</si>
  <si>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</si>
  <si>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</si>
  <si>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</si>
  <si>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</si>
  <si>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</si>
  <si>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</si>
  <si>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</si>
  <si>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</si>
  <si>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</si>
  <si>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</si>
  <si>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</si>
  <si>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</si>
  <si>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</si>
  <si>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</si>
  <si>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</si>
  <si>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</si>
  <si>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</si>
  <si>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</si>
  <si>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</si>
  <si>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</si>
  <si>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</si>
  <si>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</si>
  <si>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</si>
  <si>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</si>
  <si>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</si>
  <si>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</si>
  <si>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</si>
  <si>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</si>
  <si>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</si>
  <si>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</si>
  <si>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</si>
  <si>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</si>
  <si>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</si>
  <si>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</si>
  <si>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</si>
  <si>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</si>
  <si>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</si>
  <si>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</si>
  <si>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</si>
  <si>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</si>
  <si>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</si>
  <si>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</si>
  <si>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</si>
  <si>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</si>
  <si>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</si>
  <si>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</si>
  <si>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</si>
  <si>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</si>
  <si>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</si>
  <si>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</si>
  <si>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</si>
  <si>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</si>
  <si>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</si>
  <si>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</si>
  <si>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</si>
  <si>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</si>
  <si>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</si>
  <si>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</si>
  <si>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</si>
  <si>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</si>
  <si>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</si>
  <si>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</si>
  <si>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</si>
  <si>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</si>
  <si>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</si>
  <si>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</si>
  <si>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</si>
  <si>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</si>
  <si>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</si>
  <si>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</si>
  <si>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</si>
  <si>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</si>
  <si>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</si>
  <si>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</si>
  <si>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</si>
  <si>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</si>
  <si>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</si>
  <si>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</si>
  <si>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</si>
  <si>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</si>
  <si>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</si>
  <si>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</si>
  <si>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</si>
  <si>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</si>
  <si>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</si>
  <si>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</si>
  <si>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</si>
  <si>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</si>
  <si>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</si>
  <si>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</si>
  <si>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</si>
  <si>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</si>
  <si>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</si>
  <si>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</si>
  <si>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</si>
  <si>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</si>
  <si>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</si>
  <si>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</si>
  <si>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</si>
  <si>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</si>
  <si>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</si>
  <si>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</si>
  <si>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</si>
  <si>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</si>
  <si>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</si>
  <si>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</si>
  <si>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</si>
  <si>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</si>
  <si>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</si>
  <si>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</si>
  <si>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</si>
  <si>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</si>
  <si>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</si>
  <si>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</si>
  <si>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</si>
  <si>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</si>
  <si>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</si>
  <si>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</si>
  <si>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</si>
  <si>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</si>
  <si>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</si>
  <si>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</si>
  <si>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</si>
  <si>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</si>
  <si>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</si>
  <si>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</si>
  <si>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</si>
  <si>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</si>
  <si>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</si>
  <si>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</si>
  <si>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</si>
  <si>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</si>
  <si>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</si>
  <si>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</si>
  <si>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</si>
  <si>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</si>
  <si>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</si>
  <si>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</si>
  <si>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</si>
  <si>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</si>
  <si>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</si>
  <si>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</si>
  <si>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</si>
  <si>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</si>
  <si>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</si>
  <si>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</si>
  <si>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</si>
  <si>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</si>
  <si>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</si>
  <si>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</si>
  <si>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</si>
  <si>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</si>
  <si>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</si>
  <si>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</si>
  <si>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</si>
  <si>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</si>
  <si>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</si>
  <si>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</si>
  <si>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</si>
  <si>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</si>
  <si>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</si>
  <si>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</si>
  <si>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</si>
  <si>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</si>
  <si>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</si>
  <si>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</si>
  <si>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</si>
  <si>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</si>
  <si>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</si>
  <si>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</si>
  <si>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</si>
  <si>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</si>
  <si>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</si>
  <si>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</si>
  <si>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</si>
  <si>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</si>
  <si>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</si>
  <si>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</si>
  <si>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</si>
  <si>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</si>
  <si>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</si>
  <si>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</si>
  <si>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</si>
  <si>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</si>
  <si>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</si>
  <si>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</si>
  <si>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</si>
  <si>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</si>
  <si>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</si>
  <si>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</si>
  <si>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</si>
  <si>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</si>
  <si>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</si>
  <si>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</si>
  <si>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</si>
  <si>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</si>
  <si>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</si>
  <si>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</si>
  <si>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</si>
  <si>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</si>
  <si>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</si>
  <si>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</si>
  <si>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</si>
  <si>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</si>
  <si>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</si>
  <si>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</si>
  <si>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</si>
  <si>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</si>
  <si>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</si>
  <si>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</si>
  <si>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</si>
  <si>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</si>
  <si>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</si>
  <si>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</si>
  <si>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</si>
  <si>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</si>
  <si>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</si>
  <si>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</si>
  <si>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</si>
  <si>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</si>
  <si>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</si>
  <si>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</si>
  <si>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</si>
  <si>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</si>
  <si>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</si>
  <si>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</si>
  <si>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</si>
  <si>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</si>
  <si>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</si>
  <si>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</si>
  <si>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</si>
  <si>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</si>
  <si>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</si>
  <si>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</si>
  <si>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</si>
  <si>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</si>
  <si>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</si>
  <si>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</si>
  <si>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</si>
  <si>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</si>
  <si>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</si>
  <si>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</si>
  <si>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</si>
  <si>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</si>
  <si>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</si>
  <si>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</si>
  <si>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</si>
  <si>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</si>
  <si>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</si>
  <si>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</si>
  <si>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</si>
  <si>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</si>
  <si>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</si>
  <si>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</si>
  <si>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</si>
  <si>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</si>
  <si>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</si>
  <si>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</si>
  <si>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</si>
  <si>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</si>
  <si>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</si>
  <si>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</si>
  <si>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</si>
  <si>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</si>
  <si>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</si>
  <si>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</si>
  <si>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</si>
  <si>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</si>
  <si>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</si>
  <si>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</si>
  <si>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</si>
  <si>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</si>
  <si>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</si>
  <si>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</si>
  <si>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</si>
  <si>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</si>
  <si>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</si>
  <si>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</si>
  <si>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</si>
  <si>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</si>
  <si>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</si>
  <si>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</si>
  <si>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</si>
  <si>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</si>
  <si>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</si>
  <si>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</si>
  <si>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</si>
  <si>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</si>
  <si>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</si>
  <si>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</si>
  <si>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</si>
  <si>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</si>
  <si>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</si>
  <si>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</si>
  <si>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</si>
  <si>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</si>
  <si>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</si>
  <si>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</si>
  <si>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</si>
  <si>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</si>
  <si>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</si>
  <si>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</si>
  <si>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</si>
  <si>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</si>
  <si>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</si>
  <si>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</si>
  <si>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</si>
  <si>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</si>
  <si>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</si>
  <si>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</si>
  <si>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</si>
  <si>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</si>
  <si>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</si>
  <si>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</si>
  <si>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</si>
  <si>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</si>
  <si>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</si>
  <si>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</si>
  <si>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</si>
  <si>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</si>
  <si>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</si>
  <si>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</si>
  <si>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</si>
  <si>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</si>
  <si>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</si>
  <si>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</si>
  <si>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</si>
  <si>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</si>
  <si>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</si>
  <si>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</si>
  <si>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</si>
  <si>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</si>
  <si>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</si>
  <si>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</si>
  <si>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</si>
  <si>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</si>
  <si>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</si>
  <si>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</si>
  <si>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</si>
  <si>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</si>
  <si>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</si>
  <si>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</si>
  <si>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</si>
  <si>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</si>
  <si>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</si>
  <si>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</si>
  <si>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</si>
  <si>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</si>
  <si>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</si>
  <si>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</si>
  <si>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</si>
  <si>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</si>
  <si>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</si>
  <si>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</si>
  <si>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</si>
  <si>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</si>
  <si>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</si>
  <si>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</si>
  <si>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</si>
  <si>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</si>
  <si>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</si>
  <si>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</si>
  <si>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</si>
  <si>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</si>
  <si>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</si>
  <si>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</si>
  <si>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</si>
  <si>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</si>
  <si>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</si>
  <si>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</si>
  <si>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</si>
  <si>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</si>
  <si>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</si>
  <si>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</si>
  <si>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</si>
  <si>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</si>
  <si>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</si>
  <si>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</si>
  <si>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</si>
  <si>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</si>
  <si>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</si>
  <si>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</si>
  <si>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</si>
  <si>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</si>
  <si>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</si>
  <si>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</si>
  <si>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</si>
  <si>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</si>
  <si>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</si>
  <si>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</si>
  <si>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</si>
  <si>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</si>
  <si>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</si>
  <si>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</si>
  <si>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</si>
  <si>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</si>
  <si>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</si>
  <si>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</si>
  <si>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</si>
  <si>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</si>
  <si>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</si>
  <si>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</si>
  <si>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</si>
  <si>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</si>
  <si>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</si>
  <si>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</si>
  <si>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</si>
  <si>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</si>
  <si>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</si>
  <si>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</si>
  <si>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</si>
  <si>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</si>
  <si>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</si>
  <si>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</si>
  <si>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</si>
  <si>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</si>
  <si>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</si>
  <si>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</si>
  <si>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</si>
  <si>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</si>
  <si>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</si>
  <si>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</si>
  <si>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</si>
  <si>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</si>
  <si>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</si>
  <si>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</si>
  <si>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</si>
  <si>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</si>
  <si>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</si>
  <si>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</si>
  <si>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</si>
  <si>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</si>
  <si>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</si>
  <si>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</si>
  <si>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</si>
  <si>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</si>
  <si>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</si>
  <si>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</si>
  <si>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</si>
  <si>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</si>
  <si>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</si>
  <si>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</si>
  <si>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</si>
  <si>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</si>
  <si>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</si>
  <si>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</si>
  <si>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</si>
  <si>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</si>
  <si>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</si>
  <si>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</si>
  <si>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</si>
  <si>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</si>
  <si>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</si>
  <si>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</si>
  <si>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</si>
  <si>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</si>
  <si>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</si>
  <si>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</si>
  <si>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</si>
  <si>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</si>
  <si>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</si>
  <si>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</si>
  <si>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</si>
  <si>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</si>
  <si>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</si>
  <si>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</si>
  <si>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</si>
  <si>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</si>
  <si>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</si>
  <si>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</si>
  <si>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</si>
  <si>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</si>
  <si>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</si>
  <si>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</si>
  <si>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</si>
  <si>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</si>
  <si>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</si>
  <si>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</si>
  <si>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</si>
  <si>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</si>
  <si>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</si>
  <si>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</si>
  <si>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</si>
  <si>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</si>
  <si>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</si>
  <si>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</si>
  <si>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</si>
  <si>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</si>
  <si>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</si>
  <si>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</si>
  <si>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</si>
  <si>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</si>
  <si>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</si>
  <si>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</si>
  <si>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</si>
  <si>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</si>
  <si>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</si>
  <si>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</si>
  <si>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</si>
  <si>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</si>
  <si>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</si>
  <si>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</si>
  <si>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</si>
  <si>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</si>
  <si>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</si>
  <si>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</si>
  <si>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</si>
  <si>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</si>
  <si>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</si>
  <si>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</si>
  <si>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</si>
  <si>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</si>
  <si>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</si>
  <si>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</si>
  <si>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</si>
  <si>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</si>
  <si>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</si>
  <si>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</si>
  <si>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</si>
  <si>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</si>
  <si>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</si>
  <si>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</si>
  <si>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</si>
  <si>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</si>
  <si>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</si>
  <si>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</si>
  <si>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</si>
  <si>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</si>
  <si>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</si>
  <si>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</si>
  <si>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</si>
  <si>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</si>
  <si>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</si>
  <si>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</si>
  <si>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</si>
  <si>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</si>
  <si>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</si>
  <si>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</si>
  <si>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</si>
  <si>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</si>
  <si>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</si>
  <si>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</si>
  <si>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</si>
  <si>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</si>
  <si>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</si>
  <si>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</si>
  <si>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</si>
  <si>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</si>
  <si>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</si>
  <si>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</si>
  <si>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</si>
  <si>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</si>
  <si>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</si>
  <si>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</si>
  <si>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</si>
  <si>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</si>
  <si>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</si>
  <si>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</si>
  <si>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</si>
  <si>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</si>
  <si>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</si>
  <si>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</si>
  <si>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</si>
  <si>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</si>
  <si>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</si>
  <si>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</si>
  <si>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</si>
  <si>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</si>
  <si>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</si>
  <si>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</si>
  <si>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</si>
  <si>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</si>
  <si>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</si>
  <si>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</si>
  <si>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</si>
  <si>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</si>
  <si>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</si>
  <si>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</si>
  <si>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</si>
  <si>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</si>
  <si>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</si>
  <si>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</si>
  <si>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</si>
  <si>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</si>
  <si>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</si>
  <si>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</si>
  <si>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</si>
  <si>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</si>
  <si>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</si>
  <si>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</si>
  <si>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</si>
  <si>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</si>
  <si>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</si>
  <si>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</si>
  <si>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</si>
  <si>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</si>
  <si>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</si>
  <si>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</si>
  <si>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</si>
  <si>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</si>
  <si>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</si>
  <si>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</si>
  <si>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</si>
  <si>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</si>
  <si>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</si>
  <si>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</si>
  <si>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</si>
  <si>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</si>
  <si>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</si>
  <si>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</si>
  <si>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</si>
  <si>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</si>
  <si>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</si>
  <si>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</si>
  <si>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</si>
  <si>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</si>
  <si>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</si>
  <si>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</si>
  <si>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</si>
  <si>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</si>
  <si>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</si>
  <si>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</si>
  <si>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</si>
  <si>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</si>
  <si>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</si>
  <si>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</si>
  <si>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</si>
  <si>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</si>
  <si>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</si>
  <si>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</si>
  <si>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</si>
  <si>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</si>
  <si>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</si>
  <si>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</si>
  <si>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</si>
  <si>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</si>
  <si>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</si>
  <si>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</si>
  <si>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</si>
  <si>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</si>
  <si>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</si>
  <si>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</si>
  <si>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</si>
  <si>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</si>
  <si>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</si>
  <si>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</si>
  <si>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</si>
  <si>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</si>
  <si>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</si>
  <si>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</si>
  <si>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</si>
  <si>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</si>
  <si>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</si>
  <si>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</si>
  <si>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</si>
  <si>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</si>
  <si>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</si>
  <si>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</si>
  <si>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</si>
  <si>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</si>
  <si>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</si>
  <si>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</si>
  <si>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</si>
  <si>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</si>
  <si>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</si>
  <si>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</si>
  <si>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</si>
  <si>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</si>
  <si>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</si>
  <si>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</si>
  <si>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</si>
  <si>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</si>
  <si>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</si>
  <si>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</si>
  <si>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</si>
  <si>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</si>
  <si>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</si>
  <si>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</si>
  <si>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</si>
  <si>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</si>
  <si>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</si>
  <si>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</si>
  <si>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</si>
  <si>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</si>
  <si>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</si>
  <si>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</si>
  <si>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</si>
  <si>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</si>
  <si>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</si>
  <si>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</si>
  <si>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</si>
  <si>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</si>
  <si>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</si>
  <si>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</si>
  <si>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</si>
  <si>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</si>
  <si>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</si>
  <si>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</si>
  <si>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</si>
  <si>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</si>
  <si>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</si>
  <si>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</si>
  <si>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</si>
  <si>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</si>
  <si>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</si>
  <si>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</si>
  <si>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</si>
  <si>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</si>
  <si>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</si>
  <si>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</si>
  <si>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</si>
  <si>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</si>
  <si>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</si>
  <si>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</si>
  <si>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</si>
  <si>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</si>
  <si>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</si>
  <si>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</si>
  <si>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</si>
  <si>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</si>
  <si>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</si>
  <si>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</si>
  <si>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</si>
  <si>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</si>
  <si>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</si>
  <si>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</si>
  <si>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</si>
  <si>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</si>
  <si>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</si>
  <si>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</si>
  <si>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</si>
  <si>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</si>
  <si>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</si>
  <si>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</si>
  <si>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</si>
  <si>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</si>
  <si>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</si>
  <si>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</si>
  <si>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</si>
  <si>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</si>
  <si>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</si>
  <si>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</si>
  <si>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</si>
  <si>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</si>
  <si>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</si>
  <si>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</si>
  <si>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</si>
  <si>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</si>
  <si>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</si>
  <si>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</si>
  <si>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</si>
  <si>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</si>
  <si>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</si>
  <si>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</si>
  <si>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</si>
  <si>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</si>
  <si>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</si>
  <si>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</si>
  <si>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</si>
  <si>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</si>
  <si>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</si>
  <si>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</si>
  <si>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</si>
  <si>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</si>
  <si>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</si>
  <si>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</si>
  <si>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</si>
  <si>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</si>
  <si>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</si>
  <si>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</si>
  <si>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</si>
  <si>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</si>
  <si>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</si>
  <si>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</si>
  <si>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</si>
  <si>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</si>
  <si>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</si>
  <si>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</si>
  <si>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</si>
  <si>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</si>
  <si>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</si>
  <si>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</si>
  <si>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</si>
  <si>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</si>
  <si>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</si>
  <si>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</si>
  <si>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</si>
  <si>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</si>
  <si>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</si>
  <si>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</si>
  <si>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</si>
  <si>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</si>
  <si>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</si>
  <si>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</si>
  <si>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</si>
  <si>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</si>
  <si>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</si>
  <si>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</si>
  <si>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</si>
  <si>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</si>
  <si>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</si>
  <si>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</si>
  <si>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</si>
  <si>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</si>
  <si>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</si>
  <si>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</si>
  <si>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</si>
  <si>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</si>
  <si>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</si>
  <si>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</si>
  <si>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</si>
  <si>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</si>
  <si>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</si>
  <si>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</si>
  <si>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</si>
  <si>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</si>
  <si>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</si>
  <si>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</si>
  <si>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</si>
  <si>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</si>
  <si>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</si>
  <si>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</si>
  <si>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</si>
  <si>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</si>
  <si>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</si>
  <si>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</si>
  <si>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</si>
  <si>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</si>
  <si>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</si>
  <si>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</si>
  <si>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</si>
  <si>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</si>
  <si>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</si>
  <si>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</si>
  <si>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</si>
  <si>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</si>
  <si>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</si>
  <si>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</si>
  <si>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</si>
  <si>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</si>
  <si>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</si>
  <si>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</si>
  <si>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</si>
  <si>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</si>
  <si>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</si>
  <si>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</si>
  <si>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</si>
  <si>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</si>
  <si>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</si>
  <si>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</si>
  <si>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</si>
  <si>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</si>
  <si>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</si>
  <si>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</si>
  <si>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</si>
  <si>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</si>
  <si>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</si>
  <si>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</si>
  <si>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</si>
  <si>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</si>
  <si>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</si>
  <si>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</si>
  <si>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</si>
  <si>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</si>
  <si>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</si>
  <si>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</si>
  <si>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</si>
  <si>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</si>
  <si>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</si>
  <si>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</si>
  <si>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</si>
  <si>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</si>
  <si>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</si>
  <si>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</si>
  <si>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</si>
  <si>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</si>
  <si>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</si>
  <si>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</si>
  <si>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</si>
  <si>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</si>
  <si>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</si>
  <si>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</si>
  <si>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</si>
  <si>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</si>
  <si>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</si>
  <si>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</si>
  <si>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</si>
  <si>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</si>
  <si>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</si>
  <si>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</si>
  <si>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</si>
  <si>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</si>
  <si>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</si>
  <si>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</si>
  <si>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</si>
  <si>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</si>
  <si>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</si>
  <si>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</si>
  <si>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</si>
  <si>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</si>
  <si>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</si>
  <si>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</si>
  <si>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</si>
  <si>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</si>
  <si>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</si>
  <si>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</si>
  <si>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</si>
  <si>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</si>
  <si>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</si>
  <si>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</si>
  <si>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</si>
  <si>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</si>
  <si>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</si>
  <si>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</si>
  <si>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</si>
  <si>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</si>
  <si>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</si>
  <si>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</si>
  <si>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</si>
  <si>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</si>
  <si>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</si>
  <si>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</si>
  <si>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</si>
  <si>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</si>
  <si>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</si>
  <si>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</si>
  <si>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</si>
  <si>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</si>
  <si>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</si>
  <si>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</si>
  <si>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</si>
  <si>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</si>
  <si>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</si>
  <si>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</si>
  <si>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</si>
  <si>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</si>
  <si>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</si>
  <si>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</si>
  <si>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</si>
  <si>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</si>
  <si>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</si>
  <si>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</si>
  <si>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</si>
  <si>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</si>
  <si>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</si>
  <si>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</si>
  <si>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</si>
  <si>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</si>
  <si>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</si>
  <si>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</si>
  <si>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</si>
  <si>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</si>
  <si>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</si>
  <si>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</si>
  <si>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</si>
  <si>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</si>
  <si>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</si>
  <si>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</si>
  <si>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</si>
  <si>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</si>
  <si>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</si>
  <si>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</si>
  <si>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</si>
  <si>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</si>
  <si>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</si>
  <si>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</si>
  <si>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</si>
  <si>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</si>
  <si>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</si>
  <si>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</si>
  <si>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</si>
  <si>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</si>
  <si>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</si>
  <si>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</si>
  <si>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</si>
  <si>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</si>
  <si>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</si>
  <si>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</si>
  <si>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</si>
  <si>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</si>
  <si>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</si>
  <si>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</si>
  <si>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</si>
  <si>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</si>
  <si>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</si>
  <si>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</si>
  <si>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</si>
  <si>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</si>
  <si>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</si>
  <si>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</si>
  <si>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</si>
  <si>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</si>
  <si>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</si>
  <si>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</si>
  <si>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</si>
  <si>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</si>
  <si>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</si>
  <si>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</si>
  <si>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</si>
  <si>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</si>
  <si>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</si>
  <si>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</si>
  <si>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</si>
  <si>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</si>
  <si>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</si>
  <si>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</si>
  <si>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</si>
  <si>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</si>
  <si>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</si>
  <si>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</si>
  <si>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</si>
  <si>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</si>
  <si>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</si>
  <si>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</si>
  <si>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</si>
  <si>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</si>
  <si>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</si>
  <si>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</si>
  <si>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</si>
  <si>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</si>
  <si>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</si>
  <si>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</si>
  <si>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</si>
  <si>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</si>
  <si>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</si>
  <si>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</si>
  <si>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</si>
  <si>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</si>
  <si>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</si>
  <si>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</si>
  <si>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</si>
  <si>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</si>
  <si>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</si>
  <si>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</si>
  <si>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</si>
  <si>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</si>
  <si>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</si>
  <si>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</si>
  <si>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</si>
  <si>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</si>
  <si>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</si>
  <si>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</si>
  <si>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</si>
  <si>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</si>
  <si>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</si>
  <si>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</si>
  <si>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</si>
  <si>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</si>
  <si>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</si>
  <si>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</si>
  <si>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</si>
  <si>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</si>
  <si>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</si>
  <si>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</si>
  <si>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</si>
  <si>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</si>
  <si>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</si>
  <si>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</si>
  <si>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</si>
  <si>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</si>
  <si>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</si>
  <si>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</si>
  <si>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</si>
  <si>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</si>
  <si>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</si>
  <si>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</si>
  <si>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</si>
  <si>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</si>
  <si>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</si>
  <si>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</si>
  <si>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</si>
  <si>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</si>
  <si>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</si>
  <si>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</si>
  <si>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</si>
  <si>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</si>
  <si>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</si>
  <si>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</si>
  <si>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</si>
  <si>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</si>
  <si>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</si>
  <si>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</si>
  <si>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</si>
  <si>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</si>
  <si>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</si>
  <si>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</si>
  <si>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</si>
  <si>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</si>
  <si>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</si>
  <si>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</si>
  <si>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</si>
  <si>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</si>
  <si>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</si>
  <si>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</si>
  <si>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</si>
  <si>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</si>
  <si>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</si>
  <si>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</si>
  <si>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</si>
  <si>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</si>
  <si>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</si>
  <si>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</si>
  <si>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</si>
  <si>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</si>
  <si>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</si>
  <si>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</si>
  <si>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</si>
  <si>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</si>
  <si>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</si>
  <si>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</si>
  <si>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</si>
  <si>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</si>
  <si>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</si>
  <si>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</si>
  <si>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</si>
  <si>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</si>
  <si>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</si>
  <si>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</si>
  <si>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</si>
  <si>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</si>
  <si>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</si>
  <si>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</si>
  <si>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</si>
  <si>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</si>
  <si>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</si>
  <si>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</si>
  <si>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</si>
  <si>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</si>
  <si>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</si>
  <si>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</si>
  <si>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</si>
  <si>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</si>
  <si>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</si>
  <si>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</si>
  <si>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</si>
  <si>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</si>
  <si>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</si>
  <si>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</si>
  <si>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</si>
  <si>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</si>
  <si>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</si>
  <si>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</si>
  <si>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</si>
  <si>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</si>
  <si>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</si>
  <si>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</si>
  <si>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</si>
  <si>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</si>
  <si>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</si>
  <si>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</si>
  <si>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</si>
  <si>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</si>
  <si>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</si>
  <si>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</si>
  <si>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</si>
  <si>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</si>
  <si>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</si>
  <si>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</si>
  <si>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</si>
  <si>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</si>
  <si>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</si>
  <si>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</si>
  <si>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</si>
  <si>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</si>
  <si>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</si>
  <si>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</si>
  <si>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</si>
  <si>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</si>
  <si>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</si>
  <si>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</si>
  <si>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</si>
  <si>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</si>
  <si>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</si>
  <si>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</si>
  <si>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</si>
  <si>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</si>
  <si>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</si>
  <si>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</si>
  <si>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</si>
  <si>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</si>
  <si>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</si>
  <si>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</si>
  <si>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</si>
  <si>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</si>
  <si>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</si>
  <si>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</si>
  <si>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</si>
  <si>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</si>
  <si>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</si>
  <si>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</si>
  <si>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</si>
  <si>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</si>
  <si>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</si>
  <si>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</si>
  <si>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</si>
  <si>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</si>
  <si>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</si>
  <si>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</si>
  <si>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</si>
  <si>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</si>
  <si>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</si>
  <si>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</si>
  <si>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</si>
  <si>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</si>
  <si>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</si>
  <si>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</si>
  <si>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</si>
  <si>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</si>
  <si>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</si>
  <si>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</si>
  <si>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</si>
  <si>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</si>
  <si>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</si>
  <si>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</si>
  <si>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</si>
  <si>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</si>
  <si>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</si>
  <si>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</si>
  <si>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</si>
  <si>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</si>
  <si>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</si>
  <si>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</si>
  <si>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</si>
  <si>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</si>
  <si>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</si>
  <si>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</si>
  <si>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</si>
  <si>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</si>
  <si>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</si>
  <si>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</si>
  <si>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</si>
  <si>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</si>
  <si>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</si>
  <si>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</si>
  <si>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</si>
  <si>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</si>
  <si>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</si>
  <si>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</si>
  <si>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</si>
  <si>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</si>
  <si>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</si>
  <si>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</si>
  <si>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</si>
  <si>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</si>
  <si>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</si>
  <si>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</si>
  <si>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</si>
  <si>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</si>
  <si>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</si>
  <si>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</si>
  <si>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</si>
  <si>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</si>
  <si>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</si>
  <si>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</si>
  <si>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</si>
  <si>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</si>
  <si>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</si>
  <si>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</si>
  <si>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</si>
  <si>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</si>
  <si>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</si>
  <si>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</si>
  <si>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</si>
  <si>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</si>
  <si>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</si>
  <si>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</si>
  <si>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</si>
  <si>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</si>
  <si>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</si>
  <si>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</si>
  <si>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</si>
  <si>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</si>
  <si>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</si>
  <si>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</si>
  <si>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</si>
  <si>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</si>
  <si>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</si>
  <si>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</si>
  <si>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</si>
  <si>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</si>
  <si>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</si>
  <si>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</si>
  <si>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</si>
  <si>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</si>
  <si>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</si>
  <si>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</si>
  <si>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</si>
  <si>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</si>
  <si>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</si>
  <si>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</si>
  <si>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</si>
  <si>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</si>
  <si>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</si>
  <si>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</si>
  <si>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</si>
  <si>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</si>
  <si>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</si>
  <si>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</si>
  <si>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</si>
  <si>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</si>
  <si>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</si>
  <si>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</si>
  <si>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</si>
  <si>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</si>
  <si>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</si>
  <si>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</si>
  <si>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</si>
  <si>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</si>
  <si>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</si>
  <si>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</si>
  <si>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</si>
  <si>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</si>
  <si>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</si>
  <si>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</si>
  <si>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</si>
  <si>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</si>
  <si>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</si>
  <si>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</si>
  <si>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</si>
  <si>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</si>
  <si>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</si>
  <si>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</si>
  <si>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</si>
  <si>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</si>
  <si>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</si>
  <si>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</si>
  <si>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</si>
  <si>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</si>
  <si>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</si>
  <si>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</si>
  <si>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</si>
  <si>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</si>
  <si>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</si>
  <si>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</si>
  <si>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</si>
  <si>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</si>
  <si>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</si>
  <si>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</si>
  <si>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</si>
  <si>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</si>
  <si>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</si>
  <si>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</si>
  <si>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</si>
  <si>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</si>
  <si>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</si>
  <si>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</si>
  <si>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</si>
  <si>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</si>
  <si>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</si>
  <si>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</si>
  <si>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</si>
  <si>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</si>
  <si>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</si>
  <si>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</si>
  <si>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</si>
  <si>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</si>
  <si>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</si>
  <si>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</si>
  <si>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</si>
  <si>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</si>
  <si>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</si>
  <si>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</si>
  <si>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</si>
  <si>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</si>
  <si>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</si>
  <si>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</si>
  <si>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</si>
  <si>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</si>
  <si>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</si>
  <si>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</si>
  <si>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</si>
  <si>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</si>
  <si>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</si>
  <si>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</si>
  <si>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</si>
  <si>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</si>
  <si>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</si>
  <si>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</si>
  <si>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</si>
  <si>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</si>
  <si>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</si>
  <si>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</si>
  <si>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</si>
  <si>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</si>
  <si>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</si>
  <si>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</si>
  <si>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</si>
  <si>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</si>
  <si>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</si>
  <si>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</si>
  <si>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</si>
  <si>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</si>
  <si>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</si>
  <si>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</si>
  <si>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</si>
  <si>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</si>
  <si>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</si>
  <si>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</si>
  <si>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</si>
  <si>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</si>
  <si>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</si>
  <si>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</si>
  <si>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</si>
  <si>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</si>
  <si>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</si>
  <si>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</si>
  <si>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</si>
  <si>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</si>
  <si>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</si>
  <si>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</si>
  <si>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</si>
  <si>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</si>
  <si>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</si>
  <si>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</si>
  <si>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</si>
  <si>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</si>
  <si>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</si>
  <si>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</si>
  <si>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</si>
  <si>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</si>
  <si>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</si>
  <si>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</si>
  <si>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</si>
  <si>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</si>
  <si>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</si>
  <si>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</si>
  <si>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</si>
  <si>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</si>
  <si>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</si>
  <si>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</si>
  <si>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</si>
  <si>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</si>
  <si>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</si>
  <si>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</si>
  <si>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</si>
  <si>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</si>
  <si>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</si>
  <si>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</si>
  <si>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</si>
  <si>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</si>
  <si>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</si>
  <si>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</si>
  <si>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(空白)</t>
  </si>
  <si>
    <t>総計</t>
  </si>
  <si>
    <t>2024年</t>
  </si>
  <si>
    <t>9月</t>
  </si>
  <si>
    <t>10月</t>
  </si>
  <si>
    <t>11月</t>
  </si>
  <si>
    <t>12月</t>
  </si>
  <si>
    <t>2025年</t>
  </si>
  <si>
    <t>1月</t>
  </si>
  <si>
    <t>2月</t>
  </si>
  <si>
    <t>個数 / 顧客ID</t>
  </si>
  <si>
    <t>年 (注文日)</t>
  </si>
  <si>
    <t>月 (注文日)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</si>
  <si>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</si>
  <si>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</si>
  <si>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</si>
  <si>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</si>
  <si>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</si>
  <si>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</si>
  <si>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</si>
  <si>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</si>
  <si>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</si>
  <si>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</si>
  <si>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</si>
  <si>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</si>
  <si>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</si>
  <si>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</si>
  <si>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</si>
  <si>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</si>
  <si>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</si>
  <si>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</si>
  <si>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</si>
  <si>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</si>
  <si>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</si>
  <si>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</si>
  <si>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</si>
  <si>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</si>
  <si>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</si>
  <si>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</si>
  <si>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</si>
  <si>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</si>
  <si>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</si>
  <si>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</si>
  <si>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</si>
  <si>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</si>
  <si>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</si>
  <si>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</si>
  <si>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</si>
  <si>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</si>
  <si>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</si>
  <si>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</si>
  <si>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</si>
  <si>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</si>
  <si>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</si>
  <si>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</si>
  <si>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</si>
  <si>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</si>
  <si>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</si>
  <si>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</si>
  <si>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</si>
  <si>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</si>
  <si>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</si>
  <si>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</si>
  <si>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</si>
  <si>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</si>
  <si>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</si>
  <si>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</si>
  <si>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</si>
  <si>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</si>
  <si>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</si>
  <si>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</si>
  <si>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</si>
  <si>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</si>
  <si>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</si>
  <si>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</si>
  <si>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</si>
  <si>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</si>
  <si>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</si>
  <si>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</si>
  <si>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</si>
  <si>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</si>
  <si>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</si>
  <si>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</si>
  <si>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</si>
  <si>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</si>
  <si>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</si>
  <si>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</si>
  <si>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</si>
  <si>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</si>
  <si>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</si>
  <si>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</si>
  <si>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</si>
  <si>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</si>
  <si>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</si>
  <si>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</si>
  <si>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</si>
  <si>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</si>
  <si>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</si>
  <si>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</si>
  <si>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</si>
  <si>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</si>
  <si>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</si>
  <si>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</si>
  <si>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</si>
  <si>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</si>
  <si>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</si>
  <si>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</si>
  <si>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</si>
  <si>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</si>
  <si>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</si>
  <si>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</si>
  <si>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</si>
  <si>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</si>
  <si>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</si>
  <si>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</si>
  <si>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</si>
  <si>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</si>
  <si>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</si>
  <si>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</si>
  <si>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</si>
  <si>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</si>
  <si>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</si>
  <si>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</si>
  <si>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</si>
  <si>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</si>
  <si>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</si>
  <si>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</si>
  <si>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</si>
  <si>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</si>
  <si>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</si>
  <si>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</si>
  <si>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</si>
  <si>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</si>
  <si>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</si>
  <si>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</si>
  <si>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</si>
  <si>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</si>
  <si>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</si>
  <si>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</si>
  <si>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</si>
  <si>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</si>
  <si>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</si>
  <si>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</si>
  <si>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</si>
  <si>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</si>
  <si>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</si>
  <si>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</si>
  <si>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</si>
  <si>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</si>
  <si>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</si>
  <si>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</si>
  <si>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</si>
  <si>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</si>
  <si>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</si>
  <si>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</si>
  <si>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</si>
  <si>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</si>
  <si>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</si>
  <si>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</si>
  <si>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</si>
  <si>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</si>
  <si>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</si>
  <si>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</si>
  <si>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</si>
  <si>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</si>
  <si>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</si>
  <si>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</si>
  <si>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</si>
  <si>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</si>
  <si>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</si>
  <si>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</si>
  <si>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</si>
  <si>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</si>
  <si>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</si>
  <si>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</si>
  <si>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</si>
  <si>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</si>
  <si>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</si>
  <si>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</si>
  <si>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</si>
  <si>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</si>
  <si>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</si>
  <si>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</si>
  <si>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</si>
  <si>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</si>
  <si>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</si>
  <si>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</si>
  <si>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</si>
  <si>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</si>
  <si>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</si>
  <si>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</si>
  <si>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</si>
  <si>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</si>
  <si>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</si>
  <si>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</si>
  <si>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</si>
  <si>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</si>
  <si>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</si>
  <si>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</si>
  <si>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</si>
  <si>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</si>
  <si>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</si>
  <si>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</si>
  <si>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</si>
  <si>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</si>
  <si>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</si>
  <si>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</si>
  <si>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</si>
  <si>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</si>
  <si>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</si>
  <si>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</si>
  <si>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</si>
  <si>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</si>
  <si>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</si>
  <si>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</si>
  <si>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</si>
  <si>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</si>
  <si>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</si>
  <si>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</si>
  <si>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</si>
  <si>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</si>
  <si>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</si>
  <si>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</si>
  <si>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</si>
  <si>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</si>
  <si>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</si>
  <si>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</si>
  <si>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</si>
  <si>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</si>
  <si>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</si>
  <si>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</si>
  <si>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</si>
  <si>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</si>
  <si>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</si>
  <si>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</si>
  <si>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</si>
  <si>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</si>
  <si>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</si>
  <si>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</si>
  <si>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</si>
  <si>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</si>
  <si>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</si>
  <si>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</si>
  <si>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</si>
  <si>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</si>
  <si>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</si>
  <si>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</si>
  <si>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</si>
  <si>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</si>
  <si>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</si>
  <si>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</si>
  <si>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</si>
  <si>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</si>
  <si>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</si>
  <si>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</si>
  <si>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</si>
  <si>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</si>
  <si>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</si>
  <si>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</si>
  <si>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</si>
  <si>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</si>
  <si>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</si>
  <si>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</si>
  <si>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</si>
  <si>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</si>
  <si>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</si>
  <si>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</si>
  <si>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</si>
  <si>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</si>
  <si>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</si>
  <si>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</si>
  <si>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</si>
  <si>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</si>
  <si>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</si>
  <si>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</si>
  <si>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</si>
  <si>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</si>
  <si>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</si>
  <si>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</si>
  <si>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</si>
  <si>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</si>
  <si>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</si>
  <si>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</si>
  <si>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</si>
  <si>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</si>
  <si>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</si>
  <si>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</si>
  <si>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</si>
  <si>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</si>
  <si>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</si>
  <si>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</si>
  <si>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</si>
  <si>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</si>
  <si>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</si>
  <si>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</si>
  <si>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</si>
  <si>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</si>
  <si>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</si>
  <si>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</si>
  <si>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</si>
  <si>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</si>
  <si>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</si>
  <si>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</si>
  <si>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</si>
  <si>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</si>
  <si>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</si>
  <si>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</si>
  <si>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</si>
  <si>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</si>
  <si>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</si>
  <si>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</si>
  <si>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</si>
  <si>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</si>
  <si>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</si>
  <si>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</si>
  <si>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</si>
  <si>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</si>
  <si>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</si>
  <si>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</si>
  <si>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</si>
  <si>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</si>
  <si>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</si>
  <si>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</si>
  <si>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</si>
  <si>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</si>
  <si>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</si>
  <si>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</si>
  <si>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</si>
  <si>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</si>
  <si>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</si>
  <si>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</si>
  <si>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</si>
  <si>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</si>
  <si>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</si>
  <si>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</si>
  <si>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</si>
  <si>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</si>
  <si>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</si>
  <si>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</si>
  <si>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</si>
  <si>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</si>
  <si>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</si>
  <si>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</si>
  <si>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</si>
  <si>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</si>
  <si>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</si>
  <si>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</si>
  <si>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</si>
  <si>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</si>
  <si>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</si>
  <si>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</si>
  <si>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</si>
  <si>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</si>
  <si>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</si>
  <si>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</si>
  <si>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</si>
  <si>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</si>
  <si>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</si>
  <si>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</si>
  <si>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</si>
  <si>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</si>
  <si>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</si>
  <si>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</si>
  <si>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</si>
  <si>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</si>
  <si>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</si>
  <si>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</si>
  <si>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</si>
  <si>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</si>
  <si>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</si>
  <si>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</si>
  <si>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</si>
  <si>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</si>
  <si>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</si>
  <si>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</si>
  <si>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</si>
  <si>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</si>
  <si>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</si>
  <si>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</si>
  <si>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</si>
  <si>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</si>
  <si>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</si>
  <si>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</si>
  <si>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</si>
  <si>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</si>
  <si>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</si>
  <si>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</si>
  <si>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</si>
  <si>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</si>
  <si>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</si>
  <si>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</si>
  <si>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</si>
  <si>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</si>
  <si>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</si>
  <si>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</si>
  <si>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</si>
  <si>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</si>
  <si>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</si>
  <si>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</si>
  <si>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</si>
  <si>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</si>
  <si>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</si>
  <si>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</si>
  <si>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</si>
  <si>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</si>
  <si>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</si>
  <si>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</si>
  <si>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</si>
  <si>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</si>
  <si>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</si>
  <si>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</si>
  <si>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</si>
  <si>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</si>
  <si>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</si>
  <si>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</si>
  <si>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</si>
  <si>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</si>
  <si>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</si>
  <si>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</si>
  <si>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</si>
  <si>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</si>
  <si>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</si>
  <si>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</si>
  <si>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</si>
  <si>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</si>
  <si>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</si>
  <si>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</si>
  <si>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</si>
  <si>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</si>
  <si>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</si>
  <si>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</si>
  <si>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</si>
  <si>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</si>
  <si>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</si>
  <si>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</si>
  <si>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</si>
  <si>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</si>
  <si>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</si>
  <si>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</si>
  <si>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</si>
  <si>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</si>
  <si>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</si>
  <si>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</si>
  <si>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</si>
  <si>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</si>
  <si>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</si>
  <si>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</si>
  <si>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</si>
  <si>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</si>
  <si>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</si>
  <si>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</si>
  <si>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</si>
  <si>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</si>
  <si>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</si>
  <si>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</si>
  <si>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</si>
  <si>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</si>
  <si>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</si>
  <si>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</si>
  <si>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</si>
  <si>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</si>
  <si>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</si>
  <si>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</si>
  <si>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</si>
  <si>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</si>
  <si>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</si>
  <si>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</si>
  <si>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</si>
  <si>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</si>
  <si>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</si>
  <si>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</si>
  <si>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</si>
  <si>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</si>
  <si>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</si>
  <si>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</si>
  <si>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</si>
  <si>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</si>
  <si>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</si>
  <si>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</si>
  <si>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</si>
  <si>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</si>
  <si>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</si>
  <si>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</si>
  <si>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</si>
  <si>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</si>
  <si>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</si>
  <si>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</si>
  <si>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</si>
  <si>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</si>
  <si>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</si>
  <si>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</si>
  <si>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</si>
  <si>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</si>
  <si>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</si>
  <si>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</si>
  <si>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</si>
  <si>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</si>
  <si>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</si>
  <si>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</si>
  <si>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</si>
  <si>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</si>
  <si>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</si>
  <si>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</si>
  <si>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</si>
  <si>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</si>
  <si>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</si>
  <si>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</si>
  <si>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</si>
  <si>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</si>
  <si>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</si>
  <si>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</si>
  <si>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</si>
  <si>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</si>
  <si>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</si>
  <si>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</si>
  <si>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</si>
  <si>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</si>
  <si>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</si>
  <si>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</si>
  <si>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</si>
  <si>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</si>
  <si>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</si>
  <si>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</si>
  <si>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</si>
  <si>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</si>
  <si>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</si>
  <si>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</si>
  <si>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</si>
  <si>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</si>
  <si>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</si>
  <si>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</si>
  <si>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</si>
  <si>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</si>
  <si>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</si>
  <si>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</si>
  <si>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</si>
  <si>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</si>
  <si>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</si>
  <si>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</si>
  <si>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</si>
  <si>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</si>
  <si>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</si>
  <si>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</si>
  <si>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</si>
  <si>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</si>
  <si>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</si>
  <si>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</si>
  <si>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</si>
  <si>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</si>
  <si>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</si>
  <si>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</si>
  <si>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</si>
  <si>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</si>
  <si>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</si>
  <si>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</si>
  <si>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</si>
  <si>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</si>
  <si>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</si>
  <si>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</si>
  <si>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</si>
  <si>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</si>
  <si>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</si>
  <si>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</si>
  <si>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</si>
  <si>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</si>
  <si>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</si>
  <si>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</si>
  <si>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</si>
  <si>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</si>
  <si>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</si>
  <si>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</si>
  <si>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</si>
  <si>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</si>
  <si>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</si>
  <si>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</si>
  <si>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</si>
  <si>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</si>
  <si>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</si>
  <si>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</si>
  <si>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</si>
  <si>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</si>
  <si>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</si>
  <si>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</si>
  <si>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</si>
  <si>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</si>
  <si>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</si>
  <si>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</si>
  <si>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</si>
  <si>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</si>
  <si>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</si>
  <si>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</si>
  <si>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</si>
  <si>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</si>
  <si>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</si>
  <si>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</si>
  <si>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</si>
  <si>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</si>
  <si>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</si>
  <si>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</si>
  <si>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</si>
  <si>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</si>
  <si>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</si>
  <si>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</si>
  <si>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</si>
  <si>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</si>
  <si>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</si>
  <si>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</si>
  <si>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</si>
  <si>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</si>
  <si>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</si>
  <si>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</si>
  <si>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</si>
  <si>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</si>
  <si>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</si>
  <si>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</si>
  <si>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</si>
  <si>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</si>
  <si>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</si>
  <si>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</si>
  <si>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</si>
  <si>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</si>
  <si>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</si>
  <si>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</si>
  <si>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</si>
  <si>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</si>
  <si>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</si>
  <si>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</si>
  <si>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</si>
  <si>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</si>
  <si>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</si>
  <si>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</si>
  <si>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</si>
  <si>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</si>
  <si>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</si>
  <si>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</si>
  <si>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</si>
  <si>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</si>
  <si>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</si>
  <si>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</si>
  <si>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</si>
  <si>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</si>
  <si>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</si>
  <si>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</si>
  <si>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</si>
  <si>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</si>
  <si>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</si>
  <si>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</si>
  <si>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</si>
  <si>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</si>
  <si>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</si>
  <si>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</si>
  <si>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</si>
  <si>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</si>
  <si>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</si>
  <si>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</si>
  <si>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</si>
  <si>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</si>
  <si>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</si>
  <si>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</si>
  <si>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</si>
  <si>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</si>
  <si>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</si>
  <si>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</si>
  <si>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</si>
  <si>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</si>
  <si>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</si>
  <si>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</si>
  <si>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</si>
  <si>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</si>
  <si>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</si>
  <si>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</si>
  <si>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</si>
  <si>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</si>
  <si>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</si>
  <si>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</si>
  <si>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</si>
  <si>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</si>
  <si>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</si>
  <si>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</si>
  <si>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</si>
  <si>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</si>
  <si>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</si>
  <si>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</si>
  <si>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</si>
  <si>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</si>
  <si>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</si>
  <si>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</si>
  <si>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</si>
  <si>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</si>
  <si>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</si>
  <si>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</si>
  <si>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</si>
  <si>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</si>
  <si>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</si>
  <si>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</si>
  <si>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</si>
  <si>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</si>
  <si>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</si>
  <si>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</si>
  <si>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</si>
  <si>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</si>
  <si>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</si>
  <si>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</si>
  <si>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</si>
  <si>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</si>
  <si>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</si>
  <si>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</si>
  <si>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</si>
  <si>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</si>
  <si>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</si>
  <si>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</si>
  <si>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</si>
  <si>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</si>
  <si>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</si>
  <si>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</si>
  <si>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</si>
  <si>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</si>
  <si>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</si>
  <si>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</si>
  <si>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</si>
  <si>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</si>
  <si>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</si>
  <si>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</si>
  <si>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</si>
  <si>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</si>
  <si>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</si>
  <si>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</si>
  <si>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</si>
  <si>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</si>
  <si>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</si>
  <si>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</si>
  <si>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</si>
  <si>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</si>
  <si>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</si>
  <si>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</si>
  <si>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</si>
  <si>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</si>
  <si>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</si>
  <si>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</si>
  <si>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</si>
  <si>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</si>
  <si>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</si>
  <si>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</si>
  <si>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</si>
  <si>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</si>
  <si>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</si>
  <si>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</si>
  <si>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</si>
  <si>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</si>
  <si>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</si>
  <si>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</si>
  <si>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</si>
  <si>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</si>
  <si>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</si>
  <si>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</si>
  <si>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</si>
  <si>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</si>
  <si>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</si>
  <si>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</si>
  <si>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</si>
  <si>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</si>
  <si>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</si>
  <si>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</si>
  <si>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</si>
  <si>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</si>
  <si>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</si>
  <si>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</si>
  <si>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</si>
  <si>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</si>
  <si>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</si>
  <si>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</si>
  <si>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</si>
  <si>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</si>
  <si>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</si>
  <si>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</si>
  <si>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</si>
  <si>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</si>
  <si>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</si>
  <si>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</si>
  <si>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</si>
  <si>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</si>
  <si>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</si>
  <si>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</si>
  <si>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</si>
  <si>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</si>
  <si>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</si>
  <si>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</si>
  <si>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</si>
  <si>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</si>
  <si>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</si>
  <si>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</si>
  <si>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</si>
  <si>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</si>
  <si>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</si>
  <si>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</si>
  <si>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</si>
  <si>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</si>
  <si>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</si>
  <si>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</si>
  <si>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</si>
  <si>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</si>
  <si>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</si>
  <si>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</si>
  <si>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</si>
  <si>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</si>
  <si>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</si>
  <si>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</si>
  <si>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</si>
  <si>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</si>
  <si>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</si>
  <si>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</si>
  <si>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</si>
  <si>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</si>
  <si>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</si>
  <si>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</si>
  <si>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</si>
  <si>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</si>
  <si>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</si>
  <si>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</si>
  <si>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</si>
  <si>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</si>
  <si>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</si>
  <si>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</si>
  <si>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</si>
  <si>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</si>
  <si>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</si>
  <si>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</si>
  <si>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</si>
  <si>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</si>
  <si>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</si>
  <si>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</si>
  <si>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</si>
  <si>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</si>
  <si>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</si>
  <si>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</si>
  <si>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</si>
  <si>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</si>
  <si>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</si>
  <si>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</si>
  <si>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</si>
  <si>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</si>
  <si>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</si>
  <si>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</si>
  <si>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</si>
  <si>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</si>
  <si>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</si>
  <si>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</si>
  <si>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</si>
  <si>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</si>
  <si>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</si>
  <si>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</si>
  <si>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</si>
  <si>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</si>
  <si>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</si>
  <si>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</si>
  <si>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</si>
  <si>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</si>
  <si>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</si>
  <si>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</si>
  <si>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</si>
  <si>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</si>
  <si>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</si>
  <si>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</si>
  <si>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</si>
  <si>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</si>
  <si>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</si>
  <si>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</si>
  <si>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</si>
  <si>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</si>
  <si>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</si>
  <si>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</si>
  <si>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</si>
  <si>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</si>
  <si>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</si>
  <si>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</si>
  <si>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</si>
  <si>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</si>
  <si>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</si>
  <si>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</si>
  <si>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</si>
  <si>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</si>
  <si>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</si>
  <si>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</si>
  <si>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</si>
  <si>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</si>
  <si>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</si>
  <si>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</si>
  <si>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</si>
  <si>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</si>
  <si>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</si>
  <si>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</si>
  <si>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</si>
  <si>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</si>
  <si>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</si>
  <si>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</si>
  <si>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</si>
  <si>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</si>
  <si>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</si>
  <si>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</si>
  <si>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</si>
  <si>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</si>
  <si>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</si>
  <si>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</si>
  <si>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</si>
  <si>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</si>
  <si>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</si>
  <si>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</si>
  <si>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</si>
  <si>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</si>
  <si>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</si>
  <si>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</si>
  <si>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</si>
  <si>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</si>
  <si>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</si>
  <si>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</si>
  <si>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</si>
  <si>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</si>
  <si>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</si>
  <si>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</si>
  <si>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</si>
  <si>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</si>
  <si>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</si>
  <si>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</si>
  <si>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</si>
  <si>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</si>
  <si>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</si>
  <si>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</si>
  <si>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</si>
  <si>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</si>
  <si>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</si>
  <si>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</si>
  <si>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</si>
  <si>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</si>
  <si>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</si>
  <si>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</si>
  <si>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</si>
  <si>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</si>
  <si>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</si>
  <si>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</si>
  <si>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</si>
  <si>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</si>
  <si>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</si>
  <si>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</si>
  <si>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</si>
  <si>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</si>
  <si>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</si>
  <si>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</si>
  <si>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</si>
  <si>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</si>
  <si>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</si>
  <si>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</si>
  <si>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</si>
  <si>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</si>
  <si>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</si>
  <si>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</si>
  <si>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</si>
  <si>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</si>
  <si>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</si>
  <si>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</si>
  <si>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</si>
  <si>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</si>
  <si>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</si>
  <si>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</si>
  <si>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</si>
  <si>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</si>
  <si>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</si>
  <si>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</si>
  <si>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</si>
  <si>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</si>
  <si>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</si>
  <si>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</si>
  <si>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</si>
  <si>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</si>
  <si>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</si>
  <si>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</si>
  <si>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</si>
  <si>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</si>
  <si>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</si>
  <si>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</si>
  <si>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</si>
  <si>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</si>
  <si>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</si>
  <si>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</si>
  <si>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</si>
  <si>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</si>
  <si>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</si>
  <si>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</si>
  <si>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</si>
  <si>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</si>
  <si>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</si>
  <si>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</si>
  <si>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</si>
  <si>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</si>
  <si>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</si>
  <si>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</si>
  <si>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</si>
  <si>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</si>
  <si>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</si>
  <si>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</si>
  <si>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</si>
  <si>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</si>
  <si>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</si>
  <si>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</si>
  <si>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</si>
  <si>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</si>
  <si>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</si>
  <si>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</si>
  <si>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</si>
  <si>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</si>
  <si>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</si>
  <si>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</si>
  <si>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</si>
  <si>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</si>
  <si>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</si>
  <si>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</si>
  <si>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</si>
  <si>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</si>
  <si>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</si>
  <si>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</si>
  <si>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</si>
  <si>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</si>
  <si>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</si>
  <si>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</si>
  <si>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</si>
  <si>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</si>
  <si>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</si>
  <si>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</si>
  <si>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</si>
  <si>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</si>
  <si>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</si>
  <si>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</si>
  <si>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</si>
  <si>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</si>
  <si>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</si>
  <si>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</si>
  <si>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</si>
  <si>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</si>
  <si>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</si>
  <si>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</si>
  <si>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</si>
  <si>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</si>
  <si>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</si>
  <si>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</si>
  <si>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</si>
  <si>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</si>
  <si>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</si>
  <si>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</si>
  <si>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</si>
  <si>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</si>
  <si>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</si>
  <si>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</si>
  <si>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</si>
  <si>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</si>
  <si>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</si>
  <si>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</si>
  <si>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</si>
  <si>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</si>
  <si>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</si>
  <si>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</si>
  <si>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</si>
  <si>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</si>
  <si>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</si>
  <si>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</si>
  <si>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</si>
  <si>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</si>
  <si>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</si>
  <si>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</si>
  <si>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</si>
  <si>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</si>
  <si>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</si>
  <si>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</si>
  <si>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</si>
  <si>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</si>
  <si>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</si>
  <si>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</si>
  <si>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</si>
  <si>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</si>
  <si>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</si>
  <si>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</si>
  <si>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</si>
  <si>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</si>
  <si>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</si>
  <si>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</si>
  <si>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</si>
  <si>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</si>
  <si>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</si>
  <si>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</si>
  <si>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</si>
  <si>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</si>
  <si>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</si>
  <si>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</si>
  <si>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</si>
  <si>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</si>
  <si>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</si>
  <si>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</si>
  <si>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</si>
  <si>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</si>
  <si>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</si>
  <si>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</si>
  <si>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</si>
  <si>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</si>
  <si>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</si>
  <si>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</si>
  <si>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</si>
  <si>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</si>
  <si>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</si>
  <si>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</si>
  <si>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</si>
  <si>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</si>
  <si>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</si>
  <si>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</si>
  <si>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</si>
  <si>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</si>
  <si>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</si>
  <si>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</si>
  <si>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</si>
  <si>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</si>
  <si>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</si>
  <si>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</si>
  <si>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</si>
  <si>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</si>
  <si>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</si>
  <si>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</si>
  <si>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</si>
  <si>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</si>
  <si>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</si>
  <si>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</si>
  <si>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</si>
  <si>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</si>
  <si>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</si>
  <si>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</si>
  <si>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</si>
  <si>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</si>
  <si>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</si>
  <si>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</si>
  <si>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</si>
  <si>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</si>
  <si>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</si>
  <si>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</si>
  <si>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</si>
  <si>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</si>
  <si>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</si>
  <si>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</si>
  <si>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</si>
  <si>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</si>
  <si>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</si>
  <si>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</si>
  <si>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</si>
  <si>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</si>
  <si>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</si>
  <si>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</si>
  <si>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</si>
  <si>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</si>
  <si>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</si>
  <si>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</si>
  <si>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</si>
  <si>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</si>
  <si>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</si>
  <si>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</si>
  <si>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</si>
  <si>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</si>
  <si>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</si>
  <si>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</si>
  <si>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</si>
  <si>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</si>
  <si>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</si>
  <si>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</si>
  <si>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</si>
  <si>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</si>
  <si>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</si>
  <si>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</si>
  <si>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</si>
  <si>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</si>
  <si>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</si>
  <si>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</si>
  <si>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</si>
  <si>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</si>
  <si>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</si>
  <si>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</si>
  <si>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</si>
  <si>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</si>
  <si>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</si>
  <si>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</si>
  <si>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</si>
  <si>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</si>
  <si>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</si>
  <si>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</si>
  <si>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</si>
  <si>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</si>
  <si>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</si>
  <si>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</si>
  <si>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</si>
  <si>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</si>
  <si>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</si>
  <si>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</si>
  <si>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</si>
  <si>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</si>
  <si>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</si>
  <si>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</si>
  <si>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</si>
  <si>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</si>
  <si>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</si>
  <si>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</si>
  <si>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</si>
  <si>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</si>
  <si>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</si>
  <si>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</si>
  <si>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</si>
  <si>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</si>
  <si>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</si>
  <si>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</si>
  <si>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</si>
  <si>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</si>
  <si>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</si>
  <si>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</si>
  <si>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</si>
  <si>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</si>
  <si>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</si>
  <si>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</si>
  <si>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</si>
  <si>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</si>
  <si>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</si>
  <si>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</si>
  <si>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</si>
  <si>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</si>
  <si>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</si>
  <si>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</si>
  <si>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</si>
  <si>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</si>
  <si>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</si>
  <si>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</si>
  <si>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</si>
  <si>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</si>
  <si>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</si>
  <si>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</si>
  <si>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</si>
  <si>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</si>
  <si>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</si>
  <si>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</si>
  <si>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</si>
  <si>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</si>
  <si>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</si>
  <si>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</si>
  <si>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</si>
  <si>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</si>
  <si>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</si>
  <si>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</si>
  <si>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</si>
  <si>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</si>
  <si>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</si>
  <si>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</si>
  <si>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</si>
  <si>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</si>
  <si>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</si>
  <si>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</si>
  <si>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</si>
  <si>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</si>
  <si>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</si>
  <si>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</si>
  <si>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</si>
  <si>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</si>
  <si>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</si>
  <si>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</si>
  <si>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</si>
  <si>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</si>
  <si>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</si>
  <si>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</si>
  <si>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</si>
  <si>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</si>
  <si>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</si>
  <si>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</si>
  <si>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</si>
  <si>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</si>
  <si>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</si>
  <si>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</si>
  <si>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</si>
  <si>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</si>
  <si>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</si>
  <si>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</si>
  <si>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</si>
  <si>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</si>
  <si>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</si>
  <si>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</si>
  <si>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</si>
  <si>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</si>
  <si>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</si>
  <si>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</si>
  <si>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</si>
  <si>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</si>
  <si>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</si>
  <si>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</si>
  <si>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</si>
  <si>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</si>
  <si>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</si>
  <si>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</si>
  <si>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</si>
  <si>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</si>
  <si>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</si>
  <si>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</si>
  <si>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</si>
  <si>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</si>
  <si>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</si>
  <si>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</si>
  <si>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</si>
  <si>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</si>
  <si>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</si>
  <si>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</si>
  <si>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</si>
  <si>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</si>
  <si>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</si>
  <si>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</si>
  <si>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</si>
  <si>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</si>
  <si>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</si>
  <si>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</si>
  <si>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</si>
  <si>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</si>
  <si>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</si>
  <si>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</si>
  <si>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</si>
  <si>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</si>
  <si>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</si>
  <si>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</si>
  <si>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</si>
  <si>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</si>
  <si>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</si>
  <si>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</si>
  <si>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</si>
  <si>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</si>
  <si>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</si>
  <si>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値</t>
  </si>
  <si>
    <t>全体の 個数 / 顧客ID</t>
  </si>
  <si>
    <t>全体の 合計 / 合計金額</t>
  </si>
  <si>
    <t>合計 / 合計金額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</si>
</sst>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20.59747523148" createdVersion="8" refreshedVersion="8" minRefreshableVersion="3" recordCount="4231" xr:uid="{C22935E2-6EB2-48E6-9004-480C215108EA}">
  <cacheSource type="worksheet">
    <worksheetSource ref="A1:EC4232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3-04T09:57:08" count="2408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04T09:57:08"/>
        <d v="2025-03-04T07:20:00"/>
        <d v="2025-03-04T06:54:40"/>
        <d v="2025-03-04T06:19:36"/>
        <d v="2025-03-04T01:52:00"/>
        <d v="2025-03-03T23:56:40"/>
        <d v="2025-03-03T23:31:05"/>
        <d v="2025-03-03T21:53:59"/>
        <d v="2025-03-03T21:44:51"/>
        <d v="2025-03-03T21:14:15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2T10:11:37"/>
        <d v="2025-03-02T08:00:03"/>
        <d v="2025-03-02T00:08:15"/>
        <d v="2025-03-01T20:07:55"/>
        <d v="2025-03-01T00:02:5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3-05T00:00:00"/>
    </cacheField>
    <cacheField name="支払方法" numFmtId="0">
      <sharedItems/>
    </cacheField>
    <cacheField name="受注経路" numFmtId="0">
      <sharedItems/>
    </cacheField>
    <cacheField name="継続課金日" numFmtId="0">
      <sharedItems containsNonDate="0" containsDate="1" containsString="0" containsBlank="1" minDate="2024-09-03T00:00:00" maxDate="2025-03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21139"/>
    </cacheField>
    <cacheField name="(RES)EC注文ID" numFmtId="0">
      <sharedItems containsString="0" containsBlank="1" containsNumber="1" containsInteger="1" minValue="4816" maxValue="4936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084777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898278360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 count="105">
        <s v="seminar_free_230903fb"/>
        <s v="res_youtube_mrk"/>
        <m/>
        <s v="res_youtube_book"/>
        <s v="res_youtube"/>
        <s v="res_youtube_book_free"/>
        <s v="saitou-fx_on"/>
        <s v="milliaka_youtube"/>
        <s v="trnd_youtube"/>
        <s v="youtube_hamamoto_book"/>
        <s v="res_youtube_mrk_seminar241005"/>
        <s v="jim_opt"/>
        <s v="res_youtube_book2"/>
        <s v="k_book"/>
        <s v="akita_opt_hl"/>
        <s v="trnd_"/>
        <s v="trnd_res"/>
        <s v="seminar_free_viaop240818official"/>
        <s v="seminar_free_231021hl"/>
        <s v="res_youtube_endo"/>
        <s v="y.takahashi_youtube"/>
        <s v="res"/>
        <s v="res_youtube_aiba"/>
        <s v="book_free"/>
        <s v="trnd_jrls"/>
        <s v="saitou-fx_on_qa"/>
        <s v="seminar_free_240114hl"/>
        <s v="hamamoto_book_ydn"/>
        <s v="bull_youtube"/>
        <s v="seminar_free_230820official"/>
        <s v="saitou-fx_200708qa"/>
        <s v="res_youtube_hamamoto"/>
        <s v="saitou-fx_200825qa"/>
        <s v="twitter"/>
        <s v="saitou-fx_onfb"/>
        <s v="saitou-fx_210531qa"/>
        <s v="official"/>
        <s v="seminar_free_230903official"/>
        <s v="ifst"/>
        <s v="seminar_free_220530hl"/>
        <s v="youtube_endo_book"/>
        <s v="seminar_free_221120jisblog"/>
        <s v="jis_main_0921"/>
        <s v="res_youtube_hamamoto_book"/>
        <s v="seminar_free_220523hl"/>
        <s v="res_youtube_aiba_line"/>
        <s v="seminar_free_240211hl"/>
        <s v="seminar_free_220904hl"/>
        <s v="hara_re"/>
        <s v="saitou-fx_on_h"/>
        <s v="seminar_free_240324hs_opt_f3"/>
        <s v="trnd_lv2"/>
        <s v="seminar_free_240707mss"/>
        <s v="seminar_free_230409fb3"/>
        <s v="money_forward2308"/>
        <s v="saitou-fx_200528qa"/>
        <s v="seminar_free_241020"/>
        <s v="res_youtube_hamamoto_opt"/>
        <s v="seminar_free_230129fb"/>
        <s v="seminar_free_240324souba"/>
        <s v="seminar_free_viaop241027"/>
        <s v="seminar_free_240512official"/>
        <s v="seminar_free_viaop241110fb"/>
        <s v="seminar_free_240324hl"/>
        <s v="seminar_170315-25"/>
        <s v="seminar_free_240728hl"/>
        <s v="trnd_lv3"/>
        <s v="akita_opt_fb"/>
        <s v="seminar_free_240121hl"/>
        <s v="ah-fx-seminar_171208_hl"/>
        <s v="seminar_free_2401203fb"/>
        <s v="seminar_free_240604fb"/>
        <s v="seminar_free_241208_msmss"/>
        <s v="seminar_free_241208_msmsd"/>
        <s v="trnd_lv1"/>
        <s v="seminar_free_240512hl"/>
        <s v="1807_fnh_opt01_jim"/>
        <s v="seminar_free_231224hl"/>
        <s v="seminar_free_viaop241222fb_a"/>
        <s v="seminar_free_240117thx"/>
        <s v="seminar_free_240728official"/>
        <s v="seminar_free_250112_msmsd"/>
        <s v="seminar_free_250112_viaopfb"/>
        <s v="seminar_free_250126_viaopfb"/>
        <s v="seminar_free_221025ydn"/>
        <s v="seminar_free_250112_msmss"/>
        <s v="ah-fx-seminar_211212_hl"/>
        <s v="seminar_free_220821hl"/>
        <s v="saitou-fx_201110qa"/>
        <s v="seminar_free_250119hl"/>
        <s v="seminar_free_241222_viaop"/>
        <s v="ydn"/>
        <s v="seminar_free_250126_msmss"/>
        <s v="seminar_free_241222_msmsd"/>
        <s v="seminar_free_250126_msmsd"/>
        <s v="seminar_free_220807hl"/>
        <s v="seminar_free_240608mss"/>
        <s v="seminar_free_250209_viaopofficial"/>
        <s v="seminar_free_250209_msmss"/>
        <s v="seminar_free_250211"/>
        <s v="seminar_free_230620fb"/>
        <s v="ah-fx-seminar_211219"/>
        <s v="seminar_free_250223mss"/>
        <s v="jis_line_main"/>
        <s v="opt"/>
      </sharedItems>
    </cacheField>
    <cacheField name="顧客登録日" numFmtId="0">
      <sharedItems containsNonDate="0" containsDate="1" containsString="0" containsBlank="1" minDate="2016-04-21T00:00:00" maxDate="2025-03-05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3-07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7-07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2-2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21-08-10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2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2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5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11-23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30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2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NonDate="0" containsDate="1" containsString="0" containsBlank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String="0" containsBlank="1" containsNumber="1" containsInteger="1" minValue="378" maxValue="378"/>
    </cacheField>
    <cacheField name="売上累計" numFmtId="0">
      <sharedItems containsString="0" containsBlank="1" containsNumber="1" containsInteger="1" minValue="3000" maxValue="2666290"/>
    </cacheField>
    <cacheField name="購入回数" numFmtId="0">
      <sharedItems containsString="0" containsBlank="1" containsNumber="1" containsInteger="1" minValue="1" maxValue="125"/>
    </cacheField>
    <cacheField name="コミッション" numFmtId="0">
      <sharedItems containsNonDate="0" containsString="0" containsBlank="1"/>
    </cacheField>
    <cacheField name="メルマガ登録" numFmtId="0">
      <sharedItems containsBlank="1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NonDate="0" containsString="0" containsBlank="1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3-04T09:57:08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3/4"/>
        </groupItems>
      </fieldGroup>
    </cacheField>
    <cacheField name="四半期 (注文日)" numFmtId="0" databaseField="0">
      <fieldGroup base="3">
        <rangePr groupBy="quarters" startDate="2024-09-01T00:03:31" endDate="2025-03-04T09:57:08"/>
        <groupItems count="6">
          <s v="&lt;2024/9/1"/>
          <s v="第1四半期"/>
          <s v="第2四半期"/>
          <s v="第3四半期"/>
          <s v="第4四半期"/>
          <s v="&gt;2025/3/4"/>
        </groupItems>
      </fieldGroup>
    </cacheField>
    <cacheField name="年 (注文日)" numFmtId="0" databaseField="0">
      <fieldGroup base="3">
        <rangePr groupBy="years" startDate="2024-09-01T00:03:31" endDate="2025-03-04T09:57:08"/>
        <groupItems count="4">
          <s v="&lt;2024/9/1"/>
          <s v="2024年"/>
          <s v="2025年"/>
          <s v="&gt;2025/3/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1">
  <r>
    <m/>
    <s v="C-00048328"/>
    <s v="O-00039554"/>
    <x v="0"/>
    <s v="市塚信男"/>
    <s v="いちつかのぶお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0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s v="定期課金（RES経由）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s v="定期課金（RES経由）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s v="定期課金（RES経由）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6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s v="定期課金（RES経由）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s v="定期課金（RES経由）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s v="定期課金（RES経由）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s v="自社決済（ROBOTPAYMENT）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s v="自社決済（テレコムJIM経由）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s v="自社決済（ROBOTPAYMENT）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s v="自社決済（ROBOTPAYMENT）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s v="定期課金（RES経由）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6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17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s v="定期課金（RES経由）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s v="自社決済（ROBOTPAYMENT）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s v="自社決済（ROBOTPAYMENT）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3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3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s v="定期課金（RES経由）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s v="定期課金（RES経由）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s v="自社決済（RES経由）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x v="15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s v="トリオアセットマネジメント（RES経由）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x v="4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s v="自社決済（ROBOTPAYMENT）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x v="4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s v="定期課金（RES経由）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11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s v="サポート注文（RES経由）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x v="4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s v="定期課金（RES経由）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7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8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9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2"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s v="定期課金（RES経由）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s v="自社決済（ROBOTPAYMENT）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s v="定期課金（RES経由）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s v="自社決済（RES経由）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1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s v="定期課金（RES経由）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s v="自社決済（テレコムクレジット）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11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s v="自社決済（RES経由）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21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s v="自社決済（ROBOTPAYMENT）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s v="自社決済（ROBOTPAYMENT）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7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5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s v="自社決済（ROBOTPAYMENT）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s v="自社決済（ROBOTPAYMENT）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s v="自社決済（ROBOTPAYMENT）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s v="定期課金（RES経由）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s v="自社決済（ROBOTPAYMENT）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s v="自社決済（ROBOTPAYMENT）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4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s v="自社決済（ROBOTPAYMENT）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s v="自社決済（ROBOTPAYMENT）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5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s v="自社決済（ROBOTPAYMENT）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1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7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s v="自社決済（ROBOTPAYMENT）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s v="定期課金（RES経由）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8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s v="自社決済（RES経由）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x v="29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0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5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s v="自社決済（ROBOTPAYMENT）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s v="サポート注文（RES経由）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s v="自社決済（ROBOTPAYMENT）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s v="定期課金（RES経由）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s v="定期課金（RES経由）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s v="定期課金（RES経由）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s v="自社決済（ROBOTPAYMENT）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31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2"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s v="定期課金（RES経由）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s v="定期課金（RES経由）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s v="定期課金（RES経由）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s v="定期課金（RES経由）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s v="定期課金（RES経由）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s v="定期課金（RES経由）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s v="定期課金（RES経由）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7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s v="定期課金（RES経由）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1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s v="定期課金（RES経由）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s v="定期課金（RES経由）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s v="定期課金（RES経由）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s v="定期課金（RES経由）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s v="定期課金（RES経由）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s v="定期課金（RES経由）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s v="定期課金（RES経由）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s v="定期課金（RES経由）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s v="定期課金（RES経由）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s v="定期課金（RES経由）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s v="定期課金（RES経由）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s v="定期課金（RES経由）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s v="定期課金（RES経由）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s v="定期課金（RES経由）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s v="定期課金（RES経由）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s v="定期課金（RES経由）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s v="定期課金（RES経由）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s v="定期課金（RES経由）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s v="定期課金（RES経由）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s v="定期課金（RES経由）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s v="定期課金（RES経由）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s v="定期課金（RES経由）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s v="定期課金（RES経由）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s v="定期課金（RES経由）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s v="自社決済（ROBOTPAYMENT）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s v="自社決済（ROBOTPAYMENT）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s v="定期課金（RES経由）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0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s v="定期課金（RES経由）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s v="定期課金（RES経由）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s v="定期課金（RES経由）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s v="自社決済（ROBOTPAYMENT）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x v="4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s v="自社決済（ROBOTPAYMENT）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s v="自社決済（FirstPayment）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s v="定期課金（RES経由）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s v="定期課金（RES経由）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s v="定期課金（RES経由）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s v="自社決済（ROBOTPAYMENT）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s v="自社決済（ROBOTPAYMENT）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7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s v="定期課金（RES経由）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s v="定期課金（RES経由）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s v="定期課金（RES経由）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s v="自社決済（RES経由）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6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s v="自社決済（RES経由）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4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s v="定期課金（RES経由）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s v="定期課金（RES経由）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7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s v="サポート注文（RES経由）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s v="自社決済（RES経由）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s v="定期課金（RES経由）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s v="定期課金（RES経由）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s v="サポート注文（RES経由）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1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s v="自社決済（RES経由）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5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s v="定期課金（RES経由）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8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3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s v="自社決済（ROBOTPAYMENT）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15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9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s v="自社決済（RES経由）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14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s v="定期課金（RES経由）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s v="自社決済（ROBOTPAYMENT）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0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s v="自社決済（ROBOTPAYMENT）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s v="自社決済（ROBOTPAYMENT）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s v="自社決済（ROBOTPAYMENT）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s v="自社決済（ROBOTPAYMENT）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s v="定期課金（RES経由）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s v="自社決済（ROBOTPAYMENT）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s v="自社決済（FirstPayment）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s v="定期課金（RES経由）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5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s v="自社決済（ROBOTPAYMENT）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1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s v="定期課金（RES経由）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s v="定期課金（RES経由）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s v="自社決済（RES経由）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s v="自社決済（RES経由）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20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8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s v="定期課金（RES経由）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s v="自社決済（ROBOTPAYMENT）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x v="10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s v="定期課金（RES経由）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5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s v="自社決済（ROBOTPAYMENT）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s v="自社決済（ROBOTPAYMENT）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s v="自社決済（FirstPayment）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x v="4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8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52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5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s v="自社決済（ROBOTPAYMENT）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s v="自社決済（ROBOTPAYMENT）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0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s v="自社決済（ROBOTPAYMENT）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4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0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s v="自社決済（ROBOTPAYMENT）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0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s v="定期課金（RES経由）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s v="定期課金（RES経由）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s v="自社決済（アクアゲートRES経由）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x v="21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s v="定期課金（RES経由）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s v="自社決済（ROBOTPAYMENT）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s v="定期課金（RES経由）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4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s v="定期課金（RES経由）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s v="定期課金（RES経由）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s v="自社決済（ROBOTPAYMENT）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s v="定期課金（RES経由）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9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s v="定期課金（RES経由）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s v="定期課金（RES経由）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s v="自社決済（ROBOTPAYMENT）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s v="定期課金（RES経由）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s v="定期課金（RES経由）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s v="定期課金（RES経由）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s v="定期課金（RES経由）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s v="定期課金（RES経由）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s v="定期課金（RES経由）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s v="定期課金（RES経由）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4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s v="定期課金（RES経由）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"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s v="定期課金（RES経由）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s v="定期課金（RES経由）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s v="定期課金（RES経由）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s v="定期課金（RES経由）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s v="定期課金（RES経由）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s v="定期課金（RES経由）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s v="定期課金（RES経由）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s v="定期課金（RES経由）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s v="定期課金（RES経由）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s v="定期課金（RES経由）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s v="定期課金（RES経由）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5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s v="定期課金（RES経由）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4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s v="定期課金（RES経由）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9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s v="定期課金（RES経由）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8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s v="定期課金（RES経由）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s v="定期課金（RES経由）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s v="定期課金（RES経由）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s v="自社決済（ROBOTPAYMENT）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s v="定期課金（RES経由）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3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s v="定期課金（RES経由）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s v="自社決済（RES経由）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2"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s v="自社決済（RES経由）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s v="自社決済（RES経由）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56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s v="定期課金（RES経由）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s v="定期課金（RES経由）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5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s v="定期課金（RES経由）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s v="定期課金（RES経由）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31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s v="定期課金（RES経由）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1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s v="自社決済（RES経由）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58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s v="自社決済（ROBOTPAYMENT）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s v="自社決済（RES経由）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1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s v="定期課金（RES経由）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11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4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s v="定期課金（RES経由）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s v="定期課金（RES経由）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s v="定期課金（RES経由）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s v="自社決済（ROBOTPAYMENT）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s v="定期課金（RES経由）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8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s v="自社決済（ROBOTPAYMENT）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0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9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s v="自社決済（ROBOTPAYMENT）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s v="自社決済（ROBOTPAYMENT）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5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s v="定期課金（RES経由）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8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s v="自社決済（テレコムクレジット）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s v="自社決済（ROBOTPAYMENT）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s v="自社決済（ROBOTPAYMENT）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s v="自社決済（ROBOTPAYMENT）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4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4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s v="定期課金（RES経由）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s v="サポート注文（RES経由）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48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s v="定期課金（RES経由）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x v="1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s v="定期課金（RES経由）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s v="自社決済（ROBOTPAYMENT）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s v="定期課金（RES経由）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s v="定期課金（RES経由）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s v="定期課金（RES経由）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s v="定期課金（RES経由）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s v="自社決済（ROBOTPAYMENT）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s v="定期課金（RES経由）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s v="定期課金（RES経由）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s v="自社決済（ROBOTPAYMENT）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s v="自社決済（ROBOTPAYMENT）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s v="自社決済（ROBOTPAYMENT）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x v="4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s v="定期課金（RES経由）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3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s v="自社決済（RES経由）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0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s v="自社決済（ROBOTPAYMENT）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3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s v="自社決済（ROBOTPAYMENT）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1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s v="自社決済（ROBOTPAYMENT）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8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s v="自社決済（ROBOTPAYMENT）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s v="定期課金（RES経由）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s v="定期課金（RES経由）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s v="自社決済（ROBOTPAYMENT）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s v="自社決済（ROBOTPAYMENT）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s v="自社決済（ROBOTPAYMENT）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s v="自社決済（ROBOTPAYMENT）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s v="自社決済（ROBOTPAYMENT）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4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s v="自社決済（ROBOTPAYMENT）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s v="自社決済（RES経由）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2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s v="定期課金（RES経由）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s v="自社決済（ROBOTPAYMENT）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21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s v="自社決済（RES経由）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4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s v="自社決済（RES経由）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6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s v="定期課金（RES経由）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s v="自社決済（RES経由）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2"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s v="自社決済（テレコムクレジット）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4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s v="自社決済（RES経由）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x v="64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s v="定期課金（RES経由）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s v="自社決済（テレコムクレジット）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x v="8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s v="定期課金（RES経由）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s v="定期課金（RES経由）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s v="定期課金（RES経由）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s v="自社決済（テレコムクレジット）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s v="定期課金（RES経由）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s v="定期課金（RES経由）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s v="定期課金（RES経由）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s v="定期課金（RES経由）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s v="定期課金（RES経由）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s v="定期課金（RES経由）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3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s v="定期課金（RES経由）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s v="定期課金（RES経由）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s v="定期課金（RES経由）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s v="定期課金（RES経由）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s v="定期課金（RES経由）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s v="定期課金（RES経由）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s v="定期課金（RES経由）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4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s v="定期課金（RES経由）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s v="定期課金（RES経由）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s v="定期課金（RES経由）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s v="定期課金（RES経由）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s v="定期課金（RES経由）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s v="定期課金（RES経由）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s v="定期課金（RES経由）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s v="定期課金（RES経由）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s v="定期課金（RES経由）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s v="定期課金（RES経由）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s v="定期課金（RES経由）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s v="定期課金（RES経由）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s v="定期課金（RES経由）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s v="定期課金（RES経由）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66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s v="定期課金（RES経由）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s v="定期課金（RES経由）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s v="定期課金（RES経由）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s v="定期課金（RES経由）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s v="定期課金（RES経由）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s v="定期課金（RES経由）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x v="2"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4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s v="定期課金（RES経由）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s v="定期課金（RES経由）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67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5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s v="定期課金（RES経由）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5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s v="定期課金（RES経由）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s v="定期課金（RES経由）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s v="定期課金（RES経由）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s v="自社決済（テレコムクレジット）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68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s v="定期課金（RES経由）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s v="定期課金（RES経由）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s v="自社決済（ROBOTPAYMENT）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s v="自社決済（RES経由）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7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s v="定期課金（RES経由）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s v="自社決済（テレコムクレジット）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s v="自社決済（ROBOTPAYMENT）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s v="自社決済（ROBOTPAYMENT）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8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s v="定期課金（RES経由）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3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s v="自社決済（テレコムクレジット）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s v="定期課金（RES経由）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0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s v="定期課金（RES経由）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s v="自社決済（テレコムクレジット）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8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61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s v="定期課金（RES経由）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s v="定期課金（RES経由）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s v="定期課金（RES経由）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s v="定期課金（RES経由）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s v="自社決済（ROBOTPAYMENT）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s v="定期課金（RES経由）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s v="定期課金（RES経由）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s v="自社決済（RES経由）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1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3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s v="自社決済（RES経由）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x v="14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s v="定期課金（RES経由）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9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s v="自社決済（RES経由）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s v="自社決済（ROBOTPAYMENT）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s v="自社決済（ROBOTPAYMENT）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5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70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3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s v="定期課金（RES経由）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s v="自社決済（ROBOTPAYMENT）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2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s v="自社決済（RES経由）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51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s v="自社決済（ROBOTPAYMENT）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s v="自社決済（ROBOTPAYMENT）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s v="自社決済（RES経由）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2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73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3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s v="自社決済（ROBOTPAYMENT）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s v="自社決済（ROBOTPAYMENT）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31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2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s v="自社決済（ROBOTPAYMENT）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2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s v="自社決済（RES経由）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3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5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s v="自社決済（ROBOTPAYMENT）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x v="4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4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1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s v="自社決済（ROBOTPAYMENT）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9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4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8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s v="自社決済（ROBOTPAYMENT）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s v="自社決済（ROBOTPAYMENT）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s v="定期課金（RES経由）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3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2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s v="定期課金（RES経由）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1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s v="定期課金（RES経由）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s v="定期課金（RES経由）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3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s v="自社決済（ROBOTPAYMENT）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7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s v="定期課金（RES経由）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s v="定期課金（RES経由）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5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s v="自社決済（ROBOTPAYMENT）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4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1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s v="自社決済（ROBOTPAYMENT）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s v="自社決済（ROBOTPAYMENT）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5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75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1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1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s v="自社決済（ROBOTPAYMENT）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8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s v="自社決済（ROBOTPAYMENT）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9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4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s v="自社決済（ROBOTPAYMENT）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s v="自社決済（ROBOTPAYMENT）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0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2"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3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8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1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s v="自社決済（ROBOTPAYMENT）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x v="4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s v="定期課金（RES経由）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s v="定期課金（RES経由）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x v="1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s v="定期課金（RES経由）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s v="定期課金（RES経由）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s v="自社決済（ROBOTPAYMENT）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1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"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4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s v="定期課金（RES経由）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s v="定期課金（RES経由）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s v="定期課金（RES経由）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s v="定期課金（RES経由）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1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s v="自社決済（ROBOTPAYMENT）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7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s v="定期課金（RES経由）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s v="自社決済（ROBOTPAYMENT）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54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76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s v="定期課金（RES経由）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2"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s v="定期課金（RES経由）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s v="定期課金（RES経由）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s v="定期課金（RES経由）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s v="定期課金（RES経由）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s v="定期課金（RES経由）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s v="定期課金（RES経由）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s v="定期課金（RES経由）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s v="定期課金（RES経由）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s v="定期課金（RES経由）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s v="定期課金（RES経由）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s v="定期課金（RES経由）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8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s v="定期課金（RES経由）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s v="定期課金（RES経由）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s v="定期課金（RES経由）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s v="定期課金（RES経由）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3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s v="定期課金（RES経由）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s v="定期課金（RES経由）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s v="定期課金（RES経由）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s v="定期課金（RES経由）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s v="定期課金（RES経由）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s v="定期課金（RES経由）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s v="定期課金（RES経由）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s v="定期課金（RES経由）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s v="定期課金（RES経由）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s v="定期課金（RES経由）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s v="定期課金（RES経由）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s v="定期課金（RES経由）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s v="定期課金（RES経由）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s v="定期課金（RES経由）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s v="定期課金（RES経由）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s v="定期課金（RES経由）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s v="自社決済（ROBOTPAYMENT）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s v="自社決済（ROBOTPAYMENT）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s v="自社決済（ROBOTPAYMENT）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8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s v="自社決済（ROBOTPAYMENT）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"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s v="自社決済（ROBOTPAYMENT）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0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5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8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s v="自社決済（ROBOTPAYMENT）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3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s v="自社決済（ROBOTPAYMENT）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s v="自社決済（ROBOTPAYMENT）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s v="自社決済（RES経由）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0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8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5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x v="4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s v="自社決済（ROBOTPAYMENT）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s v="自社決済（ROBOTPAYMENT）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7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s v="自社決済（RES経由）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78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s v="定期課金（RES経由）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x v="2"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s v="自社決済（ROBOTPAYMENT）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21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s v="自社決済（RES経由）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2"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1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s v="定期課金（RES経由）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s v="定期課金（RES経由）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s v="定期課金（RES経由）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67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79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s v="定期課金（RES経由）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s v="定期課金（RES経由）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8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s v="自社決済（ROBOTPAYMENT）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1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0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s v="自社決済（RES経由）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s v="定期課金（RES経由）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s v="自社決済（ROBOTPAYMENT）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s v="定期課金（RES経由）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s v="自社決済（ROBOTPAYMENT）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s v="定期課金（RES経由）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"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s v="自社決済（ROBOTPAYMENT）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3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s v="定期課金（RES経由）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s v="定期課金（RES経由）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s v="自社決済（ROBOTPAYMENT）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s v="定期課金（RES経由）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x v="2"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s v="自社決済（ROBOTPAYMENT）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1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2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s v="定期課金（RES経由）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83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s v="自社決済（ROBOTPAYMENT）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84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s v="自社決済（RES経由）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s v="自社決済（RES経由）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7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s v="定期課金（RES経由）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s v="自社決済（RES経由）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5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s v="定期課金（RES経由）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s v="定期課金（RES経由）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s v="定期課金（RES経由）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s v="定期課金（RES経由）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s v="自社決済（ROBOTPAYMENT）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s v="定期課金（RES経由）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s v="自社決済（ROBOTPAYMENT）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s v="定期課金（RES経由）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x v="15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s v="定期課金（RES経由）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20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s v="自社決済（ROBOTPAYMENT）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9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5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s v="定期課金（RES経由）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s v="定期課金（RES経由）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4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s v="トリオアセットマネジメント（RES経由）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s v="自社決済（RES経由）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x v="4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1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s v="トリオアセットマネジメント（RES経由）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6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s v="トリオアセットマネジメント（RES経由）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79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4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s v="トリオアセットマネジメント（RES経由）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s v="自社決済（テレコムクレジット）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x v="2"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s v="自社決済（ROBOTPAYMENT）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s v="自社決済（ROBOTPAYMENT）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x v="4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s v="定期課金（RES経由）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s v="定期課金（RES経由）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s v="定期課金（RES経由）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s v="定期課金（RES経由）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s v="定期課金（RES経由）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s v="定期課金（RES経由）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s v="定期課金（RES経由）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s v="定期課金（RES経由）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s v="定期課金（RES経由）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s v="定期課金（RES経由）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s v="定期課金（RES経由）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5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s v="定期課金（RES経由）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s v="定期課金（RES経由）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s v="定期課金（RES経由）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s v="定期課金（RES経由）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1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s v="定期課金（RES経由）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s v="定期課金（RES経由）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s v="定期課金（RES経由）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s v="定期課金（RES経由）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s v="定期課金（RES経由）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s v="定期課金（RES経由）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s v="定期課金（RES経由）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s v="定期課金（RES経由）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s v="定期課金（RES経由）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s v="定期課金（RES経由）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s v="定期課金（RES経由）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s v="定期課金（RES経由）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s v="定期課金（RES経由）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s v="定期課金（RES経由）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7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s v="定期課金（RES経由）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87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s v="自社決済（RES経由）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88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21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s v="自社決済（RES経由）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x v="20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89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0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s v="自社決済（RES経由）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1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3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5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1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s v="自社決済（RES経由）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x v="83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7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s v="自社決済（ROBOTPAYMENT）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s v="自社決済（ROBOTPAYMENT）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11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s v="定期課金（RES経由）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s v="自社決済（テレコムクレジット）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4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s v="自社決済（RES経由）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91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4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s v="自社決済（ROBOTPAYMENT）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x v="1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2"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s v="定期課金（RES経由）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14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0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"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s v="自社決済（RES経由）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s v="自社決済（テレコムクレジット）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x v="20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s v="自社決済（RES経由）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s v="定期課金（RES経由）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1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s v="定期課金（RES経由）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s v="自社決済（RES経由）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3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2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4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s v="自社決済（ROBOTPAYMENT）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1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s v="自社決済（RES経由）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5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s v="自社決済（RES経由）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3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s v="定期課金（RES経由）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2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s v="自社決済（テレコムクレジット）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2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6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s v="定期課金（RES経由）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1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3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s v="定期課金（RES経由）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s v="自社決済（ROBOTPAYMENT）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2"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s v="自社決済（RES経由）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x v="20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s v="自社決済（RES経由）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1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0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9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6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s v="定期課金（RES経由）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3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s v="自社決済（RES経由）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21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s v="定期課金（RES経由）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x v="5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s v="定期課金（RES経由）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4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s v="自社決済（RES経由）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11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s v="自社決済（テレコムクレジット）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x v="96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s v="自社決済（ROBOTPAYMENT）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8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s v="自社決済（ROBOTPAYMENT）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s v="自社決済（ROBOTPAYMENT）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4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4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2"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4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s v="自社決済（テレコムクレジット）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4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s v="自社決済（RES経由）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s v="自社決済（RES経由）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x v="8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s v="自社決済（テレコムクレジット）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x v="4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s v="自社決済（RES経由）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x v="11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s v="自社決済（RES経由）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97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s v="自社決済（ROBOTPAYMENT）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9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s v="自社決済（RES経由）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s v="自社決済（RES経由）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7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s v="自社決済（RES経由）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98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s v="自社決済（ROBOTPAYMENT）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x v="64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15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s v="定期課金（RES経由）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x v="8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s v="定期課金（RES経由）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x v="4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s v="自社決済（ROBOTPAYMENT）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s v="定期課金（RES経由）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s v="定期課金（RES経由）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s v="定期課金（RES経由）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100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s v="自社決済（テレコムクレジット）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x v="99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69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x v="99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3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s v="定期課金（RES経由）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s v="定期課金（RES経由）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x v="15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s v="自社決済（テレコムクレジット）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s v="定期課金（RES経由）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4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s v="定期課金（RES経由）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x v="20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s v="定期課金（RES経由）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s v="定期課金（RES経由）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x v="2"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1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s v="定期課金（RES経由）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5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s v="自社決済（テレコムクレジット）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s v="自社決済（RES経由）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1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1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8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s v="定期課金（RES経由）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s v="定期課金（RES経由）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2"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57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s v="定期課金（RES経由）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5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s v="自社決済（RES経由）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28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1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s v="自社決済（テレコムクレジット）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x v="4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8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7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s v="定期課金（RES経由）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x v="2"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s v="定期課金（RES経由）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x v="32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"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4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21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s v="定期課金（RES経由）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4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s v="定期課金（RES経由）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x v="30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s v="定期課金（RES経由）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4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s v="定期課金（RES経由）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x v="2"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2"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s v="定期課金（RES経由）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x v="1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5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1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s v="定期課金（RES経由）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36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s v="定期課金（RES経由）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01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s v="定期課金（RES経由）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s v="定期課金（RES経由）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2"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3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6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22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63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15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s v="定期課金（RES経由）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s v="定期課金（RES経由）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4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s v="定期課金（RES経由）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s v="定期課金（RES経由）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x v="4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s v="定期課金（RES経由）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x v="2"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11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s v="定期課金（RES経由）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1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39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s v="定期課金（RES経由）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x v="2"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"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7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40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s v="定期課金（RES経由）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21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s v="定期課金（RES経由）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x v="14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11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1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s v="定期課金（RES経由）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s v="定期課金（RES経由）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x v="2"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8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1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s v="定期課金（RES経由）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4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1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3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1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3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s v="定期課金（RES経由）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1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2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1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s v="定期課金（RES経由）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11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s v="定期課金（RES経由）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2"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s v="定期課金（RES経由）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2"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s v="定期課金（RES経由）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2"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3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"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21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45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31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7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1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s v="定期課金（RES経由）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x v="1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s v="自社決済（ROBOTPAYMENT）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x v="1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s v="自社決済（テレコムクレジット）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x v="4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s v="自社決済（ROBOTPAYMENT）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x v="2"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s v="自社決済（テレコムクレジット）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4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s v="自社決済（テレコムクレジット）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x v="8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s v="自社決済（RES経由）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4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s v="自社決済（RES経由）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5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s v="自社決済（ROBOTPAYMENT）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x v="4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s v="定期課金（RES経由）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x v="4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s v="自社決済（テレコムクレジット）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x v="102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8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s v="定期課金（RES経由）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x v="20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s v="自社決済（テレコムクレジット）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s v="自社決済（FirstPayment）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x v="11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s v="自社決済（RES経由）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x v="102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69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s v="自社決済（テレコムクレジット）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14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s v="自社決済（ROBOTPAYMENT）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s v="自社決済（ROBOTPAYMENT）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x v="103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s v="自社決済（テレコムクレジット）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x v="80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73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7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15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s v="自社決済（ROBOTPAYMENT）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104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s v="自社決済（RES経由）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x v="98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s v="自社決済（テレコムクレジット）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59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s v="自社決済（ROBOTPAYMENT）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s v="自社決済（テレコムクレジット）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x v="2"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4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s v="自社決済（ROBOTPAYMENT）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x v="2"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s v="自社決済（ROBOTPAYMENT）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1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s v="自社決済（ROBOTPAYMENT）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9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1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x v="4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s v="自社決済（テレコムクレジット）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x v="2"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5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1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2"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x v="1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s v="自社決済（ROBOTPAYMENT）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x v="2"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s v="自社決済（ROBOTPAYMENT）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x v="4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s v="自社決済（ROBOTPAYMENT）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x v="4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s v="自社決済（ROBOTPAYMENT）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x v="4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7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"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22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s v="自社決済（テレコムクレジット）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x v="87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1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4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x v="4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x v="4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x v="4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63232"/>
    <s v="O-00044078"/>
    <x v="2385"/>
    <s v="小笠原和子"/>
    <s v="おがさわらかず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2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"/>
    <n v="35.694710000000001"/>
    <n v="139.98262"/>
  </r>
  <r>
    <m/>
    <s v="C-00089116"/>
    <s v="O-00044077"/>
    <x v="2386"/>
    <s v="岡智之"/>
    <s v="おかさとし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高知県高知市長浜蒔絵台"/>
    <n v="33.515532999999998"/>
    <n v="133.52641299999999"/>
  </r>
  <r>
    <m/>
    <s v="C-00088378"/>
    <s v="O-00044076"/>
    <x v="2387"/>
    <s v="高橋裕二"/>
    <s v="たかはしゆうじ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兵庫県宝塚市"/>
    <n v="34.799816"/>
    <n v="135.36009200000001"/>
  </r>
  <r>
    <m/>
    <s v="C-00089112"/>
    <s v="O-00044075"/>
    <x v="2388"/>
    <s v="小関広美"/>
    <s v="こせきひろ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4T00:00:00"/>
    <s v="235k.romi@gmail.com"/>
    <m/>
    <m/>
    <m/>
    <m/>
    <m/>
    <m/>
    <m/>
    <m/>
    <m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東京都世田谷区"/>
    <n v="35.646481000000001"/>
    <n v="139.65321399999999"/>
  </r>
  <r>
    <m/>
    <s v="C-00072849"/>
    <s v="O-00044074"/>
    <x v="2389"/>
    <s v="竹田典弘"/>
    <s v="たけだのりひろ"/>
    <s v="配送不要"/>
    <m/>
    <s v="クレカ決済済"/>
    <m/>
    <s v="クレジットカード（テレコムクレジット）"/>
    <s v="自社決済（テレコムクレジット）"/>
    <m/>
    <s v="3月分"/>
    <s v="JIM-AKT-22-01"/>
    <m/>
    <s v="秋田式日刊エントリーポイント解説　上級コース　3月分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x v="61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o1DfwjE00000052"/>
    <m/>
    <m/>
    <s v="大阪府大阪市浪速区桜川"/>
    <n v="34.666893000000002"/>
    <n v="135.49284399999999"/>
  </r>
  <r>
    <m/>
    <s v="C-00028825"/>
    <s v="O-00044066"/>
    <x v="2390"/>
    <s v="鈴木麻衣子"/>
    <s v="すずきまい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千葉県野田市親野井"/>
    <n v="36.040675999999998"/>
    <n v="139.81359900000001"/>
  </r>
  <r>
    <m/>
    <s v="C-00088345"/>
    <s v="O-00044065"/>
    <x v="2391"/>
    <s v="岩下千江美"/>
    <s v="いわしたちえみ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岐阜県岐阜市須賀"/>
    <n v="35.386009000000001"/>
    <n v="136.723984"/>
  </r>
  <r>
    <m/>
    <s v="C-00071742"/>
    <s v="O-00044064"/>
    <x v="2392"/>
    <s v="辻角一巳"/>
    <s v="つじかどかずみ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7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m/>
    <m/>
    <s v="神奈川県横浜市神奈川区"/>
    <n v="35.477051000000003"/>
    <n v="139.629288"/>
  </r>
  <r>
    <m/>
    <s v="C-00075641"/>
    <s v="O-00044063"/>
    <x v="2393"/>
    <s v="玉田一雄"/>
    <s v="たまだかずお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広島県広島市佐伯区五日市町"/>
    <n v="34.361728999999997"/>
    <n v="132.37535099999999"/>
  </r>
  <r>
    <m/>
    <s v="C-00089095"/>
    <s v="O-00044062"/>
    <x v="2394"/>
    <s v="川原健太郎"/>
    <s v="かわはらけん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千葉県千葉市美浜区"/>
    <n v="35.640552999999997"/>
    <n v="140.06303399999999"/>
  </r>
  <r>
    <m/>
    <s v="C-00088985"/>
    <s v="O-00044059"/>
    <x v="2395"/>
    <s v="硯石悠太郎"/>
    <s v="すずりいしゆうたろう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宝塚市"/>
    <n v="34.799816"/>
    <n v="135.36009200000001"/>
  </r>
  <r>
    <m/>
    <s v="C-00089083"/>
    <s v="O-00044058"/>
    <x v="2396"/>
    <s v="富窪敬之"/>
    <s v="とみくぼたかゆ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横浜市神奈川区子安台"/>
    <n v="35.491627000000001"/>
    <n v="139.658829"/>
  </r>
  <r>
    <m/>
    <s v="C-00047311"/>
    <s v="O-00044057"/>
    <x v="2397"/>
    <s v="永田一正"/>
    <s v="ながたかずまさ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9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m/>
    <m/>
    <m/>
    <m/>
    <m/>
    <s v="大阪府吹田市"/>
    <n v="34.759402999999999"/>
    <n v="135.51679999999999"/>
  </r>
  <r>
    <m/>
    <s v="C-00077746"/>
    <s v="O-00044056"/>
    <x v="2398"/>
    <s v="濱田邦彦"/>
    <s v="はまだくにひこ"/>
    <s v="配送不要"/>
    <m/>
    <s v="一括入金済"/>
    <d v="2025-03-04T00:00:00"/>
    <s v="銀行振込（ROBOT）"/>
    <s v="自社決済（ROBOTPAYMENT）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5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熊本県葦北郡津奈木町福浜"/>
    <n v="32.268051"/>
    <n v="130.45193499999999"/>
  </r>
  <r>
    <m/>
    <s v="C-00061016"/>
    <s v="O-00044055"/>
    <x v="2399"/>
    <s v="清水川武彦"/>
    <s v="しみずかわたけひ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x v="21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m/>
    <m/>
    <m/>
    <s v="秋田県秋田市"/>
    <n v="39.719929"/>
    <n v="140.102509"/>
  </r>
  <r>
    <m/>
    <s v="C-00087701"/>
    <s v="O-00044054"/>
    <x v="2400"/>
    <s v="野口薫"/>
    <s v="のぐちかおる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1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中原区新丸子東"/>
    <n v="35.580086000000001"/>
    <n v="139.66317699999999"/>
  </r>
  <r>
    <m/>
    <s v="C-00089080"/>
    <s v="O-00044052"/>
    <x v="2401"/>
    <s v="南口朋子"/>
    <s v="みなみぐちともこ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2"/>
    <d v="2025-03-03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寝屋川市点野"/>
    <n v="34.780231000000001"/>
    <n v="135.605133"/>
  </r>
  <r>
    <m/>
    <s v="C-00051482"/>
    <s v="O-00044051"/>
    <x v="2402"/>
    <s v="新倫昌"/>
    <s v="あたらしみちあき"/>
    <s v="配送不要"/>
    <m/>
    <s v="クレカ決済済"/>
    <m/>
    <s v="クレジットカード（ROBOT）"/>
    <s v="自社決済（ROBOTPAYMENT）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x v="4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南区福富西2丁目"/>
    <n v="34.621516999999997"/>
    <n v="133.93177800000001"/>
  </r>
  <r>
    <m/>
    <s v="C-00088680"/>
    <s v="O-00044048"/>
    <x v="2403"/>
    <s v="山口みどり"/>
    <s v="やまぐちみどり"/>
    <s v="配送不要"/>
    <m/>
    <s v="クレカ決済済"/>
    <m/>
    <s v="クレジットカード（ROBOT）"/>
    <s v="自社決済（ROBOTPAYMENT）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x v="1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m/>
    <m/>
    <m/>
    <s v="長野県長野市川中島町上氷鉋"/>
    <n v="36.611911999999997"/>
    <n v="138.157059"/>
  </r>
  <r>
    <m/>
    <s v="C-00089035"/>
    <s v="O-00044047"/>
    <x v="2404"/>
    <s v="向井昌彦"/>
    <s v="むかいまさひこ"/>
    <s v="配送不要"/>
    <m/>
    <s v="クレカ決済済"/>
    <m/>
    <s v="クレジットカード（ペイジェント）"/>
    <s v="自社決済（ペイジェント）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x v="2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広島県広島市安佐南区長束西"/>
    <n v="34.427909999999997"/>
    <n v="132.450165"/>
  </r>
  <r>
    <m/>
    <s v="C-00088975"/>
    <s v="O-00044044"/>
    <x v="2405"/>
    <s v="堀川泰豊"/>
    <s v="ほりかわたいほう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1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新潟市中央区明石"/>
    <n v="37.916012000000002"/>
    <n v="139.065506"/>
  </r>
  <r>
    <m/>
    <s v="C-00087823"/>
    <s v="O-00044043"/>
    <x v="2406"/>
    <s v="大島厚志"/>
    <s v="おおしまあつし"/>
    <s v="配送不要"/>
    <m/>
    <s v="クレカ決済済"/>
    <m/>
    <s v="クレジットカード（テレコムクレジット）"/>
    <s v="自社決済（テレコムクレジット）"/>
    <m/>
    <m/>
    <s v="RES-RES-07-08"/>
    <m/>
    <s v="トレンドサインマスター講座(l)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x v="4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m/>
    <m/>
    <s v="埼玉県秩父市熊木町"/>
    <n v="35.991272000000002"/>
    <n v="139.08822599999999"/>
  </r>
  <r>
    <m/>
    <s v="C-00088980"/>
    <s v="O-00044040"/>
    <x v="2407"/>
    <s v="堀洋輔"/>
    <s v="ほりようすけ"/>
    <s v="配送不要"/>
    <m/>
    <s v="クレカ決済済"/>
    <m/>
    <s v="クレジットカード（ROBOT）"/>
    <s v="自社決済（ROBOTPAYMENT）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x v="2"/>
    <d v="2025-03-01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安城市緑町"/>
    <n v="34.973072000000002"/>
    <n v="137.05100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0F7FE-09F9-44D7-828E-BC2D0EFBF0EB}" name="ピボットテーブル2" cacheId="76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compact="0" compactData="0" multipleFieldFilters="0">
  <location ref="A3:Q112" firstHeaderRow="1" firstDataRow="4" firstDataCol="1"/>
  <pivotFields count="136">
    <pivotField compact="0" outline="0" showAll="0" defaultSubtotal="0"/>
    <pivotField dataField="1" compact="0" outline="0" showAll="0" defaultSubtotal="0"/>
    <pivotField compact="0" outline="0" showAll="0" defaultSubtotal="0"/>
    <pivotField compact="0" numFmtId="22" outline="0" showAll="0" defaultSubtotal="0">
      <items count="2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8"/>
        <item x="2139"/>
        <item x="2140"/>
        <item x="2141"/>
        <item x="2142"/>
        <item x="2144"/>
        <item x="2145"/>
        <item x="2146"/>
        <item x="2147"/>
        <item x="2149"/>
        <item x="2150"/>
        <item x="2151"/>
        <item x="2155"/>
        <item x="2156"/>
        <item x="2157"/>
        <item x="2162"/>
        <item x="2163"/>
        <item x="2164"/>
        <item x="2166"/>
        <item x="2168"/>
        <item x="2169"/>
        <item x="2170"/>
        <item x="2171"/>
        <item x="2172"/>
        <item x="2298"/>
        <item x="2297"/>
        <item x="2295"/>
        <item x="2294"/>
        <item x="2293"/>
        <item x="2292"/>
        <item x="2291"/>
        <item x="2290"/>
        <item x="2289"/>
        <item x="2287"/>
        <item x="2286"/>
        <item x="2285"/>
        <item x="2284"/>
        <item x="2282"/>
        <item x="2281"/>
        <item x="2279"/>
        <item x="2278"/>
        <item x="2277"/>
        <item x="2276"/>
        <item x="2275"/>
        <item x="2274"/>
        <item x="2273"/>
        <item x="2174"/>
        <item x="2173"/>
        <item x="2280"/>
        <item x="2167"/>
        <item x="2153"/>
        <item x="2152"/>
        <item x="2148"/>
        <item x="2143"/>
        <item x="2137"/>
        <item x="2136"/>
        <item x="2154"/>
        <item x="2158"/>
        <item x="2159"/>
        <item x="2160"/>
        <item x="2161"/>
        <item x="2165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83"/>
        <item x="2288"/>
        <item x="229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05">
        <item x="76"/>
        <item x="69"/>
        <item x="86"/>
        <item x="67"/>
        <item x="14"/>
        <item x="23"/>
        <item x="28"/>
        <item x="27"/>
        <item x="48"/>
        <item x="38"/>
        <item x="11"/>
        <item x="42"/>
        <item x="13"/>
        <item x="7"/>
        <item x="54"/>
        <item x="36"/>
        <item x="21"/>
        <item x="4"/>
        <item x="22"/>
        <item x="45"/>
        <item x="3"/>
        <item x="5"/>
        <item x="12"/>
        <item x="19"/>
        <item x="31"/>
        <item x="43"/>
        <item x="57"/>
        <item x="1"/>
        <item x="10"/>
        <item x="55"/>
        <item x="30"/>
        <item x="32"/>
        <item x="88"/>
        <item x="35"/>
        <item x="6"/>
        <item x="49"/>
        <item x="25"/>
        <item x="34"/>
        <item x="64"/>
        <item x="44"/>
        <item x="39"/>
        <item x="95"/>
        <item x="87"/>
        <item x="47"/>
        <item x="84"/>
        <item x="41"/>
        <item x="58"/>
        <item x="53"/>
        <item x="100"/>
        <item x="29"/>
        <item x="0"/>
        <item x="37"/>
        <item x="18"/>
        <item x="77"/>
        <item x="26"/>
        <item x="79"/>
        <item x="70"/>
        <item x="68"/>
        <item x="46"/>
        <item x="63"/>
        <item x="50"/>
        <item x="59"/>
        <item x="75"/>
        <item x="61"/>
        <item x="71"/>
        <item x="96"/>
        <item x="52"/>
        <item x="65"/>
        <item x="80"/>
        <item x="56"/>
        <item x="73"/>
        <item x="72"/>
        <item x="93"/>
        <item x="90"/>
        <item x="81"/>
        <item x="85"/>
        <item x="82"/>
        <item x="89"/>
        <item x="94"/>
        <item x="92"/>
        <item x="83"/>
        <item x="98"/>
        <item x="97"/>
        <item x="99"/>
        <item x="17"/>
        <item x="60"/>
        <item x="62"/>
        <item x="78"/>
        <item x="15"/>
        <item x="24"/>
        <item x="74"/>
        <item x="51"/>
        <item x="66"/>
        <item x="16"/>
        <item x="8"/>
        <item x="33"/>
        <item x="20"/>
        <item x="91"/>
        <item x="40"/>
        <item x="9"/>
        <item x="2"/>
        <item x="102"/>
        <item x="101"/>
        <item x="103"/>
        <item x="104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Col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>
      <items count="6">
        <item x="1"/>
        <item x="2"/>
        <item x="3"/>
        <item x="4"/>
        <item x="0"/>
        <item x="5"/>
      </items>
    </pivotField>
    <pivotField axis="axisCol" compact="0" outline="0" showAll="0" defaultSubtotal="0">
      <items count="4">
        <item x="1"/>
        <item x="2"/>
        <item x="0"/>
        <item x="3"/>
      </items>
    </pivotField>
  </pivotFields>
  <rowFields count="1">
    <field x="42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3">
    <field x="135"/>
    <field x="133"/>
    <field x="-2"/>
  </colFields>
  <colItems count="16">
    <i>
      <x/>
      <x v="9"/>
      <x/>
    </i>
    <i r="2" i="1">
      <x v="1"/>
    </i>
    <i r="1">
      <x v="10"/>
      <x/>
    </i>
    <i r="2" i="1">
      <x v="1"/>
    </i>
    <i r="1">
      <x v="11"/>
      <x/>
    </i>
    <i r="2" i="1">
      <x v="1"/>
    </i>
    <i r="1">
      <x v="12"/>
      <x/>
    </i>
    <i r="2" i="1">
      <x v="1"/>
    </i>
    <i>
      <x v="1"/>
      <x v="1"/>
      <x/>
    </i>
    <i r="2" i="1">
      <x v="1"/>
    </i>
    <i r="1">
      <x v="2"/>
      <x/>
    </i>
    <i r="2" i="1">
      <x v="1"/>
    </i>
    <i r="1">
      <x v="3"/>
      <x/>
    </i>
    <i r="2" i="1">
      <x v="1"/>
    </i>
    <i t="grand">
      <x/>
    </i>
    <i t="grand" i="1">
      <x/>
    </i>
  </colItems>
  <dataFields count="2">
    <dataField name="個数 / 顧客ID" fld="1" subtotal="count" baseField="0" baseItem="0"/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4232"/>
  <sheetViews>
    <sheetView tabSelected="1" topLeftCell="A4212" zoomScale="70" zoomScaleNormal="70" workbookViewId="0">
      <selection activeCell="E4244" sqref="E4244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18302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18303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18303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18304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18162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18161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18159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18160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18157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18158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18156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18152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18153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18154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18155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18156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18305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18306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18149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18150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18151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18148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18307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18315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18314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18313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18312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18311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18310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18309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18308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18316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18317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18324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18323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18322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18156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18321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18320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18319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18318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18331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18330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18329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18328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18327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18326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18325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18337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18336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18335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18334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18333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18332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18338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18156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18339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18340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18341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19141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19142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18146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18147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18343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18342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18344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18345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18346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18347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17980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17981</v>
      </c>
      <c r="BH3808" t="s">
        <v>147</v>
      </c>
      <c r="BI3808" t="s">
        <v>4681</v>
      </c>
      <c r="BJ3808" t="s">
        <v>17982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17971</v>
      </c>
      <c r="C3809" t="s">
        <v>17972</v>
      </c>
      <c r="D3809" s="1">
        <v>45708.671527777777</v>
      </c>
      <c r="E3809" t="s">
        <v>17973</v>
      </c>
      <c r="F3809" t="s">
        <v>17974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18348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17975</v>
      </c>
      <c r="BF3809">
        <v>0</v>
      </c>
      <c r="BG3809" t="s">
        <v>17976</v>
      </c>
      <c r="BH3809" t="s">
        <v>208</v>
      </c>
      <c r="BI3809" t="s">
        <v>17977</v>
      </c>
      <c r="BJ3809" t="s">
        <v>17978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17979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18349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19140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18353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18352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18351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18350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19138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19139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19135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19136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19137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18355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18354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19132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19133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19134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19130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19131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19128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19129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19123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19124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19125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19126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19127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18356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19121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19122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19117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19118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19119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19120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19109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19110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19111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19112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19113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19114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19115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19116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19106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19107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19108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19100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19101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19102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19103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19104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19105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19093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19094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19095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19096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19097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19098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19099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19089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19090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19091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19092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19088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19061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19075</v>
      </c>
      <c r="C3862" t="s">
        <v>19076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19052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19077</v>
      </c>
      <c r="BF3862">
        <v>0</v>
      </c>
      <c r="BG3862" t="s">
        <v>19078</v>
      </c>
      <c r="BH3862" t="s">
        <v>749</v>
      </c>
      <c r="BI3862" t="s">
        <v>19079</v>
      </c>
      <c r="BJ3862" t="s">
        <v>19080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19081</v>
      </c>
      <c r="C3863" t="s">
        <v>19082</v>
      </c>
      <c r="D3863" s="1">
        <v>45709.046689814815</v>
      </c>
      <c r="E3863" t="s">
        <v>19083</v>
      </c>
      <c r="F3863" t="s">
        <v>19084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19052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19085</v>
      </c>
      <c r="BF3863">
        <v>0</v>
      </c>
      <c r="BG3863" t="s">
        <v>19086</v>
      </c>
      <c r="BH3863" t="s">
        <v>147</v>
      </c>
      <c r="BI3863" t="s">
        <v>6487</v>
      </c>
      <c r="BJ3863" t="s">
        <v>19087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19066</v>
      </c>
      <c r="C3864" t="s">
        <v>19067</v>
      </c>
      <c r="D3864" s="1">
        <v>45709.046701388892</v>
      </c>
      <c r="E3864" t="s">
        <v>19068</v>
      </c>
      <c r="F3864" t="s">
        <v>19069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19052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19070</v>
      </c>
      <c r="BF3864">
        <v>0</v>
      </c>
      <c r="BG3864" t="s">
        <v>19071</v>
      </c>
      <c r="BH3864" t="s">
        <v>164</v>
      </c>
      <c r="BI3864" t="s">
        <v>19072</v>
      </c>
      <c r="BJ3864" t="s">
        <v>19073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19074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19048</v>
      </c>
      <c r="C3866" t="s">
        <v>19049</v>
      </c>
      <c r="D3866" s="1">
        <v>45709.046712962961</v>
      </c>
      <c r="E3866" t="s">
        <v>19050</v>
      </c>
      <c r="F3866" t="s">
        <v>19051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19052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19053</v>
      </c>
      <c r="BF3866">
        <v>0</v>
      </c>
      <c r="BG3866" t="s">
        <v>19054</v>
      </c>
      <c r="BH3866" t="s">
        <v>285</v>
      </c>
      <c r="BI3866" t="s">
        <v>19055</v>
      </c>
      <c r="BJ3866" t="s">
        <v>19056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19057</v>
      </c>
      <c r="C3867" t="s">
        <v>19058</v>
      </c>
      <c r="D3867" s="1">
        <v>45709.046712962961</v>
      </c>
      <c r="E3867" t="s">
        <v>19059</v>
      </c>
      <c r="F3867" t="s">
        <v>19060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19061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19062</v>
      </c>
      <c r="BF3867">
        <v>0</v>
      </c>
      <c r="BG3867" t="s">
        <v>19063</v>
      </c>
      <c r="BH3867" t="s">
        <v>164</v>
      </c>
      <c r="BI3867" t="s">
        <v>19064</v>
      </c>
      <c r="BJ3867" t="s">
        <v>19065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19047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19045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19046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18359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18358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18357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19043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19044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18363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18362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18361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18360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19039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19040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18368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18367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19041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18366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19042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18365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18364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19038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18373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18372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18371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18370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18369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18379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18378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19036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18377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18376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18375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18374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19037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19034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18381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19035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18303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18380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19030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19031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19032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19033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18382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19028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19029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18388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18387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18386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18385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18384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18383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19025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19026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19027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18394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19024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18393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18392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18391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18390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18389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19018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19019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19020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19021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19022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19023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18303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18395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18397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19014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19015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19016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18396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19017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19010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19011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18402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18401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19012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19013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18400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18399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18398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18407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19008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18406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19009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18405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18404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18403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19003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19004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19005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19006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18409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18408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19007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18996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18997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18998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18999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18303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19000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19001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19002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18988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18989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18990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18991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18992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18993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18994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18995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18980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18981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18982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18983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18984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18985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18986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18987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18979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18975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18976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18977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18978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18971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18972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18973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18974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18970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18966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18967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18968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18969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18961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18962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18963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18964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18965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18410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18957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18958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18959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18960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18951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18952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18953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18954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18955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18956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18948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18949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18950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18943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18944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18945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18946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18947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18941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18942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18931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18932</v>
      </c>
      <c r="C4029" t="s">
        <v>18933</v>
      </c>
      <c r="D4029" s="1">
        <v>45709.049467592595</v>
      </c>
      <c r="E4029" t="s">
        <v>18934</v>
      </c>
      <c r="F4029" t="s">
        <v>18935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18936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18937</v>
      </c>
      <c r="BF4029">
        <v>0</v>
      </c>
      <c r="BG4029" t="s">
        <v>18938</v>
      </c>
      <c r="BH4029" t="s">
        <v>339</v>
      </c>
      <c r="BI4029" t="s">
        <v>18939</v>
      </c>
      <c r="BJ4029" t="s">
        <v>18940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18929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18930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18926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18927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18928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18925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18924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18923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18919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18920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18117</v>
      </c>
      <c r="O4039" t="s">
        <v>1291</v>
      </c>
      <c r="Q4039" t="s">
        <v>18921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18922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18918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18917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18916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18915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18913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18914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18912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18911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18909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18910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18907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18908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18904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18905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18906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18902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18903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18901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18899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18900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18897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18898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18896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18895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18894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18893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18892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18891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18889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18890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18887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18888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18886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18885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18883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18884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18882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18881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18880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18879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18877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18878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18875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18876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18874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18873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18872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18871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18870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18869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18868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18866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18867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18865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18863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18864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18862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17999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17991</v>
      </c>
      <c r="C4099" t="s">
        <v>17992</v>
      </c>
      <c r="D4099" s="1">
        <v>45709.370138888888</v>
      </c>
      <c r="E4099" t="s">
        <v>17993</v>
      </c>
      <c r="F4099" t="s">
        <v>17994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18411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17995</v>
      </c>
      <c r="BB4099" t="s">
        <v>162</v>
      </c>
      <c r="BF4099">
        <v>0</v>
      </c>
      <c r="BG4099" t="s">
        <v>13906</v>
      </c>
      <c r="BH4099" t="s">
        <v>208</v>
      </c>
      <c r="BI4099" t="s">
        <v>17996</v>
      </c>
      <c r="BJ4099" t="s">
        <v>17997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17998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17983</v>
      </c>
      <c r="C4100" t="s">
        <v>17984</v>
      </c>
      <c r="D4100" s="1">
        <v>45709.418888888889</v>
      </c>
      <c r="E4100" t="s">
        <v>17985</v>
      </c>
      <c r="F4100" t="s">
        <v>17986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17987</v>
      </c>
      <c r="BF4100">
        <v>0</v>
      </c>
      <c r="BG4100" t="s">
        <v>17988</v>
      </c>
      <c r="BH4100" t="s">
        <v>339</v>
      </c>
      <c r="BI4100" t="s">
        <v>17989</v>
      </c>
      <c r="BJ4100" t="s">
        <v>17990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18116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18117</v>
      </c>
      <c r="O4101" t="s">
        <v>5074</v>
      </c>
      <c r="Q4101" t="s">
        <v>18118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18115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18117</v>
      </c>
      <c r="O4102" t="s">
        <v>10529</v>
      </c>
      <c r="Q4102" t="s">
        <v>18145</v>
      </c>
      <c r="V4102" t="s">
        <v>18412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18107</v>
      </c>
      <c r="C4103" t="s">
        <v>18108</v>
      </c>
      <c r="D4103" s="1">
        <v>45710.580694444441</v>
      </c>
      <c r="E4103" t="s">
        <v>18109</v>
      </c>
      <c r="F4103" t="s">
        <v>18110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18111</v>
      </c>
      <c r="BB4103" t="s">
        <v>162</v>
      </c>
      <c r="BF4103">
        <v>-359700</v>
      </c>
      <c r="BG4103" t="s">
        <v>18112</v>
      </c>
      <c r="BH4103" t="s">
        <v>1009</v>
      </c>
      <c r="BI4103" t="s">
        <v>18113</v>
      </c>
      <c r="BJ4103" t="s">
        <v>18114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18098</v>
      </c>
      <c r="C4104" t="s">
        <v>18099</v>
      </c>
      <c r="D4104" s="1">
        <v>45710.594444444447</v>
      </c>
      <c r="E4104" t="s">
        <v>18100</v>
      </c>
      <c r="F4104" t="s">
        <v>18101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18413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18102</v>
      </c>
      <c r="BF4104">
        <v>0</v>
      </c>
      <c r="BG4104" t="s">
        <v>18103</v>
      </c>
      <c r="BH4104" t="s">
        <v>6518</v>
      </c>
      <c r="BI4104" t="s">
        <v>18104</v>
      </c>
      <c r="BJ4104" t="s">
        <v>18105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18106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18137</v>
      </c>
      <c r="C4105" t="s">
        <v>18138</v>
      </c>
      <c r="D4105" s="1">
        <v>45711.674837962964</v>
      </c>
      <c r="E4105" t="s">
        <v>18139</v>
      </c>
      <c r="F4105" t="s">
        <v>18140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18094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18034</v>
      </c>
      <c r="AR4105" s="1">
        <v>45704</v>
      </c>
      <c r="AS4105" t="s">
        <v>18141</v>
      </c>
      <c r="AX4105" t="s">
        <v>354</v>
      </c>
      <c r="BA4105" t="s">
        <v>193</v>
      </c>
      <c r="BC4105" s="1">
        <v>45715</v>
      </c>
      <c r="BF4105">
        <v>0</v>
      </c>
      <c r="BG4105" t="s">
        <v>18142</v>
      </c>
      <c r="BH4105" t="s">
        <v>537</v>
      </c>
      <c r="BI4105" t="s">
        <v>18143</v>
      </c>
      <c r="BJ4105" t="s">
        <v>18144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18090</v>
      </c>
      <c r="C4106" t="s">
        <v>18091</v>
      </c>
      <c r="D4106" s="1">
        <v>45711.718611111108</v>
      </c>
      <c r="E4106" t="s">
        <v>18092</v>
      </c>
      <c r="F4106" t="s">
        <v>18093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18094</v>
      </c>
      <c r="V4106" t="s">
        <v>18414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18034</v>
      </c>
      <c r="AR4106" s="1">
        <v>45708</v>
      </c>
      <c r="AS4106" t="s">
        <v>18095</v>
      </c>
      <c r="BF4106">
        <v>-349200</v>
      </c>
      <c r="BG4106" t="s">
        <v>18096</v>
      </c>
      <c r="BH4106" t="s">
        <v>223</v>
      </c>
      <c r="BI4106" t="s">
        <v>18097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18083</v>
      </c>
      <c r="C4107" t="s">
        <v>18084</v>
      </c>
      <c r="D4107" s="1">
        <v>45711.749583333331</v>
      </c>
      <c r="E4107" t="s">
        <v>18085</v>
      </c>
      <c r="F4107" t="s">
        <v>18086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18087</v>
      </c>
      <c r="BF4107">
        <v>-359700</v>
      </c>
      <c r="BG4107" t="s">
        <v>5626</v>
      </c>
      <c r="BH4107" t="s">
        <v>1070</v>
      </c>
      <c r="BI4107" t="s">
        <v>18088</v>
      </c>
      <c r="BJ4107" t="s">
        <v>18089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18415</v>
      </c>
      <c r="C4108" t="s">
        <v>18416</v>
      </c>
      <c r="D4108" s="1">
        <v>45711.815844907411</v>
      </c>
      <c r="E4108" t="s">
        <v>18417</v>
      </c>
      <c r="F4108" t="s">
        <v>18418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18094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18034</v>
      </c>
      <c r="AR4108" s="1">
        <v>45698</v>
      </c>
      <c r="AS4108" t="s">
        <v>18419</v>
      </c>
      <c r="AX4108" t="s">
        <v>354</v>
      </c>
      <c r="BA4108" t="s">
        <v>193</v>
      </c>
      <c r="BC4108" s="1">
        <v>45715</v>
      </c>
      <c r="BF4108">
        <v>0</v>
      </c>
      <c r="BG4108" t="s">
        <v>18420</v>
      </c>
      <c r="BH4108" t="s">
        <v>147</v>
      </c>
      <c r="BI4108" t="s">
        <v>18421</v>
      </c>
      <c r="BJ4108" t="s">
        <v>18422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18076</v>
      </c>
      <c r="C4109" t="s">
        <v>18077</v>
      </c>
      <c r="D4109" s="1">
        <v>45711.923159722224</v>
      </c>
      <c r="E4109" t="s">
        <v>18078</v>
      </c>
      <c r="F4109" t="s">
        <v>18079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18080</v>
      </c>
      <c r="BF4109">
        <v>0</v>
      </c>
      <c r="BG4109" t="s">
        <v>18081</v>
      </c>
      <c r="BH4109" t="s">
        <v>208</v>
      </c>
      <c r="BI4109" t="s">
        <v>2601</v>
      </c>
      <c r="BJ4109" t="s">
        <v>18082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18068</v>
      </c>
      <c r="C4110" t="s">
        <v>18069</v>
      </c>
      <c r="D4110" s="1">
        <v>45711.926539351851</v>
      </c>
      <c r="E4110" t="s">
        <v>18070</v>
      </c>
      <c r="F4110" t="s">
        <v>18071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18072</v>
      </c>
      <c r="BF4110">
        <v>0</v>
      </c>
      <c r="BG4110" t="s">
        <v>18073</v>
      </c>
      <c r="BH4110" t="s">
        <v>147</v>
      </c>
      <c r="BI4110" t="s">
        <v>18074</v>
      </c>
      <c r="BJ4110" t="s">
        <v>18075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18062</v>
      </c>
      <c r="C4111" t="s">
        <v>18063</v>
      </c>
      <c r="D4111" s="1">
        <v>45711.934212962966</v>
      </c>
      <c r="E4111" t="s">
        <v>18064</v>
      </c>
      <c r="F4111" t="s">
        <v>18065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18066</v>
      </c>
      <c r="BF4111">
        <v>0</v>
      </c>
      <c r="BG4111" t="s">
        <v>1601</v>
      </c>
      <c r="BH4111" t="s">
        <v>459</v>
      </c>
      <c r="BI4111" t="s">
        <v>18067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18054</v>
      </c>
      <c r="C4112" t="s">
        <v>18055</v>
      </c>
      <c r="D4112" s="1">
        <v>45711.962824074071</v>
      </c>
      <c r="E4112" t="s">
        <v>18056</v>
      </c>
      <c r="F4112" t="s">
        <v>18057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18058</v>
      </c>
      <c r="AX4112" t="s">
        <v>354</v>
      </c>
      <c r="BB4112" t="s">
        <v>162</v>
      </c>
      <c r="BF4112">
        <v>0</v>
      </c>
      <c r="BG4112" t="s">
        <v>18059</v>
      </c>
      <c r="BH4112" t="s">
        <v>339</v>
      </c>
      <c r="BI4112" t="s">
        <v>18060</v>
      </c>
      <c r="BJ4112" t="s">
        <v>18061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18423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18424</v>
      </c>
      <c r="V4113" t="s">
        <v>18425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18047</v>
      </c>
      <c r="C4114" t="s">
        <v>18048</v>
      </c>
      <c r="D4114" s="1">
        <v>45712.13863425926</v>
      </c>
      <c r="E4114" t="s">
        <v>18049</v>
      </c>
      <c r="F4114" t="s">
        <v>18050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18051</v>
      </c>
      <c r="BF4114">
        <v>0</v>
      </c>
      <c r="BG4114" t="s">
        <v>4015</v>
      </c>
      <c r="BH4114" t="s">
        <v>339</v>
      </c>
      <c r="BI4114" t="s">
        <v>18052</v>
      </c>
      <c r="BJ4114" t="s">
        <v>18053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18039</v>
      </c>
      <c r="C4115" t="s">
        <v>18040</v>
      </c>
      <c r="D4115" s="1">
        <v>45712.30127314815</v>
      </c>
      <c r="E4115" t="s">
        <v>18041</v>
      </c>
      <c r="F4115" t="s">
        <v>18042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18043</v>
      </c>
      <c r="BF4115">
        <v>0</v>
      </c>
      <c r="BG4115" t="s">
        <v>18044</v>
      </c>
      <c r="BH4115" t="s">
        <v>164</v>
      </c>
      <c r="BI4115" t="s">
        <v>18045</v>
      </c>
      <c r="BJ4115" t="s">
        <v>18046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18030</v>
      </c>
      <c r="C4116" t="s">
        <v>18031</v>
      </c>
      <c r="D4116" s="1">
        <v>45712.433356481481</v>
      </c>
      <c r="E4116" t="s">
        <v>18032</v>
      </c>
      <c r="F4116" t="s">
        <v>18033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18094</v>
      </c>
      <c r="V4116" t="s">
        <v>18426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18034</v>
      </c>
      <c r="AR4116" s="1">
        <v>45699</v>
      </c>
      <c r="AS4116" t="s">
        <v>18035</v>
      </c>
      <c r="BF4116">
        <v>-349200</v>
      </c>
      <c r="BG4116" t="s">
        <v>18036</v>
      </c>
      <c r="BH4116" t="s">
        <v>2156</v>
      </c>
      <c r="BI4116" t="s">
        <v>18037</v>
      </c>
      <c r="BJ4116" t="s">
        <v>18038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18022</v>
      </c>
      <c r="C4117" t="s">
        <v>18023</v>
      </c>
      <c r="D4117" s="1">
        <v>45712.51458333333</v>
      </c>
      <c r="E4117" t="s">
        <v>18024</v>
      </c>
      <c r="F4117" t="s">
        <v>18025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18026</v>
      </c>
      <c r="BF4117">
        <v>0</v>
      </c>
      <c r="BG4117" t="s">
        <v>18027</v>
      </c>
      <c r="BH4117" t="s">
        <v>180</v>
      </c>
      <c r="BI4117" t="s">
        <v>18028</v>
      </c>
      <c r="BJ4117" t="s">
        <v>18029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18016</v>
      </c>
      <c r="C4118" t="s">
        <v>18017</v>
      </c>
      <c r="D4118" s="1">
        <v>45712.527303240742</v>
      </c>
      <c r="E4118" t="s">
        <v>18135</v>
      </c>
      <c r="F4118" t="s">
        <v>18136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18018</v>
      </c>
      <c r="BF4118">
        <v>0</v>
      </c>
      <c r="BG4118" t="s">
        <v>18019</v>
      </c>
      <c r="BH4118" t="s">
        <v>339</v>
      </c>
      <c r="BI4118" t="s">
        <v>18020</v>
      </c>
      <c r="BJ4118" t="s">
        <v>18021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18008</v>
      </c>
      <c r="C4119" t="s">
        <v>18009</v>
      </c>
      <c r="D4119" s="1">
        <v>45712.731307870374</v>
      </c>
      <c r="E4119" t="s">
        <v>18010</v>
      </c>
      <c r="F4119" t="s">
        <v>18011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18012</v>
      </c>
      <c r="BF4119">
        <v>0</v>
      </c>
      <c r="BG4119" t="s">
        <v>18013</v>
      </c>
      <c r="BH4119" t="s">
        <v>164</v>
      </c>
      <c r="BI4119" t="s">
        <v>18014</v>
      </c>
      <c r="BJ4119" t="s">
        <v>18015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18000</v>
      </c>
      <c r="C4120" t="s">
        <v>18001</v>
      </c>
      <c r="D4120" s="1">
        <v>45712.975821759261</v>
      </c>
      <c r="E4120" t="s">
        <v>18002</v>
      </c>
      <c r="F4120" t="s">
        <v>18003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18004</v>
      </c>
      <c r="BB4120" t="s">
        <v>162</v>
      </c>
      <c r="BF4120">
        <v>0</v>
      </c>
      <c r="BG4120" t="s">
        <v>18005</v>
      </c>
      <c r="BH4120" t="s">
        <v>180</v>
      </c>
      <c r="BI4120" t="s">
        <v>18006</v>
      </c>
      <c r="BJ4120" t="s">
        <v>18007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18860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18861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18119</v>
      </c>
      <c r="C4122" t="s">
        <v>18120</v>
      </c>
      <c r="D4122" s="1">
        <v>45713.390439814815</v>
      </c>
      <c r="E4122" t="s">
        <v>18121</v>
      </c>
      <c r="F4122" t="s">
        <v>18122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18134</v>
      </c>
      <c r="V4122" t="s">
        <v>18427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18034</v>
      </c>
      <c r="AR4122" s="1">
        <v>45689</v>
      </c>
      <c r="AS4122" t="s">
        <v>18123</v>
      </c>
      <c r="BF4122">
        <v>-33000</v>
      </c>
      <c r="BG4122" t="s">
        <v>18124</v>
      </c>
      <c r="BH4122" t="s">
        <v>1070</v>
      </c>
      <c r="BI4122" t="s">
        <v>18125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18126</v>
      </c>
      <c r="C4123" t="s">
        <v>18127</v>
      </c>
      <c r="D4123" s="1">
        <v>45713.568993055553</v>
      </c>
      <c r="E4123" t="s">
        <v>18128</v>
      </c>
      <c r="F4123" t="s">
        <v>18129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18130</v>
      </c>
      <c r="BB4123" t="s">
        <v>162</v>
      </c>
      <c r="BF4123">
        <v>0</v>
      </c>
      <c r="BG4123" t="s">
        <v>18131</v>
      </c>
      <c r="BH4123" t="s">
        <v>236</v>
      </c>
      <c r="BI4123" t="s">
        <v>18132</v>
      </c>
      <c r="BJ4123" t="s">
        <v>18133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18172</v>
      </c>
      <c r="C4124" t="s">
        <v>18173</v>
      </c>
      <c r="D4124" s="1">
        <v>45713.649965277778</v>
      </c>
      <c r="E4124" t="s">
        <v>18174</v>
      </c>
      <c r="F4124" t="s">
        <v>18175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18134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18034</v>
      </c>
      <c r="AR4124" s="1">
        <v>45704</v>
      </c>
      <c r="AS4124" t="s">
        <v>18176</v>
      </c>
      <c r="AX4124" t="s">
        <v>354</v>
      </c>
      <c r="BA4124" t="s">
        <v>193</v>
      </c>
      <c r="BC4124" s="1">
        <v>45717</v>
      </c>
      <c r="BF4124">
        <v>0</v>
      </c>
      <c r="BG4124" t="s">
        <v>18177</v>
      </c>
      <c r="BH4124" t="s">
        <v>2454</v>
      </c>
      <c r="BI4124" t="s">
        <v>18178</v>
      </c>
      <c r="BJ4124" t="s">
        <v>18179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18165</v>
      </c>
      <c r="C4125" t="s">
        <v>18166</v>
      </c>
      <c r="D4125" s="1">
        <v>45713.707187499997</v>
      </c>
      <c r="E4125" t="s">
        <v>18167</v>
      </c>
      <c r="F4125" t="s">
        <v>18168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18169</v>
      </c>
      <c r="BF4125">
        <v>0</v>
      </c>
      <c r="BG4125" t="s">
        <v>18170</v>
      </c>
      <c r="BH4125" t="s">
        <v>1771</v>
      </c>
      <c r="BI4125" t="s">
        <v>18171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18163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18117</v>
      </c>
      <c r="O4126" t="s">
        <v>137</v>
      </c>
      <c r="Q4126" t="s">
        <v>18164</v>
      </c>
      <c r="V4126" t="s">
        <v>18428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18188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18117</v>
      </c>
      <c r="O4127" t="s">
        <v>137</v>
      </c>
      <c r="Q4127" t="s">
        <v>18164</v>
      </c>
      <c r="V4127" t="s">
        <v>18429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18180</v>
      </c>
      <c r="C4128" t="s">
        <v>18181</v>
      </c>
      <c r="D4128" s="1">
        <v>45714.46943287037</v>
      </c>
      <c r="E4128" t="s">
        <v>18182</v>
      </c>
      <c r="F4128" t="s">
        <v>18183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18430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18184</v>
      </c>
      <c r="BF4128">
        <v>-298000</v>
      </c>
      <c r="BG4128" t="s">
        <v>18185</v>
      </c>
      <c r="BH4128" t="s">
        <v>329</v>
      </c>
      <c r="BI4128" t="s">
        <v>18186</v>
      </c>
      <c r="BJ4128" t="s">
        <v>18187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18189</v>
      </c>
      <c r="C4129" t="s">
        <v>18190</v>
      </c>
      <c r="D4129" s="1">
        <v>45714.499907407408</v>
      </c>
      <c r="E4129" t="s">
        <v>18191</v>
      </c>
      <c r="F4129" t="s">
        <v>18192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18193</v>
      </c>
      <c r="BC4129" s="1">
        <v>45717</v>
      </c>
      <c r="BF4129">
        <v>0</v>
      </c>
      <c r="BG4129" t="s">
        <v>18194</v>
      </c>
      <c r="BH4129" t="s">
        <v>164</v>
      </c>
      <c r="BI4129" t="s">
        <v>18195</v>
      </c>
      <c r="BJ4129" t="s">
        <v>18196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18270</v>
      </c>
      <c r="C4130" t="s">
        <v>18271</v>
      </c>
      <c r="D4130" s="1">
        <v>45714.822534722225</v>
      </c>
      <c r="E4130" t="s">
        <v>18272</v>
      </c>
      <c r="F4130" t="s">
        <v>18273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18431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18274</v>
      </c>
      <c r="AR4130" s="1">
        <v>43000</v>
      </c>
      <c r="AS4130" t="s">
        <v>18275</v>
      </c>
      <c r="BB4130" t="s">
        <v>162</v>
      </c>
      <c r="BF4130">
        <v>0</v>
      </c>
      <c r="BG4130" t="s">
        <v>18276</v>
      </c>
      <c r="BH4130" t="s">
        <v>269</v>
      </c>
      <c r="BI4130" t="s">
        <v>18277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18268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18432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18269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18261</v>
      </c>
      <c r="C4132" t="s">
        <v>18262</v>
      </c>
      <c r="D4132" s="1">
        <v>45714.863263888888</v>
      </c>
      <c r="E4132" t="s">
        <v>18263</v>
      </c>
      <c r="F4132" t="s">
        <v>18264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18265</v>
      </c>
      <c r="BF4132">
        <v>0</v>
      </c>
      <c r="BG4132" t="s">
        <v>18266</v>
      </c>
      <c r="BH4132" t="s">
        <v>4722</v>
      </c>
      <c r="BI4132" t="s">
        <v>18267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18255</v>
      </c>
      <c r="C4133" t="s">
        <v>18256</v>
      </c>
      <c r="D4133" s="1">
        <v>45714.900740740741</v>
      </c>
      <c r="E4133" t="s">
        <v>18433</v>
      </c>
      <c r="F4133" t="s">
        <v>18433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18257</v>
      </c>
      <c r="BF4133">
        <v>0</v>
      </c>
      <c r="BG4133" t="s">
        <v>18258</v>
      </c>
      <c r="BH4133" t="s">
        <v>1070</v>
      </c>
      <c r="BI4133" t="s">
        <v>18259</v>
      </c>
      <c r="BJ4133" t="s">
        <v>18260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18247</v>
      </c>
      <c r="C4134" t="s">
        <v>18248</v>
      </c>
      <c r="D4134" s="1">
        <v>45714.929027777776</v>
      </c>
      <c r="E4134" t="s">
        <v>18249</v>
      </c>
      <c r="F4134" t="s">
        <v>18250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18251</v>
      </c>
      <c r="BF4134">
        <v>0</v>
      </c>
      <c r="BG4134" t="s">
        <v>18252</v>
      </c>
      <c r="BH4134" t="s">
        <v>339</v>
      </c>
      <c r="BI4134" t="s">
        <v>18253</v>
      </c>
      <c r="BJ4134" t="s">
        <v>18254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18240</v>
      </c>
      <c r="C4135" t="s">
        <v>18241</v>
      </c>
      <c r="D4135" s="1">
        <v>45714.931400462963</v>
      </c>
      <c r="E4135" t="s">
        <v>18242</v>
      </c>
      <c r="F4135" t="s">
        <v>18243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18244</v>
      </c>
      <c r="BB4135" t="s">
        <v>162</v>
      </c>
      <c r="BF4135">
        <v>0</v>
      </c>
      <c r="BG4135" t="s">
        <v>18245</v>
      </c>
      <c r="BH4135" t="s">
        <v>164</v>
      </c>
      <c r="BI4135" t="s">
        <v>18246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18434</v>
      </c>
      <c r="C4136" t="s">
        <v>18435</v>
      </c>
      <c r="D4136" s="1">
        <v>45714.934629629628</v>
      </c>
      <c r="E4136" t="s">
        <v>18436</v>
      </c>
      <c r="F4136" t="s">
        <v>18437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18438</v>
      </c>
      <c r="BC4136" s="1">
        <v>45717</v>
      </c>
      <c r="BF4136">
        <v>0</v>
      </c>
      <c r="BG4136" t="s">
        <v>18439</v>
      </c>
      <c r="BH4136" t="s">
        <v>208</v>
      </c>
      <c r="BI4136" t="s">
        <v>18440</v>
      </c>
      <c r="BJ4136" t="s">
        <v>18441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18232</v>
      </c>
      <c r="C4137" t="s">
        <v>18233</v>
      </c>
      <c r="D4137" s="1">
        <v>45714.944050925929</v>
      </c>
      <c r="E4137" t="s">
        <v>18234</v>
      </c>
      <c r="F4137" t="s">
        <v>18235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18236</v>
      </c>
      <c r="BF4137">
        <v>0</v>
      </c>
      <c r="BG4137" t="s">
        <v>18237</v>
      </c>
      <c r="BH4137" t="s">
        <v>1033</v>
      </c>
      <c r="BI4137" t="s">
        <v>18238</v>
      </c>
      <c r="BJ4137" t="s">
        <v>18239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18225</v>
      </c>
      <c r="C4138" t="s">
        <v>18226</v>
      </c>
      <c r="D4138" s="1">
        <v>45714.9684837963</v>
      </c>
      <c r="E4138" t="s">
        <v>18227</v>
      </c>
      <c r="F4138" t="s">
        <v>18228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18229</v>
      </c>
      <c r="BF4138">
        <v>0</v>
      </c>
      <c r="BG4138" t="s">
        <v>18230</v>
      </c>
      <c r="BH4138" t="s">
        <v>459</v>
      </c>
      <c r="BI4138" t="s">
        <v>18231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18442</v>
      </c>
      <c r="C4139" t="s">
        <v>18443</v>
      </c>
      <c r="D4139" s="1">
        <v>45714.985219907408</v>
      </c>
      <c r="E4139" t="s">
        <v>18444</v>
      </c>
      <c r="F4139" t="s">
        <v>18445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18446</v>
      </c>
      <c r="BC4139" s="1">
        <v>45717</v>
      </c>
      <c r="BF4139">
        <v>0</v>
      </c>
      <c r="BG4139" t="s">
        <v>18447</v>
      </c>
      <c r="BH4139" t="s">
        <v>339</v>
      </c>
      <c r="BI4139" t="s">
        <v>18448</v>
      </c>
      <c r="BJ4139" t="s">
        <v>18449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18222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18450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18223</v>
      </c>
      <c r="BK4140">
        <v>9033508004</v>
      </c>
      <c r="CL4140" t="s">
        <v>215</v>
      </c>
      <c r="DS4140">
        <v>370760</v>
      </c>
      <c r="DT4140">
        <v>3</v>
      </c>
      <c r="DX4140" t="s">
        <v>18224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18214</v>
      </c>
      <c r="C4141" t="s">
        <v>18215</v>
      </c>
      <c r="D4141" s="1">
        <v>45715.041041666664</v>
      </c>
      <c r="E4141" t="s">
        <v>18216</v>
      </c>
      <c r="F4141" t="s">
        <v>18217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18218</v>
      </c>
      <c r="BF4141">
        <v>0</v>
      </c>
      <c r="BG4141" t="s">
        <v>18219</v>
      </c>
      <c r="BH4141" t="s">
        <v>180</v>
      </c>
      <c r="BI4141" t="s">
        <v>18220</v>
      </c>
      <c r="BJ4141" t="s">
        <v>18221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18206</v>
      </c>
      <c r="C4142" t="s">
        <v>18207</v>
      </c>
      <c r="D4142" s="1">
        <v>45715.078194444446</v>
      </c>
      <c r="E4142" t="s">
        <v>18208</v>
      </c>
      <c r="F4142" t="s">
        <v>18209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18210</v>
      </c>
      <c r="BF4142">
        <v>0</v>
      </c>
      <c r="BG4142" t="s">
        <v>18211</v>
      </c>
      <c r="BH4142" t="s">
        <v>1009</v>
      </c>
      <c r="BI4142" t="s">
        <v>18212</v>
      </c>
      <c r="BJ4142" t="s">
        <v>18213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18204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18451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18205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18197</v>
      </c>
      <c r="C4144" t="s">
        <v>18198</v>
      </c>
      <c r="D4144" s="1">
        <v>45715.409432870372</v>
      </c>
      <c r="E4144" t="s">
        <v>18199</v>
      </c>
      <c r="F4144" t="s">
        <v>18200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18201</v>
      </c>
      <c r="BF4144">
        <v>0</v>
      </c>
      <c r="BG4144" t="s">
        <v>18202</v>
      </c>
      <c r="BH4144" t="s">
        <v>164</v>
      </c>
      <c r="BI4144" t="s">
        <v>4198</v>
      </c>
      <c r="BJ4144" t="s">
        <v>18203</v>
      </c>
      <c r="BK4144">
        <v>8034221214</v>
      </c>
      <c r="BL4144" t="s">
        <v>18452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18453</v>
      </c>
      <c r="C4145" t="s">
        <v>18454</v>
      </c>
      <c r="D4145" s="1">
        <v>45715.437997685185</v>
      </c>
      <c r="E4145" t="s">
        <v>18455</v>
      </c>
      <c r="F4145" t="s">
        <v>18456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18457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18458</v>
      </c>
      <c r="BJ4145" t="s">
        <v>18459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18295</v>
      </c>
      <c r="C4146" t="s">
        <v>18296</v>
      </c>
      <c r="D4146" s="1">
        <v>45715.459756944445</v>
      </c>
      <c r="E4146" t="s">
        <v>18297</v>
      </c>
      <c r="F4146" t="s">
        <v>18298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18299</v>
      </c>
      <c r="BF4146">
        <v>0</v>
      </c>
      <c r="BG4146" t="s">
        <v>18300</v>
      </c>
      <c r="BH4146" t="s">
        <v>329</v>
      </c>
      <c r="BI4146" t="s">
        <v>1542</v>
      </c>
      <c r="BJ4146" t="s">
        <v>18301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18286</v>
      </c>
      <c r="C4147" t="s">
        <v>18287</v>
      </c>
      <c r="D4147" s="1">
        <v>45715.493692129632</v>
      </c>
      <c r="E4147" t="s">
        <v>18288</v>
      </c>
      <c r="F4147" t="s">
        <v>18289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18460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18290</v>
      </c>
      <c r="AR4147" s="1">
        <v>44362</v>
      </c>
      <c r="AS4147" t="s">
        <v>18291</v>
      </c>
      <c r="BB4147" t="s">
        <v>162</v>
      </c>
      <c r="BF4147">
        <v>-298000</v>
      </c>
      <c r="BG4147" t="s">
        <v>18292</v>
      </c>
      <c r="BH4147" t="s">
        <v>459</v>
      </c>
      <c r="BI4147" t="s">
        <v>18293</v>
      </c>
      <c r="BJ4147" t="s">
        <v>18294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18278</v>
      </c>
      <c r="C4148" t="s">
        <v>18279</v>
      </c>
      <c r="D4148" s="1">
        <v>45715.49559027778</v>
      </c>
      <c r="E4148" t="s">
        <v>18280</v>
      </c>
      <c r="F4148" t="s">
        <v>18281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18282</v>
      </c>
      <c r="BF4148">
        <v>0</v>
      </c>
      <c r="BG4148" t="s">
        <v>18283</v>
      </c>
      <c r="BH4148" t="s">
        <v>616</v>
      </c>
      <c r="BI4148" t="s">
        <v>18284</v>
      </c>
      <c r="BJ4148" t="s">
        <v>18285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18461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18852</v>
      </c>
      <c r="C4150" t="s">
        <v>18853</v>
      </c>
      <c r="D4150" s="1">
        <v>45715.812905092593</v>
      </c>
      <c r="E4150" t="s">
        <v>18854</v>
      </c>
      <c r="F4150" t="s">
        <v>18855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18856</v>
      </c>
      <c r="BC4150" s="1">
        <v>45718</v>
      </c>
      <c r="BF4150">
        <v>0</v>
      </c>
      <c r="BG4150" t="s">
        <v>18857</v>
      </c>
      <c r="BH4150" t="s">
        <v>285</v>
      </c>
      <c r="BI4150" t="s">
        <v>18858</v>
      </c>
      <c r="BJ4150" t="s">
        <v>18859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18462</v>
      </c>
      <c r="C4151" t="s">
        <v>18463</v>
      </c>
      <c r="D4151" s="1">
        <v>45715.856956018521</v>
      </c>
      <c r="E4151" t="s">
        <v>18464</v>
      </c>
      <c r="F4151" t="s">
        <v>18465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18466</v>
      </c>
      <c r="BF4151">
        <v>0</v>
      </c>
      <c r="BG4151" t="s">
        <v>18467</v>
      </c>
      <c r="BH4151" t="s">
        <v>285</v>
      </c>
      <c r="BI4151" t="s">
        <v>608</v>
      </c>
      <c r="BJ4151" t="s">
        <v>18468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18469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18470</v>
      </c>
      <c r="BJ4152" t="s">
        <v>18471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18472</v>
      </c>
      <c r="C4153" t="s">
        <v>18473</v>
      </c>
      <c r="D4153" s="1">
        <v>45715.866886574076</v>
      </c>
      <c r="E4153" t="s">
        <v>18474</v>
      </c>
      <c r="F4153" t="s">
        <v>18475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18476</v>
      </c>
      <c r="BF4153">
        <v>0</v>
      </c>
      <c r="BG4153" t="s">
        <v>18477</v>
      </c>
      <c r="BH4153" t="s">
        <v>3217</v>
      </c>
      <c r="BI4153" t="s">
        <v>18478</v>
      </c>
      <c r="BJ4153" t="s">
        <v>18479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18480</v>
      </c>
      <c r="C4154" t="s">
        <v>18481</v>
      </c>
      <c r="D4154" s="1">
        <v>45715.878379629627</v>
      </c>
      <c r="E4154" t="s">
        <v>18482</v>
      </c>
      <c r="F4154" t="s">
        <v>18483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18484</v>
      </c>
      <c r="BB4154" t="s">
        <v>162</v>
      </c>
      <c r="BF4154">
        <v>0</v>
      </c>
      <c r="BG4154" t="s">
        <v>18485</v>
      </c>
      <c r="BH4154" t="s">
        <v>208</v>
      </c>
      <c r="BI4154" t="s">
        <v>18486</v>
      </c>
      <c r="BJ4154" t="s">
        <v>18487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18488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18851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18489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18844</v>
      </c>
      <c r="C4156" t="s">
        <v>18845</v>
      </c>
      <c r="D4156" s="1">
        <v>45716.031273148146</v>
      </c>
      <c r="E4156" t="s">
        <v>18846</v>
      </c>
      <c r="F4156" t="s">
        <v>18847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18848</v>
      </c>
      <c r="BC4156" s="1">
        <v>45719</v>
      </c>
      <c r="BF4156">
        <v>0</v>
      </c>
      <c r="BG4156" t="s">
        <v>18849</v>
      </c>
      <c r="BH4156" t="s">
        <v>252</v>
      </c>
      <c r="BI4156" t="s">
        <v>18850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18490</v>
      </c>
      <c r="C4157" t="s">
        <v>18491</v>
      </c>
      <c r="D4157" s="1">
        <v>45716.052002314813</v>
      </c>
      <c r="E4157" t="s">
        <v>18492</v>
      </c>
      <c r="F4157" t="s">
        <v>18493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18494</v>
      </c>
      <c r="BF4157">
        <v>0</v>
      </c>
      <c r="BG4157" t="s">
        <v>18495</v>
      </c>
      <c r="BH4157" t="s">
        <v>468</v>
      </c>
      <c r="BI4157" t="s">
        <v>18496</v>
      </c>
      <c r="BJ4157" t="s">
        <v>18497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18498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18843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18499</v>
      </c>
      <c r="C4159" t="s">
        <v>18500</v>
      </c>
      <c r="D4159" s="1">
        <v>45716.310428240744</v>
      </c>
      <c r="E4159" t="s">
        <v>18501</v>
      </c>
      <c r="F4159" t="s">
        <v>18502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18841</v>
      </c>
      <c r="BF4159">
        <v>0</v>
      </c>
      <c r="BG4159" t="s">
        <v>18503</v>
      </c>
      <c r="BH4159" t="s">
        <v>164</v>
      </c>
      <c r="BI4159" t="s">
        <v>18842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18504</v>
      </c>
      <c r="C4160" t="s">
        <v>18505</v>
      </c>
      <c r="D4160" s="1">
        <v>45716.377349537041</v>
      </c>
      <c r="E4160" t="s">
        <v>18506</v>
      </c>
      <c r="F4160" t="s">
        <v>18507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18508</v>
      </c>
      <c r="BF4160">
        <v>0</v>
      </c>
      <c r="BG4160" t="s">
        <v>18509</v>
      </c>
      <c r="BH4160" t="s">
        <v>208</v>
      </c>
      <c r="BI4160" t="s">
        <v>18510</v>
      </c>
      <c r="BJ4160" t="s">
        <v>18511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18512</v>
      </c>
      <c r="C4161" t="s">
        <v>18513</v>
      </c>
      <c r="D4161" s="1">
        <v>45716.393171296295</v>
      </c>
      <c r="E4161" t="s">
        <v>18514</v>
      </c>
      <c r="F4161" t="s">
        <v>18515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18516</v>
      </c>
      <c r="BF4161">
        <v>0</v>
      </c>
      <c r="BG4161" t="s">
        <v>18517</v>
      </c>
      <c r="BH4161" t="s">
        <v>339</v>
      </c>
      <c r="BI4161" t="s">
        <v>18518</v>
      </c>
      <c r="BJ4161" t="s">
        <v>18519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18840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18832</v>
      </c>
      <c r="C4163" t="s">
        <v>18833</v>
      </c>
      <c r="D4163" s="1">
        <v>45716.503229166665</v>
      </c>
      <c r="E4163" t="s">
        <v>18834</v>
      </c>
      <c r="F4163" t="s">
        <v>18835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18836</v>
      </c>
      <c r="BF4163">
        <v>0</v>
      </c>
      <c r="BG4163" t="s">
        <v>18837</v>
      </c>
      <c r="BH4163" t="s">
        <v>1717</v>
      </c>
      <c r="BI4163" t="s">
        <v>18838</v>
      </c>
      <c r="BJ4163" t="s">
        <v>18839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18824</v>
      </c>
      <c r="C4164" t="s">
        <v>18825</v>
      </c>
      <c r="D4164" s="1">
        <v>45716.518923611111</v>
      </c>
      <c r="E4164" t="s">
        <v>18826</v>
      </c>
      <c r="F4164" t="s">
        <v>18827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18828</v>
      </c>
      <c r="BC4164" s="1">
        <v>45719</v>
      </c>
      <c r="BF4164">
        <v>0</v>
      </c>
      <c r="BG4164" t="s">
        <v>18829</v>
      </c>
      <c r="BH4164" t="s">
        <v>861</v>
      </c>
      <c r="BI4164" t="s">
        <v>18830</v>
      </c>
      <c r="BJ4164" t="s">
        <v>18831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18815</v>
      </c>
      <c r="C4165" t="s">
        <v>18816</v>
      </c>
      <c r="D4165" s="1">
        <v>45716.522569444445</v>
      </c>
      <c r="E4165" t="s">
        <v>18817</v>
      </c>
      <c r="F4165" t="s">
        <v>18818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18819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18820</v>
      </c>
      <c r="BB4165" t="s">
        <v>162</v>
      </c>
      <c r="BF4165">
        <v>0</v>
      </c>
      <c r="BG4165" t="s">
        <v>18821</v>
      </c>
      <c r="BH4165" t="s">
        <v>1771</v>
      </c>
      <c r="BI4165" t="s">
        <v>18822</v>
      </c>
      <c r="BJ4165" t="s">
        <v>18823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18808</v>
      </c>
      <c r="C4166" t="s">
        <v>18809</v>
      </c>
      <c r="D4166" s="1">
        <v>45716.558171296296</v>
      </c>
      <c r="E4166" t="s">
        <v>18810</v>
      </c>
      <c r="F4166" t="s">
        <v>18811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18812</v>
      </c>
      <c r="BC4166" s="1">
        <v>45719</v>
      </c>
      <c r="BF4166">
        <v>0</v>
      </c>
      <c r="BG4166" t="s">
        <v>18813</v>
      </c>
      <c r="BH4166" t="s">
        <v>635</v>
      </c>
      <c r="BI4166" t="s">
        <v>18814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18800</v>
      </c>
      <c r="C4167" t="s">
        <v>18801</v>
      </c>
      <c r="D4167" s="1">
        <v>45716.613935185182</v>
      </c>
      <c r="E4167" t="s">
        <v>18802</v>
      </c>
      <c r="F4167" t="s">
        <v>18803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18804</v>
      </c>
      <c r="BC4167" s="1">
        <v>45719</v>
      </c>
      <c r="BF4167">
        <v>0</v>
      </c>
      <c r="BG4167" t="s">
        <v>18805</v>
      </c>
      <c r="BH4167" t="s">
        <v>480</v>
      </c>
      <c r="BI4167" t="s">
        <v>18806</v>
      </c>
      <c r="BJ4167" t="s">
        <v>18807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18792</v>
      </c>
      <c r="C4168" t="s">
        <v>18793</v>
      </c>
      <c r="D4168" s="1">
        <v>45716.670011574075</v>
      </c>
      <c r="E4168" t="s">
        <v>18794</v>
      </c>
      <c r="F4168" t="s">
        <v>18795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18796</v>
      </c>
      <c r="BB4168" t="s">
        <v>162</v>
      </c>
      <c r="BF4168">
        <v>0</v>
      </c>
      <c r="BG4168" t="s">
        <v>18797</v>
      </c>
      <c r="BH4168" t="s">
        <v>147</v>
      </c>
      <c r="BI4168" t="s">
        <v>18798</v>
      </c>
      <c r="BJ4168" t="s">
        <v>18799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18784</v>
      </c>
      <c r="C4169" t="s">
        <v>18785</v>
      </c>
      <c r="D4169" s="1">
        <v>45716.683796296296</v>
      </c>
      <c r="E4169" t="s">
        <v>18786</v>
      </c>
      <c r="F4169" t="s">
        <v>18787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18788</v>
      </c>
      <c r="BF4169">
        <v>0</v>
      </c>
      <c r="BG4169" t="s">
        <v>18789</v>
      </c>
      <c r="BH4169" t="s">
        <v>147</v>
      </c>
      <c r="BI4169" t="s">
        <v>18790</v>
      </c>
      <c r="BJ4169" t="s">
        <v>18791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18778</v>
      </c>
      <c r="C4170" t="s">
        <v>18779</v>
      </c>
      <c r="D4170" s="1">
        <v>45716.687789351854</v>
      </c>
      <c r="E4170" t="s">
        <v>18780</v>
      </c>
      <c r="F4170" t="s">
        <v>18781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18782</v>
      </c>
      <c r="BB4170" t="s">
        <v>162</v>
      </c>
      <c r="BF4170">
        <v>0</v>
      </c>
      <c r="BG4170" t="s">
        <v>18677</v>
      </c>
      <c r="BH4170" t="s">
        <v>180</v>
      </c>
      <c r="BI4170" t="s">
        <v>18678</v>
      </c>
      <c r="BJ4170" t="s">
        <v>18783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18770</v>
      </c>
      <c r="C4171" t="s">
        <v>18771</v>
      </c>
      <c r="D4171" s="1">
        <v>45716.727361111109</v>
      </c>
      <c r="E4171" t="s">
        <v>18772</v>
      </c>
      <c r="F4171" t="s">
        <v>18773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18774</v>
      </c>
      <c r="BF4171">
        <v>0</v>
      </c>
      <c r="BG4171" t="s">
        <v>18775</v>
      </c>
      <c r="BH4171" t="s">
        <v>329</v>
      </c>
      <c r="BI4171" t="s">
        <v>18776</v>
      </c>
      <c r="BJ4171" t="s">
        <v>18777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18763</v>
      </c>
      <c r="C4172" t="s">
        <v>18764</v>
      </c>
      <c r="D4172" s="1">
        <v>45716.740428240744</v>
      </c>
      <c r="E4172" t="s">
        <v>18765</v>
      </c>
      <c r="F4172" t="s">
        <v>18766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18767</v>
      </c>
      <c r="BB4172" t="s">
        <v>162</v>
      </c>
      <c r="BF4172">
        <v>0</v>
      </c>
      <c r="BG4172" t="s">
        <v>18768</v>
      </c>
      <c r="BH4172" t="s">
        <v>147</v>
      </c>
      <c r="BI4172" t="s">
        <v>18769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18755</v>
      </c>
      <c r="C4173" t="s">
        <v>18756</v>
      </c>
      <c r="D4173" s="1">
        <v>45716.751307870371</v>
      </c>
      <c r="E4173" t="s">
        <v>18757</v>
      </c>
      <c r="F4173" t="s">
        <v>18758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18759</v>
      </c>
      <c r="BF4173">
        <v>0</v>
      </c>
      <c r="BG4173" t="s">
        <v>18760</v>
      </c>
      <c r="BH4173" t="s">
        <v>1771</v>
      </c>
      <c r="BI4173" t="s">
        <v>18761</v>
      </c>
      <c r="BJ4173" t="s">
        <v>18762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18748</v>
      </c>
      <c r="C4174" t="s">
        <v>18749</v>
      </c>
      <c r="D4174" s="1">
        <v>45716.761238425926</v>
      </c>
      <c r="E4174" t="s">
        <v>18750</v>
      </c>
      <c r="F4174" t="s">
        <v>18751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18752</v>
      </c>
      <c r="BF4174">
        <v>0</v>
      </c>
      <c r="BG4174" t="s">
        <v>18753</v>
      </c>
      <c r="BH4174" t="s">
        <v>339</v>
      </c>
      <c r="BI4174" t="s">
        <v>18754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18741</v>
      </c>
      <c r="C4175" t="s">
        <v>18742</v>
      </c>
      <c r="D4175" s="1">
        <v>45716.776296296295</v>
      </c>
      <c r="E4175" t="s">
        <v>18743</v>
      </c>
      <c r="F4175" t="s">
        <v>18744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18745</v>
      </c>
      <c r="BF4175">
        <v>0</v>
      </c>
      <c r="BG4175" t="s">
        <v>18746</v>
      </c>
      <c r="BH4175" t="s">
        <v>180</v>
      </c>
      <c r="BI4175" t="s">
        <v>18747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18733</v>
      </c>
      <c r="C4176" t="s">
        <v>18734</v>
      </c>
      <c r="D4176" s="1">
        <v>45716.78497685185</v>
      </c>
      <c r="E4176" t="s">
        <v>18735</v>
      </c>
      <c r="F4176" t="s">
        <v>18736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18737</v>
      </c>
      <c r="BF4176">
        <v>0</v>
      </c>
      <c r="BG4176" t="s">
        <v>18738</v>
      </c>
      <c r="BH4176" t="s">
        <v>208</v>
      </c>
      <c r="BI4176" t="s">
        <v>18739</v>
      </c>
      <c r="BJ4176" t="s">
        <v>18740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18725</v>
      </c>
      <c r="C4177" t="s">
        <v>18726</v>
      </c>
      <c r="D4177" s="1">
        <v>45716.794282407405</v>
      </c>
      <c r="E4177" t="s">
        <v>18727</v>
      </c>
      <c r="F4177" t="s">
        <v>18728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18729</v>
      </c>
      <c r="BF4177">
        <v>0</v>
      </c>
      <c r="BG4177" t="s">
        <v>18730</v>
      </c>
      <c r="BH4177" t="s">
        <v>164</v>
      </c>
      <c r="BI4177" t="s">
        <v>18731</v>
      </c>
      <c r="BJ4177" t="s">
        <v>18732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18719</v>
      </c>
      <c r="C4178" t="s">
        <v>18720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18721</v>
      </c>
      <c r="Q4178" t="s">
        <v>18722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18723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18724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18711</v>
      </c>
      <c r="C4179" t="s">
        <v>18712</v>
      </c>
      <c r="D4179" s="1">
        <v>45716.839189814818</v>
      </c>
      <c r="E4179" t="s">
        <v>18713</v>
      </c>
      <c r="F4179" t="s">
        <v>18714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18715</v>
      </c>
      <c r="BF4179">
        <v>0</v>
      </c>
      <c r="BG4179" t="s">
        <v>18716</v>
      </c>
      <c r="BH4179" t="s">
        <v>164</v>
      </c>
      <c r="BI4179" t="s">
        <v>18717</v>
      </c>
      <c r="BJ4179" t="s">
        <v>18718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18705</v>
      </c>
      <c r="C4180" t="s">
        <v>18706</v>
      </c>
      <c r="D4180" s="1">
        <v>45716.840092592596</v>
      </c>
      <c r="E4180" t="s">
        <v>18707</v>
      </c>
      <c r="F4180" t="s">
        <v>18708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18709</v>
      </c>
      <c r="BF4180">
        <v>0</v>
      </c>
      <c r="BG4180" t="s">
        <v>2069</v>
      </c>
      <c r="BH4180" t="s">
        <v>339</v>
      </c>
      <c r="BI4180" t="s">
        <v>2070</v>
      </c>
      <c r="BJ4180" t="s">
        <v>18710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18697</v>
      </c>
      <c r="C4181" t="s">
        <v>18698</v>
      </c>
      <c r="D4181" s="1">
        <v>45716.841782407406</v>
      </c>
      <c r="E4181" t="s">
        <v>18699</v>
      </c>
      <c r="F4181" t="s">
        <v>18700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18701</v>
      </c>
      <c r="BF4181">
        <v>0</v>
      </c>
      <c r="BG4181" t="s">
        <v>18702</v>
      </c>
      <c r="BH4181" t="s">
        <v>339</v>
      </c>
      <c r="BI4181" t="s">
        <v>18703</v>
      </c>
      <c r="BJ4181" t="s">
        <v>18704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18696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18689</v>
      </c>
      <c r="C4183" t="s">
        <v>18690</v>
      </c>
      <c r="D4183" s="1">
        <v>45716.887777777774</v>
      </c>
      <c r="E4183" t="s">
        <v>18691</v>
      </c>
      <c r="F4183" t="s">
        <v>18692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18693</v>
      </c>
      <c r="BF4183">
        <v>0</v>
      </c>
      <c r="BG4183" t="s">
        <v>17369</v>
      </c>
      <c r="BH4183" t="s">
        <v>164</v>
      </c>
      <c r="BI4183" t="s">
        <v>18694</v>
      </c>
      <c r="BJ4183" t="s">
        <v>18695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18682</v>
      </c>
      <c r="C4184" t="s">
        <v>18683</v>
      </c>
      <c r="D4184" s="1">
        <v>45716.888240740744</v>
      </c>
      <c r="E4184" t="s">
        <v>18684</v>
      </c>
      <c r="F4184" t="s">
        <v>18685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18686</v>
      </c>
      <c r="BF4184">
        <v>0</v>
      </c>
      <c r="BG4184" t="s">
        <v>18687</v>
      </c>
      <c r="BH4184" t="s">
        <v>180</v>
      </c>
      <c r="BI4184" t="s">
        <v>1968</v>
      </c>
      <c r="BJ4184" t="s">
        <v>18688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18680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18681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18672</v>
      </c>
      <c r="C4186" t="s">
        <v>18673</v>
      </c>
      <c r="D4186" s="1">
        <v>45716.913472222222</v>
      </c>
      <c r="E4186" t="s">
        <v>18674</v>
      </c>
      <c r="F4186" t="s">
        <v>18675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18676</v>
      </c>
      <c r="BF4186">
        <v>0</v>
      </c>
      <c r="BG4186" t="s">
        <v>18677</v>
      </c>
      <c r="BH4186" t="s">
        <v>180</v>
      </c>
      <c r="BI4186" t="s">
        <v>18678</v>
      </c>
      <c r="BJ4186" t="s">
        <v>18679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18664</v>
      </c>
      <c r="C4187" t="s">
        <v>18665</v>
      </c>
      <c r="D4187" s="1">
        <v>45716.916597222225</v>
      </c>
      <c r="E4187" t="s">
        <v>18666</v>
      </c>
      <c r="F4187" t="s">
        <v>18667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18668</v>
      </c>
      <c r="BF4187">
        <v>0</v>
      </c>
      <c r="BG4187" t="s">
        <v>18669</v>
      </c>
      <c r="BH4187" t="s">
        <v>1717</v>
      </c>
      <c r="BI4187" t="s">
        <v>18670</v>
      </c>
      <c r="BJ4187" t="s">
        <v>18671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18656</v>
      </c>
      <c r="C4188" t="s">
        <v>18657</v>
      </c>
      <c r="D4188" s="1">
        <v>45716.919918981483</v>
      </c>
      <c r="E4188" t="s">
        <v>18658</v>
      </c>
      <c r="F4188" t="s">
        <v>18659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18660</v>
      </c>
      <c r="BF4188">
        <v>0</v>
      </c>
      <c r="BG4188" t="s">
        <v>18661</v>
      </c>
      <c r="BH4188" t="s">
        <v>180</v>
      </c>
      <c r="BI4188" t="s">
        <v>18662</v>
      </c>
      <c r="BJ4188" t="s">
        <v>18663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18648</v>
      </c>
      <c r="C4189" t="s">
        <v>18649</v>
      </c>
      <c r="D4189" s="1">
        <v>45716.921770833331</v>
      </c>
      <c r="E4189" t="s">
        <v>18650</v>
      </c>
      <c r="F4189" t="s">
        <v>18651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18652</v>
      </c>
      <c r="BB4189" t="s">
        <v>162</v>
      </c>
      <c r="BF4189">
        <v>0</v>
      </c>
      <c r="BG4189" t="s">
        <v>18653</v>
      </c>
      <c r="BH4189" t="s">
        <v>252</v>
      </c>
      <c r="BI4189" t="s">
        <v>18654</v>
      </c>
      <c r="BJ4189" t="s">
        <v>18655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18640</v>
      </c>
      <c r="C4190" t="s">
        <v>18641</v>
      </c>
      <c r="D4190" s="1">
        <v>45716.927719907406</v>
      </c>
      <c r="E4190" t="s">
        <v>18642</v>
      </c>
      <c r="F4190" t="s">
        <v>18643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18644</v>
      </c>
      <c r="BF4190">
        <v>0</v>
      </c>
      <c r="BG4190" t="s">
        <v>18645</v>
      </c>
      <c r="BH4190" t="s">
        <v>459</v>
      </c>
      <c r="BI4190" t="s">
        <v>18646</v>
      </c>
      <c r="BJ4190" t="s">
        <v>18647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18638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18117</v>
      </c>
      <c r="O4191" t="s">
        <v>1291</v>
      </c>
      <c r="Q4191" t="s">
        <v>18639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18631</v>
      </c>
      <c r="C4192" t="s">
        <v>18632</v>
      </c>
      <c r="D4192" s="1">
        <v>45716.940046296295</v>
      </c>
      <c r="E4192" t="s">
        <v>18633</v>
      </c>
      <c r="F4192" t="s">
        <v>18634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18635</v>
      </c>
      <c r="BF4192">
        <v>0</v>
      </c>
      <c r="BG4192" t="s">
        <v>18636</v>
      </c>
      <c r="BH4192" t="s">
        <v>329</v>
      </c>
      <c r="BI4192" t="s">
        <v>18637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18622</v>
      </c>
      <c r="C4193" t="s">
        <v>18623</v>
      </c>
      <c r="D4193" s="1">
        <v>45716.943680555552</v>
      </c>
      <c r="E4193" t="s">
        <v>18624</v>
      </c>
      <c r="F4193" t="s">
        <v>18625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18626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18627</v>
      </c>
      <c r="BF4193">
        <v>0</v>
      </c>
      <c r="BG4193" t="s">
        <v>18628</v>
      </c>
      <c r="BH4193" t="s">
        <v>208</v>
      </c>
      <c r="BI4193" t="s">
        <v>18629</v>
      </c>
      <c r="BJ4193" t="s">
        <v>18630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18621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18613</v>
      </c>
      <c r="C4195" t="s">
        <v>18614</v>
      </c>
      <c r="D4195" s="1">
        <v>45716.953217592592</v>
      </c>
      <c r="E4195" t="s">
        <v>18615</v>
      </c>
      <c r="F4195" t="s">
        <v>18616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18617</v>
      </c>
      <c r="BF4195">
        <v>0</v>
      </c>
      <c r="BG4195" t="s">
        <v>18618</v>
      </c>
      <c r="BH4195" t="s">
        <v>180</v>
      </c>
      <c r="BI4195" t="s">
        <v>18619</v>
      </c>
      <c r="BJ4195" t="s">
        <v>18620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18609</v>
      </c>
      <c r="C4196" t="s">
        <v>18610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18611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18612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18601</v>
      </c>
      <c r="C4197" t="s">
        <v>18602</v>
      </c>
      <c r="D4197" s="1">
        <v>45716.963368055556</v>
      </c>
      <c r="E4197" t="s">
        <v>18603</v>
      </c>
      <c r="F4197" t="s">
        <v>18604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18605</v>
      </c>
      <c r="BF4197">
        <v>0</v>
      </c>
      <c r="BG4197" t="s">
        <v>18606</v>
      </c>
      <c r="BH4197" t="s">
        <v>208</v>
      </c>
      <c r="BI4197" t="s">
        <v>18607</v>
      </c>
      <c r="BJ4197" t="s">
        <v>18608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18593</v>
      </c>
      <c r="C4198" t="s">
        <v>18594</v>
      </c>
      <c r="D4198" s="1">
        <v>45716.967847222222</v>
      </c>
      <c r="E4198" t="s">
        <v>18595</v>
      </c>
      <c r="F4198" t="s">
        <v>18596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18597</v>
      </c>
      <c r="BF4198">
        <v>0</v>
      </c>
      <c r="BG4198" t="s">
        <v>18598</v>
      </c>
      <c r="BH4198" t="s">
        <v>236</v>
      </c>
      <c r="BI4198" t="s">
        <v>18599</v>
      </c>
      <c r="BJ4198" t="s">
        <v>18600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18585</v>
      </c>
      <c r="C4199" t="s">
        <v>18586</v>
      </c>
      <c r="D4199" s="1">
        <v>45716.985543981478</v>
      </c>
      <c r="E4199" t="s">
        <v>18587</v>
      </c>
      <c r="F4199" t="s">
        <v>18588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18589</v>
      </c>
      <c r="BF4199">
        <v>0</v>
      </c>
      <c r="BG4199" t="s">
        <v>18590</v>
      </c>
      <c r="BH4199" t="s">
        <v>459</v>
      </c>
      <c r="BI4199" t="s">
        <v>18591</v>
      </c>
      <c r="BJ4199" t="s">
        <v>18592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18579</v>
      </c>
      <c r="C4200" t="s">
        <v>18580</v>
      </c>
      <c r="D4200" s="1">
        <v>45716.987233796295</v>
      </c>
      <c r="E4200" t="s">
        <v>18581</v>
      </c>
      <c r="F4200" t="s">
        <v>18582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18583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18584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18573</v>
      </c>
      <c r="C4201" t="s">
        <v>18574</v>
      </c>
      <c r="D4201" s="1">
        <v>45716.989849537036</v>
      </c>
      <c r="E4201" t="s">
        <v>18575</v>
      </c>
      <c r="F4201" t="s">
        <v>18576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18577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18578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18566</v>
      </c>
      <c r="C4202" t="s">
        <v>18567</v>
      </c>
      <c r="D4202" s="1">
        <v>45716.991608796299</v>
      </c>
      <c r="E4202" t="s">
        <v>18568</v>
      </c>
      <c r="F4202" t="s">
        <v>18569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18570</v>
      </c>
      <c r="BF4202">
        <v>0</v>
      </c>
      <c r="BG4202" t="s">
        <v>18571</v>
      </c>
      <c r="BH4202" t="s">
        <v>180</v>
      </c>
      <c r="BI4202" t="s">
        <v>5788</v>
      </c>
      <c r="BJ4202" t="s">
        <v>18572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18563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18564</v>
      </c>
      <c r="BJ4203" t="s">
        <v>18565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18556</v>
      </c>
      <c r="C4204" t="s">
        <v>18557</v>
      </c>
      <c r="D4204" s="1">
        <v>45716.996469907404</v>
      </c>
      <c r="E4204" t="s">
        <v>18558</v>
      </c>
      <c r="F4204" t="s">
        <v>18559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18560</v>
      </c>
      <c r="BF4204">
        <v>0</v>
      </c>
      <c r="BG4204" t="s">
        <v>18561</v>
      </c>
      <c r="BH4204" t="s">
        <v>147</v>
      </c>
      <c r="BI4204" t="s">
        <v>13002</v>
      </c>
      <c r="BJ4204" t="s">
        <v>18562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18548</v>
      </c>
      <c r="C4205" t="s">
        <v>18549</v>
      </c>
      <c r="D4205" s="1">
        <v>45716.996574074074</v>
      </c>
      <c r="E4205" t="s">
        <v>18550</v>
      </c>
      <c r="F4205" t="s">
        <v>18551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18552</v>
      </c>
      <c r="BB4205" t="s">
        <v>162</v>
      </c>
      <c r="BF4205">
        <v>0</v>
      </c>
      <c r="BG4205" t="s">
        <v>18553</v>
      </c>
      <c r="BH4205" t="s">
        <v>1771</v>
      </c>
      <c r="BI4205" t="s">
        <v>18554</v>
      </c>
      <c r="BJ4205" t="s">
        <v>18555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18541</v>
      </c>
      <c r="C4206" t="s">
        <v>18542</v>
      </c>
      <c r="D4206" s="1">
        <v>45716.996990740743</v>
      </c>
      <c r="E4206" t="s">
        <v>18543</v>
      </c>
      <c r="F4206" t="s">
        <v>18544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18545</v>
      </c>
      <c r="BF4206">
        <v>0</v>
      </c>
      <c r="BG4206" t="s">
        <v>18546</v>
      </c>
      <c r="BH4206" t="s">
        <v>208</v>
      </c>
      <c r="BI4206" t="s">
        <v>18547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18534</v>
      </c>
      <c r="C4207" t="s">
        <v>18535</v>
      </c>
      <c r="D4207" s="1">
        <v>45716.997048611112</v>
      </c>
      <c r="E4207" t="s">
        <v>18536</v>
      </c>
      <c r="F4207" t="s">
        <v>18537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18538</v>
      </c>
      <c r="BF4207">
        <v>0</v>
      </c>
      <c r="BG4207" t="s">
        <v>18539</v>
      </c>
      <c r="BH4207" t="s">
        <v>180</v>
      </c>
      <c r="BI4207" t="s">
        <v>18540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18526</v>
      </c>
      <c r="C4208" t="s">
        <v>18527</v>
      </c>
      <c r="D4208" s="1">
        <v>45716.997557870367</v>
      </c>
      <c r="E4208" t="s">
        <v>18528</v>
      </c>
      <c r="F4208" t="s">
        <v>18529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18530</v>
      </c>
      <c r="BF4208">
        <v>0</v>
      </c>
      <c r="BG4208" t="s">
        <v>18531</v>
      </c>
      <c r="BH4208" t="s">
        <v>1684</v>
      </c>
      <c r="BI4208" t="s">
        <v>18532</v>
      </c>
      <c r="BJ4208" t="s">
        <v>18533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18520</v>
      </c>
      <c r="C4209" t="s">
        <v>18521</v>
      </c>
      <c r="D4209" s="1">
        <v>45716.998831018522</v>
      </c>
      <c r="E4209" t="s">
        <v>18522</v>
      </c>
      <c r="F4209" t="s">
        <v>18523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18524</v>
      </c>
      <c r="BF4209">
        <v>0</v>
      </c>
      <c r="BG4209">
        <v>662</v>
      </c>
      <c r="BH4209" t="s">
        <v>236</v>
      </c>
      <c r="BI4209" t="s">
        <v>18525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16740</v>
      </c>
      <c r="C4210" t="s">
        <v>19175</v>
      </c>
      <c r="D4210" s="1">
        <v>45720.414675925924</v>
      </c>
      <c r="E4210" t="s">
        <v>16742</v>
      </c>
      <c r="F4210" t="s">
        <v>16743</v>
      </c>
      <c r="G4210" t="s">
        <v>133</v>
      </c>
      <c r="I4210" t="s">
        <v>134</v>
      </c>
      <c r="K4210" t="s">
        <v>347</v>
      </c>
      <c r="L4210" t="s">
        <v>348</v>
      </c>
      <c r="O4210" t="s">
        <v>713</v>
      </c>
      <c r="Q4210" t="s">
        <v>19176</v>
      </c>
      <c r="U4210">
        <v>100847779</v>
      </c>
      <c r="Z4210">
        <v>41470</v>
      </c>
      <c r="AA4210">
        <v>1</v>
      </c>
      <c r="AB4210">
        <v>41470</v>
      </c>
      <c r="AE4210" t="s">
        <v>715</v>
      </c>
      <c r="AF4210" t="s">
        <v>140</v>
      </c>
      <c r="AG4210" t="s">
        <v>716</v>
      </c>
      <c r="AH4210" t="s">
        <v>351</v>
      </c>
      <c r="AI4210">
        <v>50</v>
      </c>
      <c r="AJ4210">
        <v>50</v>
      </c>
      <c r="AK4210" t="s">
        <v>382</v>
      </c>
      <c r="AN4210">
        <v>0</v>
      </c>
      <c r="AO4210">
        <v>41470</v>
      </c>
      <c r="AQ4210" t="s">
        <v>1039</v>
      </c>
      <c r="AR4210" s="1">
        <v>45299</v>
      </c>
      <c r="AS4210" t="s">
        <v>16744</v>
      </c>
      <c r="BF4210">
        <v>0</v>
      </c>
      <c r="BG4210" t="s">
        <v>16745</v>
      </c>
      <c r="BH4210" t="s">
        <v>459</v>
      </c>
      <c r="BI4210" t="s">
        <v>1602</v>
      </c>
      <c r="BJ4210" t="s">
        <v>19177</v>
      </c>
      <c r="BK4210">
        <v>7084776101</v>
      </c>
      <c r="DS4210">
        <v>4890</v>
      </c>
      <c r="DT4210">
        <v>1</v>
      </c>
      <c r="EA4210" t="str">
        <f t="shared" si="65"/>
        <v>千葉県船橋市</v>
      </c>
      <c r="EB4210">
        <v>35.694710000000001</v>
      </c>
      <c r="EC4210">
        <v>139.98262</v>
      </c>
    </row>
    <row r="4211" spans="2:133" x14ac:dyDescent="0.4">
      <c r="B4211" t="s">
        <v>19178</v>
      </c>
      <c r="C4211" t="s">
        <v>19179</v>
      </c>
      <c r="D4211" s="1">
        <v>45720.305555555555</v>
      </c>
      <c r="E4211" t="s">
        <v>19180</v>
      </c>
      <c r="F4211" t="s">
        <v>19181</v>
      </c>
      <c r="G4211" t="s">
        <v>133</v>
      </c>
      <c r="I4211" t="s">
        <v>134</v>
      </c>
      <c r="K4211" t="s">
        <v>347</v>
      </c>
      <c r="L4211" t="s">
        <v>348</v>
      </c>
      <c r="O4211" t="s">
        <v>713</v>
      </c>
      <c r="Q4211" t="s">
        <v>19176</v>
      </c>
      <c r="U4211">
        <v>100838825</v>
      </c>
      <c r="Z4211">
        <v>41470</v>
      </c>
      <c r="AA4211">
        <v>1</v>
      </c>
      <c r="AB4211">
        <v>41470</v>
      </c>
      <c r="AE4211" t="s">
        <v>715</v>
      </c>
      <c r="AF4211" t="s">
        <v>140</v>
      </c>
      <c r="AG4211" t="s">
        <v>716</v>
      </c>
      <c r="AH4211" t="s">
        <v>351</v>
      </c>
      <c r="AI4211">
        <v>50</v>
      </c>
      <c r="AJ4211">
        <v>50</v>
      </c>
      <c r="AK4211" t="s">
        <v>382</v>
      </c>
      <c r="AN4211">
        <v>0</v>
      </c>
      <c r="AO4211">
        <v>41470</v>
      </c>
      <c r="AR4211" s="1">
        <v>45720</v>
      </c>
      <c r="AS4211" t="s">
        <v>19182</v>
      </c>
      <c r="BF4211">
        <v>0</v>
      </c>
      <c r="BG4211" t="s">
        <v>19183</v>
      </c>
      <c r="BH4211" t="s">
        <v>6518</v>
      </c>
      <c r="BI4211" t="s">
        <v>19184</v>
      </c>
      <c r="BJ4211" t="s">
        <v>19185</v>
      </c>
      <c r="BK4211">
        <v>8012890596</v>
      </c>
      <c r="EA4211" t="str">
        <f t="shared" si="65"/>
        <v>高知県高知市長浜蒔絵台</v>
      </c>
      <c r="EB4211">
        <v>33.515532999999998</v>
      </c>
      <c r="EC4211">
        <v>133.52641299999999</v>
      </c>
    </row>
    <row r="4212" spans="2:133" x14ac:dyDescent="0.4">
      <c r="B4212" t="s">
        <v>19186</v>
      </c>
      <c r="C4212" t="s">
        <v>19187</v>
      </c>
      <c r="D4212" s="1">
        <v>45720.287962962961</v>
      </c>
      <c r="E4212" t="s">
        <v>19188</v>
      </c>
      <c r="F4212" t="s">
        <v>19189</v>
      </c>
      <c r="G4212" t="s">
        <v>133</v>
      </c>
      <c r="I4212" t="s">
        <v>134</v>
      </c>
      <c r="K4212" t="s">
        <v>347</v>
      </c>
      <c r="L4212" t="s">
        <v>348</v>
      </c>
      <c r="O4212" t="s">
        <v>713</v>
      </c>
      <c r="Q4212" t="s">
        <v>19176</v>
      </c>
      <c r="U4212">
        <v>100838377</v>
      </c>
      <c r="Z4212">
        <v>41470</v>
      </c>
      <c r="AA4212">
        <v>1</v>
      </c>
      <c r="AB4212">
        <v>41470</v>
      </c>
      <c r="AE4212" t="s">
        <v>715</v>
      </c>
      <c r="AF4212" t="s">
        <v>140</v>
      </c>
      <c r="AG4212" t="s">
        <v>716</v>
      </c>
      <c r="AH4212" t="s">
        <v>351</v>
      </c>
      <c r="AI4212">
        <v>50</v>
      </c>
      <c r="AJ4212">
        <v>50</v>
      </c>
      <c r="AK4212" t="s">
        <v>382</v>
      </c>
      <c r="AN4212">
        <v>0</v>
      </c>
      <c r="AO4212">
        <v>41470</v>
      </c>
      <c r="AQ4212" t="s">
        <v>352</v>
      </c>
      <c r="AR4212" s="1">
        <v>45715</v>
      </c>
      <c r="AS4212" t="s">
        <v>19190</v>
      </c>
      <c r="BF4212">
        <v>0</v>
      </c>
      <c r="BG4212" t="s">
        <v>19191</v>
      </c>
      <c r="BH4212" t="s">
        <v>236</v>
      </c>
      <c r="BI4212" t="s">
        <v>13175</v>
      </c>
      <c r="BJ4212" t="s">
        <v>19192</v>
      </c>
      <c r="BK4212">
        <v>9042881745</v>
      </c>
      <c r="EA4212" t="str">
        <f t="shared" si="65"/>
        <v>兵庫県宝塚市</v>
      </c>
      <c r="EB4212">
        <v>34.799816</v>
      </c>
      <c r="EC4212">
        <v>135.36009200000001</v>
      </c>
    </row>
    <row r="4213" spans="2:133" x14ac:dyDescent="0.4">
      <c r="B4213" t="s">
        <v>19193</v>
      </c>
      <c r="C4213" t="s">
        <v>19194</v>
      </c>
      <c r="D4213" s="1">
        <v>45720.263611111113</v>
      </c>
      <c r="E4213" t="s">
        <v>19195</v>
      </c>
      <c r="F4213" t="s">
        <v>19196</v>
      </c>
      <c r="G4213" t="s">
        <v>133</v>
      </c>
      <c r="I4213" t="s">
        <v>134</v>
      </c>
      <c r="K4213" t="s">
        <v>347</v>
      </c>
      <c r="L4213" t="s">
        <v>348</v>
      </c>
      <c r="O4213" t="s">
        <v>713</v>
      </c>
      <c r="Q4213" t="s">
        <v>19176</v>
      </c>
      <c r="U4213">
        <v>100838154</v>
      </c>
      <c r="Z4213">
        <v>41470</v>
      </c>
      <c r="AA4213">
        <v>1</v>
      </c>
      <c r="AB4213">
        <v>41470</v>
      </c>
      <c r="AE4213" t="s">
        <v>715</v>
      </c>
      <c r="AF4213" t="s">
        <v>140</v>
      </c>
      <c r="AG4213" t="s">
        <v>716</v>
      </c>
      <c r="AH4213" t="s">
        <v>351</v>
      </c>
      <c r="AI4213">
        <v>50</v>
      </c>
      <c r="AJ4213">
        <v>50</v>
      </c>
      <c r="AK4213" t="s">
        <v>382</v>
      </c>
      <c r="AN4213">
        <v>0</v>
      </c>
      <c r="AO4213">
        <v>41470</v>
      </c>
      <c r="AR4213" s="1">
        <v>45720</v>
      </c>
      <c r="AS4213" t="s">
        <v>19197</v>
      </c>
      <c r="BF4213">
        <v>0</v>
      </c>
      <c r="BG4213" t="s">
        <v>19198</v>
      </c>
      <c r="BH4213" t="s">
        <v>208</v>
      </c>
      <c r="BI4213" t="s">
        <v>2545</v>
      </c>
      <c r="BJ4213" t="s">
        <v>19199</v>
      </c>
      <c r="BK4213">
        <v>9024037927</v>
      </c>
      <c r="EA4213" t="str">
        <f t="shared" si="65"/>
        <v>東京都世田谷区</v>
      </c>
      <c r="EB4213">
        <v>35.646481000000001</v>
      </c>
      <c r="EC4213">
        <v>139.65321399999999</v>
      </c>
    </row>
    <row r="4214" spans="2:133" x14ac:dyDescent="0.4">
      <c r="B4214" t="s">
        <v>10491</v>
      </c>
      <c r="C4214" t="s">
        <v>19200</v>
      </c>
      <c r="D4214" s="1">
        <v>45720.077777777777</v>
      </c>
      <c r="E4214" t="s">
        <v>10493</v>
      </c>
      <c r="F4214" t="s">
        <v>10494</v>
      </c>
      <c r="G4214" t="s">
        <v>133</v>
      </c>
      <c r="I4214" t="s">
        <v>134</v>
      </c>
      <c r="K4214" t="s">
        <v>135</v>
      </c>
      <c r="L4214" t="s">
        <v>136</v>
      </c>
      <c r="N4214" t="s">
        <v>3903</v>
      </c>
      <c r="O4214" t="s">
        <v>904</v>
      </c>
      <c r="Q4214" t="s">
        <v>19201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10496</v>
      </c>
      <c r="AR4214" s="1">
        <v>45411</v>
      </c>
      <c r="AS4214" t="s">
        <v>10497</v>
      </c>
      <c r="BF4214">
        <v>0</v>
      </c>
      <c r="BG4214" t="s">
        <v>10498</v>
      </c>
      <c r="BH4214" t="s">
        <v>147</v>
      </c>
      <c r="BI4214" t="s">
        <v>10499</v>
      </c>
      <c r="BJ4214" t="s">
        <v>19202</v>
      </c>
      <c r="BK4214">
        <v>8039655059</v>
      </c>
      <c r="CL4214" t="s">
        <v>215</v>
      </c>
      <c r="DS4214">
        <v>372580</v>
      </c>
      <c r="DT4214">
        <v>3</v>
      </c>
      <c r="DX4214" t="s">
        <v>19203</v>
      </c>
      <c r="EA4214" t="str">
        <f t="shared" si="65"/>
        <v>大阪府大阪市浪速区桜川</v>
      </c>
      <c r="EB4214">
        <v>34.666893000000002</v>
      </c>
      <c r="EC4214">
        <v>135.49284399999999</v>
      </c>
    </row>
    <row r="4215" spans="2:133" x14ac:dyDescent="0.4">
      <c r="B4215" t="s">
        <v>16708</v>
      </c>
      <c r="C4215" t="s">
        <v>19204</v>
      </c>
      <c r="D4215" s="1">
        <v>45719.997685185182</v>
      </c>
      <c r="E4215" t="s">
        <v>16710</v>
      </c>
      <c r="F4215" t="s">
        <v>16711</v>
      </c>
      <c r="G4215" t="s">
        <v>133</v>
      </c>
      <c r="I4215" t="s">
        <v>134</v>
      </c>
      <c r="K4215" t="s">
        <v>347</v>
      </c>
      <c r="L4215" t="s">
        <v>348</v>
      </c>
      <c r="O4215" t="s">
        <v>713</v>
      </c>
      <c r="Q4215" t="s">
        <v>19176</v>
      </c>
      <c r="U4215">
        <v>100833146</v>
      </c>
      <c r="Z4215">
        <v>41470</v>
      </c>
      <c r="AA4215">
        <v>1</v>
      </c>
      <c r="AB4215">
        <v>41470</v>
      </c>
      <c r="AE4215" t="s">
        <v>715</v>
      </c>
      <c r="AF4215" t="s">
        <v>140</v>
      </c>
      <c r="AG4215" t="s">
        <v>716</v>
      </c>
      <c r="AH4215" t="s">
        <v>351</v>
      </c>
      <c r="AI4215">
        <v>50</v>
      </c>
      <c r="AJ4215">
        <v>50</v>
      </c>
      <c r="AK4215" t="s">
        <v>382</v>
      </c>
      <c r="AN4215">
        <v>0</v>
      </c>
      <c r="AO4215">
        <v>41470</v>
      </c>
      <c r="AQ4215" t="s">
        <v>177</v>
      </c>
      <c r="AR4215" s="1">
        <v>44964</v>
      </c>
      <c r="AS4215" t="s">
        <v>16712</v>
      </c>
      <c r="BB4215" t="s">
        <v>162</v>
      </c>
      <c r="BF4215">
        <v>0</v>
      </c>
      <c r="BG4215" t="s">
        <v>16713</v>
      </c>
      <c r="BH4215" t="s">
        <v>459</v>
      </c>
      <c r="BI4215" t="s">
        <v>16714</v>
      </c>
      <c r="BJ4215" t="s">
        <v>16715</v>
      </c>
      <c r="BK4215">
        <v>9078490495</v>
      </c>
      <c r="DS4215">
        <v>46360</v>
      </c>
      <c r="DT4215">
        <v>2</v>
      </c>
      <c r="EA4215" t="str">
        <f t="shared" si="65"/>
        <v>千葉県野田市親野井</v>
      </c>
      <c r="EB4215">
        <v>36.040675999999998</v>
      </c>
      <c r="EC4215">
        <v>139.81359900000001</v>
      </c>
    </row>
    <row r="4216" spans="2:133" x14ac:dyDescent="0.4">
      <c r="B4216" t="s">
        <v>19205</v>
      </c>
      <c r="C4216" t="s">
        <v>19206</v>
      </c>
      <c r="D4216" s="1">
        <v>45719.97991898148</v>
      </c>
      <c r="E4216" t="s">
        <v>19207</v>
      </c>
      <c r="F4216" t="s">
        <v>19208</v>
      </c>
      <c r="G4216" t="s">
        <v>133</v>
      </c>
      <c r="I4216" t="s">
        <v>134</v>
      </c>
      <c r="K4216" t="s">
        <v>347</v>
      </c>
      <c r="L4216" t="s">
        <v>348</v>
      </c>
      <c r="O4216" t="s">
        <v>713</v>
      </c>
      <c r="Q4216" t="s">
        <v>19176</v>
      </c>
      <c r="U4216">
        <v>100832841</v>
      </c>
      <c r="Z4216">
        <v>41470</v>
      </c>
      <c r="AA4216">
        <v>1</v>
      </c>
      <c r="AB4216">
        <v>41470</v>
      </c>
      <c r="AE4216" t="s">
        <v>715</v>
      </c>
      <c r="AF4216" t="s">
        <v>140</v>
      </c>
      <c r="AG4216" t="s">
        <v>716</v>
      </c>
      <c r="AH4216" t="s">
        <v>351</v>
      </c>
      <c r="AI4216">
        <v>50</v>
      </c>
      <c r="AJ4216">
        <v>50</v>
      </c>
      <c r="AK4216" t="s">
        <v>382</v>
      </c>
      <c r="AN4216">
        <v>0</v>
      </c>
      <c r="AO4216">
        <v>41470</v>
      </c>
      <c r="AQ4216" t="s">
        <v>352</v>
      </c>
      <c r="AR4216" s="1">
        <v>45715</v>
      </c>
      <c r="AS4216" t="s">
        <v>19209</v>
      </c>
      <c r="BF4216">
        <v>0</v>
      </c>
      <c r="BG4216" t="s">
        <v>19210</v>
      </c>
      <c r="BH4216" t="s">
        <v>664</v>
      </c>
      <c r="BI4216" t="s">
        <v>19211</v>
      </c>
      <c r="BJ4216" t="s">
        <v>19212</v>
      </c>
      <c r="BK4216">
        <v>9074314205</v>
      </c>
      <c r="DS4216">
        <v>41470</v>
      </c>
      <c r="DT4216">
        <v>1</v>
      </c>
      <c r="EA4216" t="str">
        <f t="shared" si="65"/>
        <v>岐阜県岐阜市須賀</v>
      </c>
      <c r="EB4216">
        <v>35.386009000000001</v>
      </c>
      <c r="EC4216">
        <v>136.723984</v>
      </c>
    </row>
    <row r="4217" spans="2:133" x14ac:dyDescent="0.4">
      <c r="B4217" t="s">
        <v>4793</v>
      </c>
      <c r="C4217" t="s">
        <v>19213</v>
      </c>
      <c r="D4217" s="1">
        <v>45719.912488425929</v>
      </c>
      <c r="E4217" t="s">
        <v>4795</v>
      </c>
      <c r="F4217" t="s">
        <v>4796</v>
      </c>
      <c r="G4217" t="s">
        <v>133</v>
      </c>
      <c r="I4217" t="s">
        <v>188</v>
      </c>
      <c r="J4217" s="1">
        <v>45720</v>
      </c>
      <c r="K4217" t="s">
        <v>4886</v>
      </c>
      <c r="L4217" t="s">
        <v>348</v>
      </c>
      <c r="O4217" t="s">
        <v>713</v>
      </c>
      <c r="Q4217" t="s">
        <v>19176</v>
      </c>
      <c r="U4217">
        <v>100831543</v>
      </c>
      <c r="Z4217">
        <v>41470</v>
      </c>
      <c r="AA4217">
        <v>1</v>
      </c>
      <c r="AB4217">
        <v>41470</v>
      </c>
      <c r="AE4217" t="s">
        <v>715</v>
      </c>
      <c r="AF4217" t="s">
        <v>140</v>
      </c>
      <c r="AG4217" t="s">
        <v>716</v>
      </c>
      <c r="AH4217" t="s">
        <v>351</v>
      </c>
      <c r="AI4217">
        <v>50</v>
      </c>
      <c r="AJ4217">
        <v>50</v>
      </c>
      <c r="AK4217" t="s">
        <v>382</v>
      </c>
      <c r="AN4217">
        <v>0</v>
      </c>
      <c r="AO4217">
        <v>41470</v>
      </c>
      <c r="AQ4217" t="s">
        <v>596</v>
      </c>
      <c r="AR4217" s="1">
        <v>45376</v>
      </c>
      <c r="AS4217" t="s">
        <v>4797</v>
      </c>
      <c r="BC4217" s="1">
        <v>45722</v>
      </c>
      <c r="BF4217">
        <v>0</v>
      </c>
      <c r="BG4217" t="s">
        <v>4798</v>
      </c>
      <c r="BH4217" t="s">
        <v>339</v>
      </c>
      <c r="BI4217" t="s">
        <v>19214</v>
      </c>
      <c r="BJ4217" t="s">
        <v>19215</v>
      </c>
      <c r="BK4217">
        <v>9015515764</v>
      </c>
      <c r="DS4217">
        <v>188000</v>
      </c>
      <c r="DT4217">
        <v>1</v>
      </c>
      <c r="EA4217" t="str">
        <f t="shared" si="65"/>
        <v>神奈川県横浜市神奈川区</v>
      </c>
      <c r="EB4217">
        <v>35.477051000000003</v>
      </c>
      <c r="EC4217">
        <v>139.629288</v>
      </c>
    </row>
    <row r="4218" spans="2:133" x14ac:dyDescent="0.4">
      <c r="B4218" t="s">
        <v>19216</v>
      </c>
      <c r="C4218" t="s">
        <v>19217</v>
      </c>
      <c r="D4218" s="1">
        <v>45719.906145833331</v>
      </c>
      <c r="E4218" t="s">
        <v>19218</v>
      </c>
      <c r="F4218" t="s">
        <v>19219</v>
      </c>
      <c r="G4218" t="s">
        <v>133</v>
      </c>
      <c r="I4218" t="s">
        <v>134</v>
      </c>
      <c r="K4218" t="s">
        <v>347</v>
      </c>
      <c r="L4218" t="s">
        <v>348</v>
      </c>
      <c r="O4218" t="s">
        <v>713</v>
      </c>
      <c r="Q4218" t="s">
        <v>19176</v>
      </c>
      <c r="U4218">
        <v>100831414</v>
      </c>
      <c r="Z4218">
        <v>41470</v>
      </c>
      <c r="AA4218">
        <v>1</v>
      </c>
      <c r="AB4218">
        <v>41470</v>
      </c>
      <c r="AE4218" t="s">
        <v>715</v>
      </c>
      <c r="AF4218" t="s">
        <v>140</v>
      </c>
      <c r="AG4218" t="s">
        <v>716</v>
      </c>
      <c r="AH4218" t="s">
        <v>351</v>
      </c>
      <c r="AI4218">
        <v>50</v>
      </c>
      <c r="AJ4218">
        <v>50</v>
      </c>
      <c r="AK4218" t="s">
        <v>382</v>
      </c>
      <c r="AN4218">
        <v>0</v>
      </c>
      <c r="AO4218">
        <v>41470</v>
      </c>
      <c r="AQ4218" t="s">
        <v>352</v>
      </c>
      <c r="AR4218" s="1">
        <v>45441</v>
      </c>
      <c r="AS4218" t="s">
        <v>19220</v>
      </c>
      <c r="BB4218" t="s">
        <v>162</v>
      </c>
      <c r="BF4218">
        <v>0</v>
      </c>
      <c r="BG4218" t="s">
        <v>19221</v>
      </c>
      <c r="BH4218" t="s">
        <v>1507</v>
      </c>
      <c r="BI4218" t="s">
        <v>19222</v>
      </c>
      <c r="BJ4218" t="s">
        <v>19223</v>
      </c>
      <c r="BK4218">
        <v>9045775492</v>
      </c>
      <c r="DS4218">
        <v>41470</v>
      </c>
      <c r="DT4218">
        <v>1</v>
      </c>
      <c r="EA4218" t="str">
        <f t="shared" si="65"/>
        <v>広島県広島市佐伯区五日市町</v>
      </c>
      <c r="EB4218">
        <v>34.361728999999997</v>
      </c>
      <c r="EC4218">
        <v>132.37535099999999</v>
      </c>
    </row>
    <row r="4219" spans="2:133" x14ac:dyDescent="0.4">
      <c r="B4219" t="s">
        <v>19224</v>
      </c>
      <c r="C4219" t="s">
        <v>19225</v>
      </c>
      <c r="D4219" s="1">
        <v>45719.884895833333</v>
      </c>
      <c r="E4219" t="s">
        <v>19226</v>
      </c>
      <c r="F4219" t="s">
        <v>19227</v>
      </c>
      <c r="G4219" t="s">
        <v>133</v>
      </c>
      <c r="I4219" t="s">
        <v>134</v>
      </c>
      <c r="K4219" t="s">
        <v>347</v>
      </c>
      <c r="L4219" t="s">
        <v>348</v>
      </c>
      <c r="O4219" t="s">
        <v>713</v>
      </c>
      <c r="Q4219" t="s">
        <v>19176</v>
      </c>
      <c r="U4219">
        <v>100830985</v>
      </c>
      <c r="Z4219">
        <v>41470</v>
      </c>
      <c r="AA4219">
        <v>1</v>
      </c>
      <c r="AB4219">
        <v>41470</v>
      </c>
      <c r="AE4219" t="s">
        <v>715</v>
      </c>
      <c r="AF4219" t="s">
        <v>140</v>
      </c>
      <c r="AG4219" t="s">
        <v>716</v>
      </c>
      <c r="AH4219" t="s">
        <v>351</v>
      </c>
      <c r="AI4219">
        <v>50</v>
      </c>
      <c r="AJ4219">
        <v>50</v>
      </c>
      <c r="AK4219" t="s">
        <v>382</v>
      </c>
      <c r="AN4219">
        <v>0</v>
      </c>
      <c r="AO4219">
        <v>41470</v>
      </c>
      <c r="AR4219" s="1">
        <v>45719</v>
      </c>
      <c r="AS4219" t="s">
        <v>19228</v>
      </c>
      <c r="BF4219">
        <v>0</v>
      </c>
      <c r="BG4219" t="s">
        <v>19229</v>
      </c>
      <c r="BH4219" t="s">
        <v>459</v>
      </c>
      <c r="BI4219" t="s">
        <v>19230</v>
      </c>
      <c r="BJ4219" t="s">
        <v>19231</v>
      </c>
      <c r="BK4219">
        <v>9091098868</v>
      </c>
      <c r="DS4219">
        <v>41470</v>
      </c>
      <c r="DT4219">
        <v>1</v>
      </c>
      <c r="EA4219" t="str">
        <f t="shared" si="65"/>
        <v>千葉県千葉市美浜区</v>
      </c>
      <c r="EB4219">
        <v>35.640552999999997</v>
      </c>
      <c r="EC4219">
        <v>140.06303399999999</v>
      </c>
    </row>
    <row r="4220" spans="2:133" x14ac:dyDescent="0.4">
      <c r="B4220" t="s">
        <v>19232</v>
      </c>
      <c r="C4220" t="s">
        <v>19233</v>
      </c>
      <c r="D4220" s="1">
        <v>45719.843773148146</v>
      </c>
      <c r="E4220" t="s">
        <v>19234</v>
      </c>
      <c r="F4220" t="s">
        <v>19235</v>
      </c>
      <c r="G4220" t="s">
        <v>133</v>
      </c>
      <c r="I4220" t="s">
        <v>134</v>
      </c>
      <c r="K4220" t="s">
        <v>347</v>
      </c>
      <c r="L4220" t="s">
        <v>348</v>
      </c>
      <c r="O4220" t="s">
        <v>713</v>
      </c>
      <c r="Q4220" t="s">
        <v>19176</v>
      </c>
      <c r="U4220">
        <v>100830078</v>
      </c>
      <c r="Z4220">
        <v>41470</v>
      </c>
      <c r="AA4220">
        <v>1</v>
      </c>
      <c r="AB4220">
        <v>41470</v>
      </c>
      <c r="AE4220" t="s">
        <v>715</v>
      </c>
      <c r="AF4220" t="s">
        <v>140</v>
      </c>
      <c r="AG4220" t="s">
        <v>716</v>
      </c>
      <c r="AH4220" t="s">
        <v>351</v>
      </c>
      <c r="AI4220">
        <v>50</v>
      </c>
      <c r="AJ4220">
        <v>50</v>
      </c>
      <c r="AK4220" t="s">
        <v>382</v>
      </c>
      <c r="AN4220">
        <v>0</v>
      </c>
      <c r="AO4220">
        <v>41470</v>
      </c>
      <c r="AQ4220" t="s">
        <v>352</v>
      </c>
      <c r="AR4220" s="1">
        <v>45717</v>
      </c>
      <c r="AS4220" t="s">
        <v>19236</v>
      </c>
      <c r="BF4220">
        <v>0</v>
      </c>
      <c r="BG4220" t="s">
        <v>19237</v>
      </c>
      <c r="BH4220" t="s">
        <v>236</v>
      </c>
      <c r="BI4220" t="s">
        <v>13175</v>
      </c>
      <c r="BJ4220" t="s">
        <v>19238</v>
      </c>
      <c r="BK4220">
        <v>8061270861</v>
      </c>
      <c r="DS4220">
        <v>41470</v>
      </c>
      <c r="DT4220">
        <v>1</v>
      </c>
      <c r="EA4220" t="str">
        <f t="shared" si="65"/>
        <v>兵庫県宝塚市</v>
      </c>
      <c r="EB4220">
        <v>34.799816</v>
      </c>
      <c r="EC4220">
        <v>135.36009200000001</v>
      </c>
    </row>
    <row r="4221" spans="2:133" x14ac:dyDescent="0.4">
      <c r="B4221" t="s">
        <v>19239</v>
      </c>
      <c r="C4221" t="s">
        <v>19240</v>
      </c>
      <c r="D4221" s="1">
        <v>45719.834710648145</v>
      </c>
      <c r="E4221" t="s">
        <v>19241</v>
      </c>
      <c r="F4221" t="s">
        <v>19242</v>
      </c>
      <c r="G4221" t="s">
        <v>133</v>
      </c>
      <c r="I4221" t="s">
        <v>134</v>
      </c>
      <c r="K4221" t="s">
        <v>347</v>
      </c>
      <c r="L4221" t="s">
        <v>348</v>
      </c>
      <c r="O4221" t="s">
        <v>713</v>
      </c>
      <c r="Q4221" t="s">
        <v>19176</v>
      </c>
      <c r="U4221">
        <v>100829884</v>
      </c>
      <c r="Z4221">
        <v>41470</v>
      </c>
      <c r="AA4221">
        <v>1</v>
      </c>
      <c r="AB4221">
        <v>41470</v>
      </c>
      <c r="AE4221" t="s">
        <v>715</v>
      </c>
      <c r="AF4221" t="s">
        <v>140</v>
      </c>
      <c r="AG4221" t="s">
        <v>716</v>
      </c>
      <c r="AH4221" t="s">
        <v>351</v>
      </c>
      <c r="AI4221">
        <v>50</v>
      </c>
      <c r="AJ4221">
        <v>50</v>
      </c>
      <c r="AK4221" t="s">
        <v>382</v>
      </c>
      <c r="AN4221">
        <v>0</v>
      </c>
      <c r="AO4221">
        <v>41470</v>
      </c>
      <c r="AR4221" s="1">
        <v>45719</v>
      </c>
      <c r="AS4221" t="s">
        <v>19243</v>
      </c>
      <c r="BF4221">
        <v>0</v>
      </c>
      <c r="BG4221" t="s">
        <v>19244</v>
      </c>
      <c r="BH4221" t="s">
        <v>339</v>
      </c>
      <c r="BI4221" t="s">
        <v>19245</v>
      </c>
      <c r="BJ4221" t="s">
        <v>19246</v>
      </c>
      <c r="BK4221">
        <v>9018480823</v>
      </c>
      <c r="DS4221">
        <v>41470</v>
      </c>
      <c r="DT4221">
        <v>1</v>
      </c>
      <c r="EA4221" t="str">
        <f t="shared" si="65"/>
        <v>神奈川県横浜市神奈川区子安台</v>
      </c>
      <c r="EB4221">
        <v>35.491627000000001</v>
      </c>
      <c r="EC4221">
        <v>139.658829</v>
      </c>
    </row>
    <row r="4222" spans="2:133" x14ac:dyDescent="0.4">
      <c r="B4222" t="s">
        <v>16582</v>
      </c>
      <c r="C4222" t="s">
        <v>19247</v>
      </c>
      <c r="D4222" s="1">
        <v>45719.829652777778</v>
      </c>
      <c r="E4222" t="s">
        <v>16584</v>
      </c>
      <c r="F4222" t="s">
        <v>19248</v>
      </c>
      <c r="G4222" t="s">
        <v>133</v>
      </c>
      <c r="I4222" t="s">
        <v>188</v>
      </c>
      <c r="J4222" s="1">
        <v>45720</v>
      </c>
      <c r="K4222" t="s">
        <v>4886</v>
      </c>
      <c r="L4222" t="s">
        <v>348</v>
      </c>
      <c r="O4222" t="s">
        <v>713</v>
      </c>
      <c r="Q4222" t="s">
        <v>19176</v>
      </c>
      <c r="U4222">
        <v>100829773</v>
      </c>
      <c r="Z4222">
        <v>41470</v>
      </c>
      <c r="AA4222">
        <v>1</v>
      </c>
      <c r="AB4222">
        <v>41470</v>
      </c>
      <c r="AE4222" t="s">
        <v>715</v>
      </c>
      <c r="AF4222" t="s">
        <v>140</v>
      </c>
      <c r="AG4222" t="s">
        <v>716</v>
      </c>
      <c r="AH4222" t="s">
        <v>351</v>
      </c>
      <c r="AI4222">
        <v>50</v>
      </c>
      <c r="AJ4222">
        <v>50</v>
      </c>
      <c r="AK4222" t="s">
        <v>382</v>
      </c>
      <c r="AN4222">
        <v>0</v>
      </c>
      <c r="AO4222">
        <v>41470</v>
      </c>
      <c r="AQ4222" t="s">
        <v>445</v>
      </c>
      <c r="AR4222" s="1">
        <v>45110</v>
      </c>
      <c r="AS4222" t="s">
        <v>16585</v>
      </c>
      <c r="BC4222" s="1">
        <v>45722</v>
      </c>
      <c r="BF4222">
        <v>0</v>
      </c>
      <c r="BG4222" t="s">
        <v>2093</v>
      </c>
      <c r="BH4222" t="s">
        <v>147</v>
      </c>
      <c r="BI4222" t="s">
        <v>2094</v>
      </c>
      <c r="BJ4222" t="s">
        <v>16586</v>
      </c>
      <c r="BK4222">
        <v>9030360277</v>
      </c>
      <c r="DS4222">
        <v>29700</v>
      </c>
      <c r="DT4222">
        <v>1</v>
      </c>
      <c r="EA4222" t="str">
        <f t="shared" si="65"/>
        <v>大阪府吹田市</v>
      </c>
      <c r="EB4222">
        <v>34.759402999999999</v>
      </c>
      <c r="EC4222">
        <v>135.51679999999999</v>
      </c>
    </row>
    <row r="4223" spans="2:133" x14ac:dyDescent="0.4">
      <c r="B4223" t="s">
        <v>19249</v>
      </c>
      <c r="C4223" t="s">
        <v>19250</v>
      </c>
      <c r="D4223" s="1">
        <v>45719.821840277778</v>
      </c>
      <c r="E4223" t="s">
        <v>19251</v>
      </c>
      <c r="F4223" t="s">
        <v>19252</v>
      </c>
      <c r="G4223" t="s">
        <v>133</v>
      </c>
      <c r="I4223" t="s">
        <v>188</v>
      </c>
      <c r="J4223" s="1">
        <v>45720</v>
      </c>
      <c r="K4223" t="s">
        <v>4886</v>
      </c>
      <c r="L4223" t="s">
        <v>348</v>
      </c>
      <c r="O4223" t="s">
        <v>713</v>
      </c>
      <c r="Q4223" t="s">
        <v>19176</v>
      </c>
      <c r="U4223">
        <v>100829608</v>
      </c>
      <c r="Z4223">
        <v>41470</v>
      </c>
      <c r="AA4223">
        <v>1</v>
      </c>
      <c r="AB4223">
        <v>41470</v>
      </c>
      <c r="AE4223" t="s">
        <v>715</v>
      </c>
      <c r="AF4223" t="s">
        <v>140</v>
      </c>
      <c r="AG4223" t="s">
        <v>716</v>
      </c>
      <c r="AH4223" t="s">
        <v>351</v>
      </c>
      <c r="AI4223">
        <v>50</v>
      </c>
      <c r="AJ4223">
        <v>50</v>
      </c>
      <c r="AK4223" t="s">
        <v>382</v>
      </c>
      <c r="AN4223">
        <v>0</v>
      </c>
      <c r="AO4223">
        <v>41470</v>
      </c>
      <c r="AQ4223" t="s">
        <v>220</v>
      </c>
      <c r="AR4223" s="1">
        <v>45466</v>
      </c>
      <c r="AS4223" t="s">
        <v>19253</v>
      </c>
      <c r="BC4223" s="1">
        <v>45722</v>
      </c>
      <c r="BF4223">
        <v>0</v>
      </c>
      <c r="BG4223" t="s">
        <v>19254</v>
      </c>
      <c r="BH4223" t="s">
        <v>1394</v>
      </c>
      <c r="BI4223" t="s">
        <v>19255</v>
      </c>
      <c r="BJ4223">
        <v>3850</v>
      </c>
      <c r="BK4223">
        <v>9097299173</v>
      </c>
      <c r="EA4223" t="str">
        <f t="shared" si="65"/>
        <v>熊本県葦北郡津奈木町福浜</v>
      </c>
      <c r="EB4223">
        <v>32.268051</v>
      </c>
      <c r="EC4223">
        <v>130.45193499999999</v>
      </c>
    </row>
    <row r="4224" spans="2:133" x14ac:dyDescent="0.4">
      <c r="B4224" t="s">
        <v>19256</v>
      </c>
      <c r="C4224" t="s">
        <v>19257</v>
      </c>
      <c r="D4224" s="1">
        <v>45719.815520833334</v>
      </c>
      <c r="E4224" t="s">
        <v>19258</v>
      </c>
      <c r="F4224" t="s">
        <v>19259</v>
      </c>
      <c r="G4224" t="s">
        <v>133</v>
      </c>
      <c r="I4224" t="s">
        <v>134</v>
      </c>
      <c r="K4224" t="s">
        <v>347</v>
      </c>
      <c r="L4224" t="s">
        <v>348</v>
      </c>
      <c r="O4224" t="s">
        <v>713</v>
      </c>
      <c r="Q4224" t="s">
        <v>19260</v>
      </c>
      <c r="U4224">
        <v>100829459</v>
      </c>
      <c r="Z4224">
        <v>8294</v>
      </c>
      <c r="AA4224">
        <v>1</v>
      </c>
      <c r="AB4224">
        <v>8294</v>
      </c>
      <c r="AE4224" t="s">
        <v>715</v>
      </c>
      <c r="AF4224" t="s">
        <v>140</v>
      </c>
      <c r="AG4224" t="s">
        <v>716</v>
      </c>
      <c r="AH4224" t="s">
        <v>351</v>
      </c>
      <c r="AI4224">
        <v>50</v>
      </c>
      <c r="AJ4224">
        <v>50</v>
      </c>
      <c r="AK4224" t="s">
        <v>382</v>
      </c>
      <c r="AN4224">
        <v>0</v>
      </c>
      <c r="AO4224">
        <v>8294</v>
      </c>
      <c r="AQ4224" t="s">
        <v>191</v>
      </c>
      <c r="AR4224" s="1">
        <v>45287</v>
      </c>
      <c r="AS4224" t="s">
        <v>19261</v>
      </c>
      <c r="BB4224" t="s">
        <v>162</v>
      </c>
      <c r="BF4224">
        <v>0</v>
      </c>
      <c r="BG4224" t="s">
        <v>19262</v>
      </c>
      <c r="BH4224" t="s">
        <v>1820</v>
      </c>
      <c r="BI4224" t="s">
        <v>1821</v>
      </c>
      <c r="BJ4224" t="s">
        <v>19263</v>
      </c>
      <c r="BK4224">
        <v>8016563235</v>
      </c>
      <c r="DS4224">
        <v>259394</v>
      </c>
      <c r="DT4224">
        <v>4</v>
      </c>
      <c r="EA4224" t="str">
        <f t="shared" si="65"/>
        <v>秋田県秋田市</v>
      </c>
      <c r="EB4224">
        <v>39.719929</v>
      </c>
      <c r="EC4224">
        <v>140.102509</v>
      </c>
    </row>
    <row r="4225" spans="2:133" x14ac:dyDescent="0.4">
      <c r="B4225" t="s">
        <v>19264</v>
      </c>
      <c r="C4225" t="s">
        <v>19265</v>
      </c>
      <c r="D4225" s="1">
        <v>45719.812777777777</v>
      </c>
      <c r="E4225" t="s">
        <v>19266</v>
      </c>
      <c r="F4225" t="s">
        <v>19267</v>
      </c>
      <c r="G4225" t="s">
        <v>133</v>
      </c>
      <c r="I4225" t="s">
        <v>134</v>
      </c>
      <c r="K4225" t="s">
        <v>347</v>
      </c>
      <c r="L4225" t="s">
        <v>348</v>
      </c>
      <c r="O4225" t="s">
        <v>713</v>
      </c>
      <c r="Q4225" t="s">
        <v>19176</v>
      </c>
      <c r="U4225">
        <v>100829400</v>
      </c>
      <c r="Z4225">
        <v>41470</v>
      </c>
      <c r="AA4225">
        <v>1</v>
      </c>
      <c r="AB4225">
        <v>41470</v>
      </c>
      <c r="AE4225" t="s">
        <v>715</v>
      </c>
      <c r="AF4225" t="s">
        <v>140</v>
      </c>
      <c r="AG4225" t="s">
        <v>716</v>
      </c>
      <c r="AH4225" t="s">
        <v>351</v>
      </c>
      <c r="AI4225">
        <v>50</v>
      </c>
      <c r="AJ4225">
        <v>50</v>
      </c>
      <c r="AK4225" t="s">
        <v>382</v>
      </c>
      <c r="AN4225">
        <v>0</v>
      </c>
      <c r="AO4225">
        <v>41470</v>
      </c>
      <c r="AQ4225" t="s">
        <v>352</v>
      </c>
      <c r="AR4225" s="1">
        <v>45708</v>
      </c>
      <c r="AS4225" t="s">
        <v>19268</v>
      </c>
      <c r="BF4225">
        <v>0</v>
      </c>
      <c r="BG4225" t="s">
        <v>14406</v>
      </c>
      <c r="BH4225" t="s">
        <v>339</v>
      </c>
      <c r="BI4225" t="s">
        <v>14407</v>
      </c>
      <c r="BJ4225" t="s">
        <v>19269</v>
      </c>
      <c r="BK4225">
        <v>9026250626</v>
      </c>
      <c r="DS4225">
        <v>41470</v>
      </c>
      <c r="DT4225">
        <v>1</v>
      </c>
      <c r="EA4225" t="str">
        <f t="shared" si="65"/>
        <v>神奈川県川崎市中原区新丸子東</v>
      </c>
      <c r="EB4225">
        <v>35.580086000000001</v>
      </c>
      <c r="EC4225">
        <v>139.66317699999999</v>
      </c>
    </row>
    <row r="4226" spans="2:133" x14ac:dyDescent="0.4">
      <c r="B4226" t="s">
        <v>19270</v>
      </c>
      <c r="C4226" t="s">
        <v>19271</v>
      </c>
      <c r="D4226" s="1">
        <v>45719.799166666664</v>
      </c>
      <c r="E4226" t="s">
        <v>19272</v>
      </c>
      <c r="F4226" t="s">
        <v>19273</v>
      </c>
      <c r="G4226" t="s">
        <v>133</v>
      </c>
      <c r="I4226" t="s">
        <v>134</v>
      </c>
      <c r="K4226" t="s">
        <v>347</v>
      </c>
      <c r="L4226" t="s">
        <v>348</v>
      </c>
      <c r="O4226" t="s">
        <v>713</v>
      </c>
      <c r="Q4226" t="s">
        <v>19176</v>
      </c>
      <c r="U4226">
        <v>100829103</v>
      </c>
      <c r="Z4226">
        <v>41470</v>
      </c>
      <c r="AA4226">
        <v>1</v>
      </c>
      <c r="AB4226">
        <v>41470</v>
      </c>
      <c r="AE4226" t="s">
        <v>715</v>
      </c>
      <c r="AF4226" t="s">
        <v>140</v>
      </c>
      <c r="AG4226" t="s">
        <v>716</v>
      </c>
      <c r="AH4226" t="s">
        <v>351</v>
      </c>
      <c r="AI4226">
        <v>50</v>
      </c>
      <c r="AJ4226">
        <v>50</v>
      </c>
      <c r="AK4226" t="s">
        <v>382</v>
      </c>
      <c r="AN4226">
        <v>0</v>
      </c>
      <c r="AO4226">
        <v>41470</v>
      </c>
      <c r="AR4226" s="1">
        <v>45719</v>
      </c>
      <c r="AS4226" t="s">
        <v>19274</v>
      </c>
      <c r="BF4226">
        <v>0</v>
      </c>
      <c r="BG4226" t="s">
        <v>19275</v>
      </c>
      <c r="BH4226" t="s">
        <v>147</v>
      </c>
      <c r="BI4226" t="s">
        <v>19276</v>
      </c>
      <c r="BJ4226" t="s">
        <v>19277</v>
      </c>
      <c r="BK4226">
        <v>9082197524</v>
      </c>
      <c r="DS4226">
        <v>41470</v>
      </c>
      <c r="DT4226">
        <v>1</v>
      </c>
      <c r="EA4226" t="str">
        <f t="shared" ref="EA4226:EA4232" si="66">+BH4226&amp;BI4226</f>
        <v>大阪府寝屋川市点野</v>
      </c>
      <c r="EB4226">
        <v>34.780231000000001</v>
      </c>
      <c r="EC4226">
        <v>135.605133</v>
      </c>
    </row>
    <row r="4227" spans="2:133" x14ac:dyDescent="0.4">
      <c r="B4227" t="s">
        <v>19278</v>
      </c>
      <c r="C4227" t="s">
        <v>19279</v>
      </c>
      <c r="D4227" s="1">
        <v>45719.795138888891</v>
      </c>
      <c r="E4227" t="s">
        <v>19280</v>
      </c>
      <c r="F4227" t="s">
        <v>19281</v>
      </c>
      <c r="G4227" t="s">
        <v>133</v>
      </c>
      <c r="I4227" t="s">
        <v>134</v>
      </c>
      <c r="K4227" t="s">
        <v>347</v>
      </c>
      <c r="L4227" t="s">
        <v>348</v>
      </c>
      <c r="O4227" t="s">
        <v>713</v>
      </c>
      <c r="Q4227" t="s">
        <v>19176</v>
      </c>
      <c r="U4227">
        <v>100828997</v>
      </c>
      <c r="Z4227">
        <v>41470</v>
      </c>
      <c r="AA4227">
        <v>1</v>
      </c>
      <c r="AB4227">
        <v>41470</v>
      </c>
      <c r="AE4227" t="s">
        <v>715</v>
      </c>
      <c r="AF4227" t="s">
        <v>140</v>
      </c>
      <c r="AG4227" t="s">
        <v>716</v>
      </c>
      <c r="AH4227" t="s">
        <v>351</v>
      </c>
      <c r="AI4227">
        <v>50</v>
      </c>
      <c r="AJ4227">
        <v>50</v>
      </c>
      <c r="AK4227" t="s">
        <v>382</v>
      </c>
      <c r="AN4227">
        <v>0</v>
      </c>
      <c r="AO4227">
        <v>41470</v>
      </c>
      <c r="AQ4227" t="s">
        <v>177</v>
      </c>
      <c r="AR4227" s="1">
        <v>45182</v>
      </c>
      <c r="AS4227" t="s">
        <v>19282</v>
      </c>
      <c r="BF4227">
        <v>0</v>
      </c>
      <c r="BG4227" t="s">
        <v>19283</v>
      </c>
      <c r="BH4227" t="s">
        <v>1033</v>
      </c>
      <c r="BI4227" t="s">
        <v>19284</v>
      </c>
      <c r="BJ4227" t="s">
        <v>19285</v>
      </c>
      <c r="BK4227">
        <v>8042635082</v>
      </c>
      <c r="DS4227">
        <v>41470</v>
      </c>
      <c r="DT4227">
        <v>1</v>
      </c>
      <c r="EA4227" t="str">
        <f t="shared" si="66"/>
        <v>岡山県岡山市南区福富西2丁目</v>
      </c>
      <c r="EB4227">
        <v>34.621516999999997</v>
      </c>
      <c r="EC4227">
        <v>133.93177800000001</v>
      </c>
    </row>
    <row r="4228" spans="2:133" x14ac:dyDescent="0.4">
      <c r="B4228" t="s">
        <v>19143</v>
      </c>
      <c r="C4228" t="s">
        <v>19144</v>
      </c>
      <c r="D4228" s="1">
        <v>45718.424733796295</v>
      </c>
      <c r="E4228" t="s">
        <v>19145</v>
      </c>
      <c r="F4228" t="s">
        <v>19146</v>
      </c>
      <c r="G4228" t="s">
        <v>133</v>
      </c>
      <c r="I4228" t="s">
        <v>134</v>
      </c>
      <c r="K4228" t="s">
        <v>347</v>
      </c>
      <c r="L4228" t="s">
        <v>348</v>
      </c>
      <c r="O4228" t="s">
        <v>1224</v>
      </c>
      <c r="Q4228" t="s">
        <v>19147</v>
      </c>
      <c r="U4228">
        <v>100792932</v>
      </c>
      <c r="Z4228">
        <v>275000</v>
      </c>
      <c r="AA4228">
        <v>1</v>
      </c>
      <c r="AB4228">
        <v>275000</v>
      </c>
      <c r="AE4228" t="s">
        <v>157</v>
      </c>
      <c r="AF4228" t="s">
        <v>140</v>
      </c>
      <c r="AG4228" t="s">
        <v>141</v>
      </c>
      <c r="AH4228" t="s">
        <v>351</v>
      </c>
      <c r="AI4228">
        <v>50</v>
      </c>
      <c r="AJ4228">
        <v>50</v>
      </c>
      <c r="AK4228" t="s">
        <v>176</v>
      </c>
      <c r="AN4228">
        <v>0</v>
      </c>
      <c r="AO4228">
        <v>275000</v>
      </c>
      <c r="AQ4228" t="s">
        <v>352</v>
      </c>
      <c r="AR4228" s="1">
        <v>45716</v>
      </c>
      <c r="AS4228" t="s">
        <v>19148</v>
      </c>
      <c r="BF4228">
        <v>0</v>
      </c>
      <c r="BG4228" t="s">
        <v>19149</v>
      </c>
      <c r="BH4228" t="s">
        <v>252</v>
      </c>
      <c r="BI4228" t="s">
        <v>19150</v>
      </c>
      <c r="BJ4228" t="s">
        <v>19151</v>
      </c>
      <c r="BK4228">
        <v>8069948887</v>
      </c>
      <c r="DS4228">
        <v>275000</v>
      </c>
      <c r="DT4228">
        <v>1</v>
      </c>
      <c r="EA4228" t="str">
        <f t="shared" si="66"/>
        <v>長野県長野市川中島町上氷鉋</v>
      </c>
      <c r="EB4228">
        <v>36.611911999999997</v>
      </c>
      <c r="EC4228">
        <v>138.157059</v>
      </c>
    </row>
    <row r="4229" spans="2:133" x14ac:dyDescent="0.4">
      <c r="B4229" t="s">
        <v>19152</v>
      </c>
      <c r="C4229" t="s">
        <v>19153</v>
      </c>
      <c r="D4229" s="1">
        <v>45718.333368055559</v>
      </c>
      <c r="E4229" t="s">
        <v>19154</v>
      </c>
      <c r="F4229" t="s">
        <v>19155</v>
      </c>
      <c r="G4229" t="s">
        <v>133</v>
      </c>
      <c r="I4229" t="s">
        <v>134</v>
      </c>
      <c r="K4229" t="s">
        <v>5309</v>
      </c>
      <c r="L4229" t="s">
        <v>5310</v>
      </c>
      <c r="O4229" t="s">
        <v>4340</v>
      </c>
      <c r="Q4229" t="s">
        <v>8367</v>
      </c>
      <c r="X4229">
        <v>2898278360</v>
      </c>
      <c r="Z4229">
        <v>359700</v>
      </c>
      <c r="AA4229">
        <v>1</v>
      </c>
      <c r="AB4229">
        <v>359700</v>
      </c>
      <c r="AE4229" t="s">
        <v>139</v>
      </c>
      <c r="AF4229" t="s">
        <v>140</v>
      </c>
      <c r="AG4229" t="s">
        <v>158</v>
      </c>
      <c r="AH4229" t="s">
        <v>159</v>
      </c>
      <c r="AI4229">
        <v>0</v>
      </c>
      <c r="AJ4229">
        <v>100</v>
      </c>
      <c r="AK4229" t="s">
        <v>281</v>
      </c>
      <c r="AN4229">
        <v>0</v>
      </c>
      <c r="AO4229">
        <v>359700</v>
      </c>
      <c r="AR4229" s="1">
        <v>45718</v>
      </c>
      <c r="AS4229" t="s">
        <v>19156</v>
      </c>
      <c r="BF4229">
        <v>-359700</v>
      </c>
      <c r="BG4229" t="s">
        <v>19157</v>
      </c>
      <c r="BH4229" t="s">
        <v>1507</v>
      </c>
      <c r="BI4229" t="s">
        <v>19158</v>
      </c>
      <c r="BJ4229" t="s">
        <v>19159</v>
      </c>
      <c r="BK4229">
        <v>8016452089</v>
      </c>
      <c r="BN4229" s="2">
        <v>46081</v>
      </c>
      <c r="BO4229" t="s">
        <v>239</v>
      </c>
      <c r="DS4229">
        <v>359700</v>
      </c>
      <c r="DT4229">
        <v>1</v>
      </c>
      <c r="DV4229" t="s">
        <v>168</v>
      </c>
      <c r="EA4229" t="str">
        <f t="shared" si="66"/>
        <v>広島県広島市安佐南区長束西</v>
      </c>
      <c r="EB4229">
        <v>34.427909999999997</v>
      </c>
      <c r="EC4229">
        <v>132.450165</v>
      </c>
    </row>
    <row r="4230" spans="2:133" x14ac:dyDescent="0.4">
      <c r="B4230" t="s">
        <v>19160</v>
      </c>
      <c r="C4230" t="s">
        <v>19161</v>
      </c>
      <c r="D4230" s="1">
        <v>45718.005729166667</v>
      </c>
      <c r="E4230" t="s">
        <v>19286</v>
      </c>
      <c r="F4230" t="s">
        <v>19162</v>
      </c>
      <c r="G4230" t="s">
        <v>133</v>
      </c>
      <c r="I4230" t="s">
        <v>134</v>
      </c>
      <c r="K4230" t="s">
        <v>347</v>
      </c>
      <c r="L4230" t="s">
        <v>348</v>
      </c>
      <c r="O4230" t="s">
        <v>765</v>
      </c>
      <c r="Q4230" t="s">
        <v>11882</v>
      </c>
      <c r="U4230">
        <v>100779335</v>
      </c>
      <c r="Z4230">
        <v>432300</v>
      </c>
      <c r="AA4230">
        <v>1</v>
      </c>
      <c r="AB4230">
        <v>432300</v>
      </c>
      <c r="AE4230" t="s">
        <v>157</v>
      </c>
      <c r="AF4230" t="s">
        <v>140</v>
      </c>
      <c r="AG4230" t="s">
        <v>141</v>
      </c>
      <c r="AH4230" t="s">
        <v>351</v>
      </c>
      <c r="AI4230">
        <v>50</v>
      </c>
      <c r="AJ4230">
        <v>50</v>
      </c>
      <c r="AK4230" t="s">
        <v>176</v>
      </c>
      <c r="AN4230">
        <v>0</v>
      </c>
      <c r="AO4230">
        <v>432300</v>
      </c>
      <c r="AQ4230" t="s">
        <v>352</v>
      </c>
      <c r="AR4230" s="1">
        <v>45716</v>
      </c>
      <c r="AS4230" t="s">
        <v>19163</v>
      </c>
      <c r="BF4230">
        <v>0</v>
      </c>
      <c r="BG4230">
        <v>950</v>
      </c>
      <c r="BH4230" t="s">
        <v>1771</v>
      </c>
      <c r="BI4230" t="s">
        <v>19164</v>
      </c>
      <c r="BJ4230" t="s">
        <v>19165</v>
      </c>
      <c r="BK4230">
        <v>9027566731</v>
      </c>
      <c r="DS4230">
        <v>432300</v>
      </c>
      <c r="DT4230">
        <v>1</v>
      </c>
      <c r="EA4230" t="str">
        <f t="shared" si="66"/>
        <v>新潟県新潟市中央区明石</v>
      </c>
      <c r="EB4230">
        <v>37.916012000000002</v>
      </c>
      <c r="EC4230">
        <v>139.065506</v>
      </c>
    </row>
    <row r="4231" spans="2:133" x14ac:dyDescent="0.4">
      <c r="B4231" t="s">
        <v>18499</v>
      </c>
      <c r="C4231" t="s">
        <v>19166</v>
      </c>
      <c r="D4231" s="1">
        <v>45717.838831018518</v>
      </c>
      <c r="E4231" t="s">
        <v>18501</v>
      </c>
      <c r="F4231" t="s">
        <v>18502</v>
      </c>
      <c r="G4231" t="s">
        <v>133</v>
      </c>
      <c r="I4231" t="s">
        <v>134</v>
      </c>
      <c r="K4231" t="s">
        <v>135</v>
      </c>
      <c r="L4231" t="s">
        <v>136</v>
      </c>
      <c r="O4231" t="s">
        <v>379</v>
      </c>
      <c r="Q4231" t="s">
        <v>380</v>
      </c>
      <c r="Z4231">
        <v>188000</v>
      </c>
      <c r="AA4231">
        <v>1</v>
      </c>
      <c r="AB4231">
        <v>188000</v>
      </c>
      <c r="AE4231" t="s">
        <v>157</v>
      </c>
      <c r="AF4231" t="s">
        <v>140</v>
      </c>
      <c r="AG4231" t="s">
        <v>158</v>
      </c>
      <c r="AH4231" t="s">
        <v>159</v>
      </c>
      <c r="AI4231">
        <v>0</v>
      </c>
      <c r="AJ4231">
        <v>100</v>
      </c>
      <c r="AK4231" t="s">
        <v>382</v>
      </c>
      <c r="AN4231">
        <v>0</v>
      </c>
      <c r="AO4231">
        <v>188000</v>
      </c>
      <c r="AQ4231" t="s">
        <v>177</v>
      </c>
      <c r="AR4231" s="1">
        <v>45709</v>
      </c>
      <c r="AS4231" t="s">
        <v>18841</v>
      </c>
      <c r="BF4231">
        <v>-188000</v>
      </c>
      <c r="BG4231" t="s">
        <v>18503</v>
      </c>
      <c r="BH4231" t="s">
        <v>164</v>
      </c>
      <c r="BI4231" t="s">
        <v>18842</v>
      </c>
      <c r="BJ4231" s="3">
        <v>45844</v>
      </c>
      <c r="BK4231">
        <v>9032048546</v>
      </c>
      <c r="DS4231">
        <v>620300</v>
      </c>
      <c r="DT4231">
        <v>2</v>
      </c>
      <c r="DV4231" t="s">
        <v>168</v>
      </c>
      <c r="EA4231" t="str">
        <f t="shared" si="66"/>
        <v>埼玉県秩父市熊木町</v>
      </c>
      <c r="EB4231">
        <v>35.991272000000002</v>
      </c>
      <c r="EC4231">
        <v>139.08822599999999</v>
      </c>
    </row>
    <row r="4232" spans="2:133" x14ac:dyDescent="0.4">
      <c r="B4232" t="s">
        <v>19167</v>
      </c>
      <c r="C4232" t="s">
        <v>19168</v>
      </c>
      <c r="D4232" s="1">
        <v>45717.002002314817</v>
      </c>
      <c r="E4232" t="s">
        <v>19169</v>
      </c>
      <c r="F4232" t="s">
        <v>19170</v>
      </c>
      <c r="G4232" t="s">
        <v>133</v>
      </c>
      <c r="I4232" t="s">
        <v>134</v>
      </c>
      <c r="K4232" t="s">
        <v>347</v>
      </c>
      <c r="L4232" t="s">
        <v>348</v>
      </c>
      <c r="O4232" t="s">
        <v>765</v>
      </c>
      <c r="Q4232" t="s">
        <v>11882</v>
      </c>
      <c r="U4232">
        <v>100643887</v>
      </c>
      <c r="Z4232">
        <v>432300</v>
      </c>
      <c r="AA4232">
        <v>1</v>
      </c>
      <c r="AB4232">
        <v>432300</v>
      </c>
      <c r="AE4232" t="s">
        <v>157</v>
      </c>
      <c r="AF4232" t="s">
        <v>140</v>
      </c>
      <c r="AG4232" t="s">
        <v>141</v>
      </c>
      <c r="AH4232" t="s">
        <v>351</v>
      </c>
      <c r="AI4232">
        <v>50</v>
      </c>
      <c r="AJ4232">
        <v>50</v>
      </c>
      <c r="AK4232" t="s">
        <v>176</v>
      </c>
      <c r="AN4232">
        <v>0</v>
      </c>
      <c r="AO4232">
        <v>432300</v>
      </c>
      <c r="AR4232" s="1">
        <v>45717</v>
      </c>
      <c r="AS4232" t="s">
        <v>19171</v>
      </c>
      <c r="BF4232">
        <v>0</v>
      </c>
      <c r="BG4232" t="s">
        <v>19172</v>
      </c>
      <c r="BH4232" t="s">
        <v>180</v>
      </c>
      <c r="BI4232" t="s">
        <v>19173</v>
      </c>
      <c r="BJ4232" t="s">
        <v>19174</v>
      </c>
      <c r="BK4232">
        <v>9044474297</v>
      </c>
      <c r="DS4232">
        <v>432300</v>
      </c>
      <c r="DT4232">
        <v>1</v>
      </c>
      <c r="EA4232" t="str">
        <f t="shared" si="66"/>
        <v>愛知県安城市緑町</v>
      </c>
      <c r="EB4232">
        <v>34.973072000000002</v>
      </c>
      <c r="EC4232">
        <v>137.05100999999999</v>
      </c>
    </row>
  </sheetData>
  <autoFilter ref="A1:EC4232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50959-2C49-4383-9EC1-E0031C6C2253}">
  <dimension ref="A3:Q112"/>
  <sheetViews>
    <sheetView topLeftCell="G87" zoomScale="70" zoomScaleNormal="70" workbookViewId="0">
      <selection activeCell="N118" sqref="N118"/>
    </sheetView>
  </sheetViews>
  <sheetFormatPr defaultRowHeight="18.75" x14ac:dyDescent="0.4"/>
  <cols>
    <col min="1" max="1" width="34.25" bestFit="1" customWidth="1"/>
    <col min="2" max="15" width="16.5" bestFit="1" customWidth="1"/>
    <col min="16" max="16" width="21.75" bestFit="1" customWidth="1"/>
    <col min="17" max="17" width="23.5" bestFit="1" customWidth="1"/>
  </cols>
  <sheetData>
    <row r="3" spans="1:17" x14ac:dyDescent="0.4">
      <c r="B3" s="8" t="s">
        <v>17969</v>
      </c>
      <c r="C3" s="8" t="s">
        <v>17970</v>
      </c>
      <c r="D3" s="8" t="s">
        <v>19288</v>
      </c>
    </row>
    <row r="4" spans="1:17" x14ac:dyDescent="0.4">
      <c r="B4" t="s">
        <v>17960</v>
      </c>
      <c r="J4" t="s">
        <v>17965</v>
      </c>
      <c r="P4" t="s">
        <v>19289</v>
      </c>
      <c r="Q4" t="s">
        <v>19290</v>
      </c>
    </row>
    <row r="5" spans="1:17" x14ac:dyDescent="0.4">
      <c r="B5" t="s">
        <v>17961</v>
      </c>
      <c r="D5" t="s">
        <v>17962</v>
      </c>
      <c r="F5" t="s">
        <v>17963</v>
      </c>
      <c r="H5" t="s">
        <v>17964</v>
      </c>
      <c r="J5" t="s">
        <v>17966</v>
      </c>
      <c r="L5" t="s">
        <v>17967</v>
      </c>
      <c r="N5" t="s">
        <v>19287</v>
      </c>
    </row>
    <row r="6" spans="1:17" x14ac:dyDescent="0.4">
      <c r="A6" s="8" t="s">
        <v>42</v>
      </c>
      <c r="B6" t="s">
        <v>17968</v>
      </c>
      <c r="C6" t="s">
        <v>19291</v>
      </c>
      <c r="D6" t="s">
        <v>17968</v>
      </c>
      <c r="E6" t="s">
        <v>19291</v>
      </c>
      <c r="F6" t="s">
        <v>17968</v>
      </c>
      <c r="G6" t="s">
        <v>19291</v>
      </c>
      <c r="H6" t="s">
        <v>17968</v>
      </c>
      <c r="I6" t="s">
        <v>19291</v>
      </c>
      <c r="J6" t="s">
        <v>17968</v>
      </c>
      <c r="K6" t="s">
        <v>19291</v>
      </c>
      <c r="L6" t="s">
        <v>17968</v>
      </c>
      <c r="M6" t="s">
        <v>19291</v>
      </c>
      <c r="N6" t="s">
        <v>17968</v>
      </c>
      <c r="O6" t="s">
        <v>19291</v>
      </c>
    </row>
    <row r="7" spans="1:17" x14ac:dyDescent="0.4">
      <c r="A7" t="s">
        <v>6626</v>
      </c>
      <c r="B7" s="9"/>
      <c r="C7" s="9"/>
      <c r="D7" s="9"/>
      <c r="E7" s="9"/>
      <c r="F7" s="9"/>
      <c r="G7" s="9"/>
      <c r="H7" s="9">
        <v>1</v>
      </c>
      <c r="I7" s="9">
        <v>114300</v>
      </c>
      <c r="J7" s="9"/>
      <c r="K7" s="9"/>
      <c r="L7" s="9"/>
      <c r="M7" s="9"/>
      <c r="N7" s="9"/>
      <c r="O7" s="9"/>
      <c r="P7" s="9">
        <v>1</v>
      </c>
      <c r="Q7" s="9">
        <v>114300</v>
      </c>
    </row>
    <row r="8" spans="1:17" x14ac:dyDescent="0.4">
      <c r="A8" t="s">
        <v>296</v>
      </c>
      <c r="B8" s="9"/>
      <c r="C8" s="9"/>
      <c r="D8" s="9"/>
      <c r="E8" s="9"/>
      <c r="F8" s="9">
        <v>1</v>
      </c>
      <c r="G8" s="9">
        <v>29700</v>
      </c>
      <c r="H8" s="9"/>
      <c r="I8" s="9"/>
      <c r="J8" s="9"/>
      <c r="K8" s="9"/>
      <c r="L8" s="9">
        <v>2</v>
      </c>
      <c r="M8" s="9">
        <v>59500</v>
      </c>
      <c r="N8" s="9"/>
      <c r="O8" s="9"/>
      <c r="P8" s="9">
        <v>3</v>
      </c>
      <c r="Q8" s="9">
        <v>89200</v>
      </c>
    </row>
    <row r="9" spans="1:17" x14ac:dyDescent="0.4">
      <c r="A9" t="s">
        <v>4229</v>
      </c>
      <c r="B9" s="9"/>
      <c r="C9" s="9"/>
      <c r="D9" s="9"/>
      <c r="E9" s="9"/>
      <c r="F9" s="9"/>
      <c r="G9" s="9"/>
      <c r="H9" s="9"/>
      <c r="I9" s="9"/>
      <c r="J9" s="9">
        <v>1</v>
      </c>
      <c r="K9" s="9">
        <v>330000</v>
      </c>
      <c r="L9" s="9"/>
      <c r="M9" s="9"/>
      <c r="N9" s="9"/>
      <c r="O9" s="9"/>
      <c r="P9" s="9">
        <v>1</v>
      </c>
      <c r="Q9" s="9">
        <v>330000</v>
      </c>
    </row>
    <row r="10" spans="1:17" x14ac:dyDescent="0.4">
      <c r="A10" t="s">
        <v>5134</v>
      </c>
      <c r="B10" s="9"/>
      <c r="C10" s="9"/>
      <c r="D10" s="9"/>
      <c r="E10" s="9"/>
      <c r="F10" s="9">
        <v>2</v>
      </c>
      <c r="G10" s="9">
        <v>177000</v>
      </c>
      <c r="H10" s="9">
        <v>1</v>
      </c>
      <c r="I10" s="9">
        <v>10780</v>
      </c>
      <c r="J10" s="9"/>
      <c r="K10" s="9"/>
      <c r="L10" s="9"/>
      <c r="M10" s="9"/>
      <c r="N10" s="9"/>
      <c r="O10" s="9"/>
      <c r="P10" s="9">
        <v>3</v>
      </c>
      <c r="Q10" s="9">
        <v>187780</v>
      </c>
    </row>
    <row r="11" spans="1:17" x14ac:dyDescent="0.4">
      <c r="A11" t="s">
        <v>144</v>
      </c>
      <c r="B11" s="9">
        <v>4</v>
      </c>
      <c r="C11" s="9">
        <v>363130</v>
      </c>
      <c r="D11" s="9">
        <v>5</v>
      </c>
      <c r="E11" s="9">
        <v>425830</v>
      </c>
      <c r="F11" s="9">
        <v>2</v>
      </c>
      <c r="G11" s="9">
        <v>13930</v>
      </c>
      <c r="H11" s="9">
        <v>3</v>
      </c>
      <c r="I11" s="9">
        <v>176850</v>
      </c>
      <c r="J11" s="9">
        <v>2</v>
      </c>
      <c r="K11" s="9">
        <v>13930</v>
      </c>
      <c r="L11" s="9">
        <v>3</v>
      </c>
      <c r="M11" s="9">
        <v>62550</v>
      </c>
      <c r="N11" s="9"/>
      <c r="O11" s="9"/>
      <c r="P11" s="9">
        <v>19</v>
      </c>
      <c r="Q11" s="9">
        <v>1056220</v>
      </c>
    </row>
    <row r="12" spans="1:17" x14ac:dyDescent="0.4">
      <c r="A12" t="s">
        <v>8118</v>
      </c>
      <c r="B12" s="9">
        <v>4</v>
      </c>
      <c r="C12" s="9">
        <v>118800</v>
      </c>
      <c r="D12" s="9">
        <v>1</v>
      </c>
      <c r="E12" s="9">
        <v>432300</v>
      </c>
      <c r="F12" s="9">
        <v>1</v>
      </c>
      <c r="G12" s="9">
        <v>188000</v>
      </c>
      <c r="H12" s="9">
        <v>1</v>
      </c>
      <c r="I12" s="9">
        <v>29700</v>
      </c>
      <c r="J12" s="9"/>
      <c r="K12" s="9"/>
      <c r="L12" s="9"/>
      <c r="M12" s="9"/>
      <c r="N12" s="9"/>
      <c r="O12" s="9"/>
      <c r="P12" s="9">
        <v>7</v>
      </c>
      <c r="Q12" s="9">
        <v>768800</v>
      </c>
    </row>
    <row r="13" spans="1:17" x14ac:dyDescent="0.4">
      <c r="A13" t="s">
        <v>7304</v>
      </c>
      <c r="B13" s="9">
        <v>1</v>
      </c>
      <c r="C13" s="9">
        <v>29700</v>
      </c>
      <c r="D13" s="9">
        <v>2</v>
      </c>
      <c r="E13" s="9">
        <v>864600</v>
      </c>
      <c r="F13" s="9"/>
      <c r="G13" s="9"/>
      <c r="H13" s="9">
        <v>4</v>
      </c>
      <c r="I13" s="9">
        <v>118800</v>
      </c>
      <c r="J13" s="9"/>
      <c r="K13" s="9"/>
      <c r="L13" s="9">
        <v>1</v>
      </c>
      <c r="M13" s="9">
        <v>34000</v>
      </c>
      <c r="N13" s="9"/>
      <c r="O13" s="9"/>
      <c r="P13" s="9">
        <v>8</v>
      </c>
      <c r="Q13" s="9">
        <v>1047100</v>
      </c>
    </row>
    <row r="14" spans="1:17" x14ac:dyDescent="0.4">
      <c r="A14" t="s">
        <v>1672</v>
      </c>
      <c r="B14" s="9">
        <v>2</v>
      </c>
      <c r="C14" s="9">
        <v>217700</v>
      </c>
      <c r="D14" s="9"/>
      <c r="E14" s="9"/>
      <c r="F14" s="9"/>
      <c r="G14" s="9"/>
      <c r="H14" s="9">
        <v>3</v>
      </c>
      <c r="I14" s="9">
        <v>249570</v>
      </c>
      <c r="J14" s="9">
        <v>1</v>
      </c>
      <c r="K14" s="9">
        <v>20970</v>
      </c>
      <c r="L14" s="9"/>
      <c r="M14" s="9"/>
      <c r="N14" s="9"/>
      <c r="O14" s="9"/>
      <c r="P14" s="9">
        <v>6</v>
      </c>
      <c r="Q14" s="9">
        <v>488240</v>
      </c>
    </row>
    <row r="15" spans="1:17" x14ac:dyDescent="0.4">
      <c r="A15" t="s">
        <v>11841</v>
      </c>
      <c r="B15" s="9">
        <v>1</v>
      </c>
      <c r="C15" s="9">
        <v>27000</v>
      </c>
      <c r="D15" s="9">
        <v>1</v>
      </c>
      <c r="E15" s="9">
        <v>27000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>
        <v>2</v>
      </c>
      <c r="Q15" s="9">
        <v>54000</v>
      </c>
    </row>
    <row r="16" spans="1:17" x14ac:dyDescent="0.4">
      <c r="A16" t="s">
        <v>6548</v>
      </c>
      <c r="B16" s="9">
        <v>1</v>
      </c>
      <c r="C16" s="9">
        <v>3000</v>
      </c>
      <c r="D16" s="9">
        <v>1</v>
      </c>
      <c r="E16" s="9">
        <v>3000</v>
      </c>
      <c r="F16" s="9">
        <v>1</v>
      </c>
      <c r="G16" s="9">
        <v>3000</v>
      </c>
      <c r="H16" s="9">
        <v>1</v>
      </c>
      <c r="I16" s="9">
        <v>3000</v>
      </c>
      <c r="J16" s="9"/>
      <c r="K16" s="9"/>
      <c r="L16" s="9"/>
      <c r="M16" s="9"/>
      <c r="N16" s="9"/>
      <c r="O16" s="9"/>
      <c r="P16" s="9">
        <v>4</v>
      </c>
      <c r="Q16" s="9">
        <v>12000</v>
      </c>
    </row>
    <row r="17" spans="1:17" x14ac:dyDescent="0.4">
      <c r="A17" t="s">
        <v>477</v>
      </c>
      <c r="B17" s="9">
        <v>45</v>
      </c>
      <c r="C17" s="9">
        <v>1670495</v>
      </c>
      <c r="D17" s="9">
        <v>36</v>
      </c>
      <c r="E17" s="9">
        <v>3557220</v>
      </c>
      <c r="F17" s="9">
        <v>22</v>
      </c>
      <c r="G17" s="9">
        <v>730984</v>
      </c>
      <c r="H17" s="9">
        <v>38</v>
      </c>
      <c r="I17" s="9">
        <v>1361358</v>
      </c>
      <c r="J17" s="9">
        <v>32</v>
      </c>
      <c r="K17" s="9">
        <v>1677794</v>
      </c>
      <c r="L17" s="9">
        <v>25</v>
      </c>
      <c r="M17" s="9">
        <v>984920</v>
      </c>
      <c r="N17" s="9"/>
      <c r="O17" s="9"/>
      <c r="P17" s="9">
        <v>198</v>
      </c>
      <c r="Q17" s="9">
        <v>9982771</v>
      </c>
    </row>
    <row r="18" spans="1:17" x14ac:dyDescent="0.4">
      <c r="A18" t="s">
        <v>2661</v>
      </c>
      <c r="B18" s="9">
        <v>1</v>
      </c>
      <c r="C18" s="9">
        <v>10485</v>
      </c>
      <c r="D18" s="9">
        <v>1</v>
      </c>
      <c r="E18" s="9">
        <v>10485</v>
      </c>
      <c r="F18" s="9">
        <v>1</v>
      </c>
      <c r="G18" s="9">
        <v>10485</v>
      </c>
      <c r="H18" s="9">
        <v>1</v>
      </c>
      <c r="I18" s="9">
        <v>10485</v>
      </c>
      <c r="J18" s="9">
        <v>1</v>
      </c>
      <c r="K18" s="9">
        <v>10485</v>
      </c>
      <c r="L18" s="9">
        <v>1</v>
      </c>
      <c r="M18" s="9">
        <v>10485</v>
      </c>
      <c r="N18" s="9"/>
      <c r="O18" s="9"/>
      <c r="P18" s="9">
        <v>6</v>
      </c>
      <c r="Q18" s="9">
        <v>62910</v>
      </c>
    </row>
    <row r="19" spans="1:17" x14ac:dyDescent="0.4">
      <c r="A19" t="s">
        <v>2204</v>
      </c>
      <c r="B19" s="9">
        <v>8</v>
      </c>
      <c r="C19" s="9">
        <v>260460</v>
      </c>
      <c r="D19" s="9">
        <v>3</v>
      </c>
      <c r="E19" s="9">
        <v>258400</v>
      </c>
      <c r="F19" s="9">
        <v>1</v>
      </c>
      <c r="G19" s="9">
        <v>72050</v>
      </c>
      <c r="H19" s="9">
        <v>9</v>
      </c>
      <c r="I19" s="9">
        <v>469890</v>
      </c>
      <c r="J19" s="9">
        <v>4</v>
      </c>
      <c r="K19" s="9">
        <v>128490</v>
      </c>
      <c r="L19" s="9">
        <v>4</v>
      </c>
      <c r="M19" s="9">
        <v>128490</v>
      </c>
      <c r="N19" s="9"/>
      <c r="O19" s="9"/>
      <c r="P19" s="9">
        <v>29</v>
      </c>
      <c r="Q19" s="9">
        <v>1317780</v>
      </c>
    </row>
    <row r="20" spans="1:17" x14ac:dyDescent="0.4">
      <c r="A20" t="s">
        <v>596</v>
      </c>
      <c r="B20" s="9">
        <v>11</v>
      </c>
      <c r="C20" s="9">
        <v>223289</v>
      </c>
      <c r="D20" s="9">
        <v>7</v>
      </c>
      <c r="E20" s="9">
        <v>1164044</v>
      </c>
      <c r="F20" s="9">
        <v>4</v>
      </c>
      <c r="G20" s="9">
        <v>127560</v>
      </c>
      <c r="H20" s="9">
        <v>9</v>
      </c>
      <c r="I20" s="9">
        <v>367290</v>
      </c>
      <c r="J20" s="9">
        <v>5</v>
      </c>
      <c r="K20" s="9">
        <v>601520</v>
      </c>
      <c r="L20" s="9">
        <v>6</v>
      </c>
      <c r="M20" s="9">
        <v>963920</v>
      </c>
      <c r="N20" s="9">
        <v>1</v>
      </c>
      <c r="O20" s="9">
        <v>41470</v>
      </c>
      <c r="P20" s="9">
        <v>43</v>
      </c>
      <c r="Q20" s="9">
        <v>3489093</v>
      </c>
    </row>
    <row r="21" spans="1:17" x14ac:dyDescent="0.4">
      <c r="A21" t="s">
        <v>6673</v>
      </c>
      <c r="B21" s="9"/>
      <c r="C21" s="9"/>
      <c r="D21" s="9">
        <v>1</v>
      </c>
      <c r="E21" s="9">
        <v>432300</v>
      </c>
      <c r="F21" s="9"/>
      <c r="G21" s="9"/>
      <c r="H21" s="9">
        <v>1</v>
      </c>
      <c r="I21" s="9">
        <v>114300</v>
      </c>
      <c r="J21" s="9"/>
      <c r="K21" s="9"/>
      <c r="L21" s="9"/>
      <c r="M21" s="9"/>
      <c r="N21" s="9"/>
      <c r="O21" s="9"/>
      <c r="P21" s="9">
        <v>2</v>
      </c>
      <c r="Q21" s="9">
        <v>546600</v>
      </c>
    </row>
    <row r="22" spans="1:17" x14ac:dyDescent="0.4">
      <c r="A22" t="s">
        <v>3926</v>
      </c>
      <c r="B22" s="9">
        <v>1</v>
      </c>
      <c r="C22" s="9">
        <v>10780</v>
      </c>
      <c r="D22" s="9">
        <v>1</v>
      </c>
      <c r="E22" s="9">
        <v>10780</v>
      </c>
      <c r="F22" s="9">
        <v>1</v>
      </c>
      <c r="G22" s="9">
        <v>10780</v>
      </c>
      <c r="H22" s="9">
        <v>1</v>
      </c>
      <c r="I22" s="9">
        <v>10780</v>
      </c>
      <c r="J22" s="9">
        <v>1</v>
      </c>
      <c r="K22" s="9">
        <v>10780</v>
      </c>
      <c r="L22" s="9">
        <v>1</v>
      </c>
      <c r="M22" s="9">
        <v>10780</v>
      </c>
      <c r="N22" s="9"/>
      <c r="O22" s="9"/>
      <c r="P22" s="9">
        <v>6</v>
      </c>
      <c r="Q22" s="9">
        <v>64680</v>
      </c>
    </row>
    <row r="23" spans="1:17" x14ac:dyDescent="0.4">
      <c r="A23" t="s">
        <v>191</v>
      </c>
      <c r="B23" s="9">
        <v>33</v>
      </c>
      <c r="C23" s="9">
        <v>1066810</v>
      </c>
      <c r="D23" s="9">
        <v>20</v>
      </c>
      <c r="E23" s="9">
        <v>1040050</v>
      </c>
      <c r="F23" s="9">
        <v>22</v>
      </c>
      <c r="G23" s="9">
        <v>738890</v>
      </c>
      <c r="H23" s="9">
        <v>29</v>
      </c>
      <c r="I23" s="9">
        <v>1104820</v>
      </c>
      <c r="J23" s="9">
        <v>25</v>
      </c>
      <c r="K23" s="9">
        <v>2024620</v>
      </c>
      <c r="L23" s="9">
        <v>21</v>
      </c>
      <c r="M23" s="9">
        <v>443920</v>
      </c>
      <c r="N23" s="9">
        <v>1</v>
      </c>
      <c r="O23" s="9">
        <v>8294</v>
      </c>
      <c r="P23" s="9">
        <v>151</v>
      </c>
      <c r="Q23" s="9">
        <v>6427404</v>
      </c>
    </row>
    <row r="24" spans="1:17" x14ac:dyDescent="0.4">
      <c r="A24" t="s">
        <v>177</v>
      </c>
      <c r="B24" s="9">
        <v>198</v>
      </c>
      <c r="C24" s="9">
        <v>11266024</v>
      </c>
      <c r="D24" s="9">
        <v>139</v>
      </c>
      <c r="E24" s="9">
        <v>16930984</v>
      </c>
      <c r="F24" s="9">
        <v>67</v>
      </c>
      <c r="G24" s="9">
        <v>6043904</v>
      </c>
      <c r="H24" s="9">
        <v>204</v>
      </c>
      <c r="I24" s="9">
        <v>13949048</v>
      </c>
      <c r="J24" s="9">
        <v>99</v>
      </c>
      <c r="K24" s="9">
        <v>10659080</v>
      </c>
      <c r="L24" s="9">
        <v>85</v>
      </c>
      <c r="M24" s="9">
        <v>7969209</v>
      </c>
      <c r="N24" s="9">
        <v>3</v>
      </c>
      <c r="O24" s="9">
        <v>270940</v>
      </c>
      <c r="P24" s="9">
        <v>795</v>
      </c>
      <c r="Q24" s="9">
        <v>67089189</v>
      </c>
    </row>
    <row r="25" spans="1:17" x14ac:dyDescent="0.4">
      <c r="A25" t="s">
        <v>1039</v>
      </c>
      <c r="B25" s="9">
        <v>3</v>
      </c>
      <c r="C25" s="9">
        <v>37590</v>
      </c>
      <c r="D25" s="9">
        <v>2</v>
      </c>
      <c r="E25" s="9">
        <v>553000</v>
      </c>
      <c r="F25" s="9">
        <v>2</v>
      </c>
      <c r="G25" s="9">
        <v>11294</v>
      </c>
      <c r="H25" s="9">
        <v>6</v>
      </c>
      <c r="I25" s="9">
        <v>222988</v>
      </c>
      <c r="J25" s="9">
        <v>2</v>
      </c>
      <c r="K25" s="9">
        <v>11294</v>
      </c>
      <c r="L25" s="9">
        <v>2</v>
      </c>
      <c r="M25" s="9">
        <v>75050</v>
      </c>
      <c r="N25" s="9">
        <v>1</v>
      </c>
      <c r="O25" s="9">
        <v>41470</v>
      </c>
      <c r="P25" s="9">
        <v>18</v>
      </c>
      <c r="Q25" s="9">
        <v>952686</v>
      </c>
    </row>
    <row r="26" spans="1:17" x14ac:dyDescent="0.4">
      <c r="A26" t="s">
        <v>1302</v>
      </c>
      <c r="B26" s="9">
        <v>1</v>
      </c>
      <c r="C26" s="9">
        <v>72050</v>
      </c>
      <c r="D26" s="9">
        <v>1</v>
      </c>
      <c r="E26" s="9">
        <v>72050</v>
      </c>
      <c r="F26" s="9"/>
      <c r="G26" s="9"/>
      <c r="H26" s="9">
        <v>2</v>
      </c>
      <c r="I26" s="9">
        <v>144000</v>
      </c>
      <c r="J26" s="9">
        <v>1</v>
      </c>
      <c r="K26" s="9">
        <v>20970</v>
      </c>
      <c r="L26" s="9">
        <v>2</v>
      </c>
      <c r="M26" s="9">
        <v>453270</v>
      </c>
      <c r="N26" s="9"/>
      <c r="O26" s="9"/>
      <c r="P26" s="9">
        <v>7</v>
      </c>
      <c r="Q26" s="9">
        <v>762340</v>
      </c>
    </row>
    <row r="27" spans="1:17" x14ac:dyDescent="0.4">
      <c r="A27" t="s">
        <v>746</v>
      </c>
      <c r="B27" s="9">
        <v>15</v>
      </c>
      <c r="C27" s="9">
        <v>863890</v>
      </c>
      <c r="D27" s="9">
        <v>9</v>
      </c>
      <c r="E27" s="9">
        <v>730120</v>
      </c>
      <c r="F27" s="9">
        <v>5</v>
      </c>
      <c r="G27" s="9">
        <v>284590</v>
      </c>
      <c r="H27" s="9">
        <v>15</v>
      </c>
      <c r="I27" s="9">
        <v>1296100</v>
      </c>
      <c r="J27" s="9">
        <v>7</v>
      </c>
      <c r="K27" s="9">
        <v>153650</v>
      </c>
      <c r="L27" s="9">
        <v>4</v>
      </c>
      <c r="M27" s="9">
        <v>220000</v>
      </c>
      <c r="N27" s="9"/>
      <c r="O27" s="9"/>
      <c r="P27" s="9">
        <v>55</v>
      </c>
      <c r="Q27" s="9">
        <v>3548350</v>
      </c>
    </row>
    <row r="28" spans="1:17" x14ac:dyDescent="0.4">
      <c r="A28" t="s">
        <v>220</v>
      </c>
      <c r="B28" s="9">
        <v>10</v>
      </c>
      <c r="C28" s="9">
        <v>281630</v>
      </c>
      <c r="D28" s="9">
        <v>6</v>
      </c>
      <c r="E28" s="9">
        <v>1434250</v>
      </c>
      <c r="F28" s="9">
        <v>6</v>
      </c>
      <c r="G28" s="9">
        <v>534890</v>
      </c>
      <c r="H28" s="9">
        <v>9</v>
      </c>
      <c r="I28" s="9">
        <v>714300</v>
      </c>
      <c r="J28" s="9">
        <v>3</v>
      </c>
      <c r="K28" s="9">
        <v>235800</v>
      </c>
      <c r="L28" s="9">
        <v>6</v>
      </c>
      <c r="M28" s="9">
        <v>391475</v>
      </c>
      <c r="N28" s="9">
        <v>1</v>
      </c>
      <c r="O28" s="9">
        <v>41470</v>
      </c>
      <c r="P28" s="9">
        <v>41</v>
      </c>
      <c r="Q28" s="9">
        <v>3633815</v>
      </c>
    </row>
    <row r="29" spans="1:17" x14ac:dyDescent="0.4">
      <c r="A29" t="s">
        <v>1681</v>
      </c>
      <c r="B29" s="9">
        <v>10</v>
      </c>
      <c r="C29" s="9">
        <v>399970</v>
      </c>
      <c r="D29" s="9">
        <v>3</v>
      </c>
      <c r="E29" s="9">
        <v>235800</v>
      </c>
      <c r="F29" s="9">
        <v>3</v>
      </c>
      <c r="G29" s="9">
        <v>232470</v>
      </c>
      <c r="H29" s="9">
        <v>13</v>
      </c>
      <c r="I29" s="9">
        <v>788170</v>
      </c>
      <c r="J29" s="9">
        <v>3</v>
      </c>
      <c r="K29" s="9">
        <v>38470</v>
      </c>
      <c r="L29" s="9">
        <v>3</v>
      </c>
      <c r="M29" s="9">
        <v>38470</v>
      </c>
      <c r="N29" s="9"/>
      <c r="O29" s="9"/>
      <c r="P29" s="9">
        <v>35</v>
      </c>
      <c r="Q29" s="9">
        <v>1733350</v>
      </c>
    </row>
    <row r="30" spans="1:17" x14ac:dyDescent="0.4">
      <c r="A30" t="s">
        <v>16989</v>
      </c>
      <c r="B30" s="9">
        <v>1</v>
      </c>
      <c r="C30" s="9">
        <v>36025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>
        <v>1</v>
      </c>
      <c r="Q30" s="9">
        <v>36025</v>
      </c>
    </row>
    <row r="31" spans="1:17" x14ac:dyDescent="0.4">
      <c r="A31" t="s">
        <v>1827</v>
      </c>
      <c r="B31" s="9">
        <v>1</v>
      </c>
      <c r="C31" s="9">
        <v>4890</v>
      </c>
      <c r="D31" s="9">
        <v>1</v>
      </c>
      <c r="E31" s="9">
        <v>432300</v>
      </c>
      <c r="F31" s="9"/>
      <c r="G31" s="9"/>
      <c r="H31" s="9">
        <v>9</v>
      </c>
      <c r="I31" s="9">
        <v>526170</v>
      </c>
      <c r="J31" s="9">
        <v>1</v>
      </c>
      <c r="K31" s="9">
        <v>20970</v>
      </c>
      <c r="L31" s="9">
        <v>1</v>
      </c>
      <c r="M31" s="9">
        <v>20970</v>
      </c>
      <c r="N31" s="9"/>
      <c r="O31" s="9"/>
      <c r="P31" s="9">
        <v>13</v>
      </c>
      <c r="Q31" s="9">
        <v>1005300</v>
      </c>
    </row>
    <row r="32" spans="1:17" x14ac:dyDescent="0.4">
      <c r="A32" t="s">
        <v>13127</v>
      </c>
      <c r="B32" s="9">
        <v>1</v>
      </c>
      <c r="C32" s="9">
        <v>72050</v>
      </c>
      <c r="D32" s="9">
        <v>1</v>
      </c>
      <c r="E32" s="9">
        <v>72050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>
        <v>2</v>
      </c>
      <c r="Q32" s="9">
        <v>144100</v>
      </c>
    </row>
    <row r="33" spans="1:17" x14ac:dyDescent="0.4">
      <c r="A33" t="s">
        <v>4350</v>
      </c>
      <c r="B33" s="9"/>
      <c r="C33" s="9"/>
      <c r="D33" s="9">
        <v>3</v>
      </c>
      <c r="E33" s="9">
        <v>216150</v>
      </c>
      <c r="F33" s="9">
        <v>3</v>
      </c>
      <c r="G33" s="9">
        <v>216150</v>
      </c>
      <c r="H33" s="9">
        <v>4</v>
      </c>
      <c r="I33" s="9">
        <v>245850</v>
      </c>
      <c r="J33" s="9">
        <v>3</v>
      </c>
      <c r="K33" s="9">
        <v>216150</v>
      </c>
      <c r="L33" s="9">
        <v>3</v>
      </c>
      <c r="M33" s="9">
        <v>216150</v>
      </c>
      <c r="N33" s="9"/>
      <c r="O33" s="9"/>
      <c r="P33" s="9">
        <v>16</v>
      </c>
      <c r="Q33" s="9">
        <v>1110450</v>
      </c>
    </row>
    <row r="34" spans="1:17" x14ac:dyDescent="0.4">
      <c r="A34" t="s">
        <v>352</v>
      </c>
      <c r="B34" s="9">
        <v>209</v>
      </c>
      <c r="C34" s="9">
        <v>10159500</v>
      </c>
      <c r="D34" s="9">
        <v>264</v>
      </c>
      <c r="E34" s="9">
        <v>42311795</v>
      </c>
      <c r="F34" s="9">
        <v>81</v>
      </c>
      <c r="G34" s="9">
        <v>6283314</v>
      </c>
      <c r="H34" s="9">
        <v>443</v>
      </c>
      <c r="I34" s="9">
        <v>36317163</v>
      </c>
      <c r="J34" s="9">
        <v>126</v>
      </c>
      <c r="K34" s="9">
        <v>6436569</v>
      </c>
      <c r="L34" s="9">
        <v>114</v>
      </c>
      <c r="M34" s="9">
        <v>10948135</v>
      </c>
      <c r="N34" s="9">
        <v>7</v>
      </c>
      <c r="O34" s="9">
        <v>914650</v>
      </c>
      <c r="P34" s="9">
        <v>1244</v>
      </c>
      <c r="Q34" s="9">
        <v>113371126</v>
      </c>
    </row>
    <row r="35" spans="1:17" x14ac:dyDescent="0.4">
      <c r="A35" t="s">
        <v>783</v>
      </c>
      <c r="B35" s="9">
        <v>47</v>
      </c>
      <c r="C35" s="9">
        <v>229830</v>
      </c>
      <c r="D35" s="9">
        <v>17</v>
      </c>
      <c r="E35" s="9">
        <v>5995680</v>
      </c>
      <c r="F35" s="9">
        <v>6</v>
      </c>
      <c r="G35" s="9">
        <v>591244</v>
      </c>
      <c r="H35" s="9">
        <v>5</v>
      </c>
      <c r="I35" s="9">
        <v>190388</v>
      </c>
      <c r="J35" s="9">
        <v>3</v>
      </c>
      <c r="K35" s="9">
        <v>152394</v>
      </c>
      <c r="L35" s="9">
        <v>1</v>
      </c>
      <c r="M35" s="9">
        <v>72050</v>
      </c>
      <c r="N35" s="9"/>
      <c r="O35" s="9"/>
      <c r="P35" s="9">
        <v>79</v>
      </c>
      <c r="Q35" s="9">
        <v>7231586</v>
      </c>
    </row>
    <row r="36" spans="1:17" x14ac:dyDescent="0.4">
      <c r="A36" t="s">
        <v>14066</v>
      </c>
      <c r="B36" s="9"/>
      <c r="C36" s="9"/>
      <c r="D36" s="9">
        <v>1</v>
      </c>
      <c r="E36" s="9">
        <v>114300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>
        <v>1</v>
      </c>
      <c r="Q36" s="9">
        <v>114300</v>
      </c>
    </row>
    <row r="37" spans="1:17" x14ac:dyDescent="0.4">
      <c r="A37" t="s">
        <v>4066</v>
      </c>
      <c r="B37" s="9">
        <v>1</v>
      </c>
      <c r="C37" s="9">
        <v>9800</v>
      </c>
      <c r="D37" s="9">
        <v>1</v>
      </c>
      <c r="E37" s="9">
        <v>9800</v>
      </c>
      <c r="F37" s="9">
        <v>1</v>
      </c>
      <c r="G37" s="9">
        <v>9800</v>
      </c>
      <c r="H37" s="9">
        <v>1</v>
      </c>
      <c r="I37" s="9">
        <v>9800</v>
      </c>
      <c r="J37" s="9">
        <v>1</v>
      </c>
      <c r="K37" s="9">
        <v>9800</v>
      </c>
      <c r="L37" s="9">
        <v>1</v>
      </c>
      <c r="M37" s="9">
        <v>9800</v>
      </c>
      <c r="N37" s="9"/>
      <c r="O37" s="9"/>
      <c r="P37" s="9">
        <v>6</v>
      </c>
      <c r="Q37" s="9">
        <v>58800</v>
      </c>
    </row>
    <row r="38" spans="1:17" x14ac:dyDescent="0.4">
      <c r="A38" t="s">
        <v>4079</v>
      </c>
      <c r="B38" s="9">
        <v>1</v>
      </c>
      <c r="C38" s="9">
        <v>22000</v>
      </c>
      <c r="D38" s="9">
        <v>1</v>
      </c>
      <c r="E38" s="9">
        <v>22000</v>
      </c>
      <c r="F38" s="9">
        <v>1</v>
      </c>
      <c r="G38" s="9">
        <v>22000</v>
      </c>
      <c r="H38" s="9">
        <v>1</v>
      </c>
      <c r="I38" s="9">
        <v>22000</v>
      </c>
      <c r="J38" s="9">
        <v>1</v>
      </c>
      <c r="K38" s="9">
        <v>22000</v>
      </c>
      <c r="L38" s="9">
        <v>1</v>
      </c>
      <c r="M38" s="9">
        <v>22000</v>
      </c>
      <c r="N38" s="9"/>
      <c r="O38" s="9"/>
      <c r="P38" s="9">
        <v>6</v>
      </c>
      <c r="Q38" s="9">
        <v>132000</v>
      </c>
    </row>
    <row r="39" spans="1:17" x14ac:dyDescent="0.4">
      <c r="A39" t="s">
        <v>1523</v>
      </c>
      <c r="B39" s="9"/>
      <c r="C39" s="9"/>
      <c r="D39" s="9"/>
      <c r="E39" s="9"/>
      <c r="F39" s="9"/>
      <c r="G39" s="9"/>
      <c r="H39" s="9"/>
      <c r="I39" s="9"/>
      <c r="J39" s="9">
        <v>1</v>
      </c>
      <c r="K39" s="9">
        <v>29800</v>
      </c>
      <c r="L39" s="9"/>
      <c r="M39" s="9"/>
      <c r="N39" s="9"/>
      <c r="O39" s="9"/>
      <c r="P39" s="9">
        <v>1</v>
      </c>
      <c r="Q39" s="9">
        <v>29800</v>
      </c>
    </row>
    <row r="40" spans="1:17" x14ac:dyDescent="0.4">
      <c r="A40" t="s">
        <v>3942</v>
      </c>
      <c r="B40" s="9">
        <v>1</v>
      </c>
      <c r="C40" s="9">
        <v>10780</v>
      </c>
      <c r="D40" s="9">
        <v>1</v>
      </c>
      <c r="E40" s="9">
        <v>10780</v>
      </c>
      <c r="F40" s="9">
        <v>1</v>
      </c>
      <c r="G40" s="9">
        <v>10780</v>
      </c>
      <c r="H40" s="9">
        <v>1</v>
      </c>
      <c r="I40" s="9">
        <v>10780</v>
      </c>
      <c r="J40" s="9">
        <v>1</v>
      </c>
      <c r="K40" s="9">
        <v>10780</v>
      </c>
      <c r="L40" s="9">
        <v>1</v>
      </c>
      <c r="M40" s="9">
        <v>10780</v>
      </c>
      <c r="N40" s="9"/>
      <c r="O40" s="9"/>
      <c r="P40" s="9">
        <v>6</v>
      </c>
      <c r="Q40" s="9">
        <v>64680</v>
      </c>
    </row>
    <row r="41" spans="1:17" x14ac:dyDescent="0.4">
      <c r="A41" t="s">
        <v>959</v>
      </c>
      <c r="B41" s="9">
        <v>1</v>
      </c>
      <c r="C41" s="9">
        <v>4890</v>
      </c>
      <c r="D41" s="9"/>
      <c r="E41" s="9"/>
      <c r="F41" s="9"/>
      <c r="G41" s="9"/>
      <c r="H41" s="9"/>
      <c r="I41" s="9"/>
      <c r="J41" s="9">
        <v>1</v>
      </c>
      <c r="K41" s="9">
        <v>33000</v>
      </c>
      <c r="L41" s="9"/>
      <c r="M41" s="9"/>
      <c r="N41" s="9"/>
      <c r="O41" s="9"/>
      <c r="P41" s="9">
        <v>2</v>
      </c>
      <c r="Q41" s="9">
        <v>37890</v>
      </c>
    </row>
    <row r="42" spans="1:17" x14ac:dyDescent="0.4">
      <c r="A42" t="s">
        <v>4391</v>
      </c>
      <c r="B42" s="9">
        <v>1</v>
      </c>
      <c r="C42" s="9">
        <v>29800</v>
      </c>
      <c r="D42" s="9"/>
      <c r="E42" s="9"/>
      <c r="F42" s="9"/>
      <c r="G42" s="9"/>
      <c r="H42" s="9"/>
      <c r="I42" s="9"/>
      <c r="J42" s="9">
        <v>1</v>
      </c>
      <c r="K42" s="9">
        <v>330000</v>
      </c>
      <c r="L42" s="9"/>
      <c r="M42" s="9"/>
      <c r="N42" s="9"/>
      <c r="O42" s="9"/>
      <c r="P42" s="9">
        <v>2</v>
      </c>
      <c r="Q42" s="9">
        <v>359800</v>
      </c>
    </row>
    <row r="43" spans="1:17" x14ac:dyDescent="0.4">
      <c r="A43" t="s">
        <v>14882</v>
      </c>
      <c r="B43" s="9">
        <v>2</v>
      </c>
      <c r="C43" s="9">
        <v>59500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>
        <v>2</v>
      </c>
      <c r="Q43" s="9">
        <v>59500</v>
      </c>
    </row>
    <row r="44" spans="1:17" x14ac:dyDescent="0.4">
      <c r="A44" t="s">
        <v>4056</v>
      </c>
      <c r="B44" s="9">
        <v>1</v>
      </c>
      <c r="C44" s="9">
        <v>9800</v>
      </c>
      <c r="D44" s="9">
        <v>1</v>
      </c>
      <c r="E44" s="9">
        <v>9800</v>
      </c>
      <c r="F44" s="9">
        <v>1</v>
      </c>
      <c r="G44" s="9">
        <v>9800</v>
      </c>
      <c r="H44" s="9">
        <v>1</v>
      </c>
      <c r="I44" s="9">
        <v>9800</v>
      </c>
      <c r="J44" s="9">
        <v>1</v>
      </c>
      <c r="K44" s="9">
        <v>9800</v>
      </c>
      <c r="L44" s="9">
        <v>1</v>
      </c>
      <c r="M44" s="9">
        <v>9800</v>
      </c>
      <c r="N44" s="9"/>
      <c r="O44" s="9"/>
      <c r="P44" s="9">
        <v>6</v>
      </c>
      <c r="Q44" s="9">
        <v>58800</v>
      </c>
    </row>
    <row r="45" spans="1:17" x14ac:dyDescent="0.4">
      <c r="A45" t="s">
        <v>405</v>
      </c>
      <c r="B45" s="9"/>
      <c r="C45" s="9"/>
      <c r="D45" s="9"/>
      <c r="E45" s="9"/>
      <c r="F45" s="9">
        <v>1</v>
      </c>
      <c r="G45" s="9">
        <v>376000</v>
      </c>
      <c r="H45" s="9"/>
      <c r="I45" s="9"/>
      <c r="J45" s="9"/>
      <c r="K45" s="9"/>
      <c r="L45" s="9">
        <v>1</v>
      </c>
      <c r="M45" s="9">
        <v>113220</v>
      </c>
      <c r="N45" s="9"/>
      <c r="O45" s="9"/>
      <c r="P45" s="9">
        <v>2</v>
      </c>
      <c r="Q45" s="9">
        <v>489220</v>
      </c>
    </row>
    <row r="46" spans="1:17" x14ac:dyDescent="0.4">
      <c r="A46" t="s">
        <v>6978</v>
      </c>
      <c r="B46" s="9">
        <v>3</v>
      </c>
      <c r="C46" s="9">
        <v>201450</v>
      </c>
      <c r="D46" s="9">
        <v>2</v>
      </c>
      <c r="E46" s="9">
        <v>171650</v>
      </c>
      <c r="F46" s="9">
        <v>1</v>
      </c>
      <c r="G46" s="9">
        <v>99600</v>
      </c>
      <c r="H46" s="9">
        <v>2</v>
      </c>
      <c r="I46" s="9">
        <v>213900</v>
      </c>
      <c r="J46" s="9"/>
      <c r="K46" s="9"/>
      <c r="L46" s="9"/>
      <c r="M46" s="9"/>
      <c r="N46" s="9"/>
      <c r="O46" s="9"/>
      <c r="P46" s="9">
        <v>8</v>
      </c>
      <c r="Q46" s="9">
        <v>686600</v>
      </c>
    </row>
    <row r="47" spans="1:17" x14ac:dyDescent="0.4">
      <c r="A47" t="s">
        <v>3872</v>
      </c>
      <c r="B47" s="9">
        <v>2</v>
      </c>
      <c r="C47" s="9">
        <v>6150</v>
      </c>
      <c r="D47" s="9">
        <v>3</v>
      </c>
      <c r="E47" s="9">
        <v>120450</v>
      </c>
      <c r="F47" s="9">
        <v>2</v>
      </c>
      <c r="G47" s="9">
        <v>6150</v>
      </c>
      <c r="H47" s="9">
        <v>2</v>
      </c>
      <c r="I47" s="9">
        <v>6150</v>
      </c>
      <c r="J47" s="9">
        <v>2</v>
      </c>
      <c r="K47" s="9">
        <v>6150</v>
      </c>
      <c r="L47" s="9">
        <v>2</v>
      </c>
      <c r="M47" s="9">
        <v>6150</v>
      </c>
      <c r="N47" s="9"/>
      <c r="O47" s="9"/>
      <c r="P47" s="9">
        <v>13</v>
      </c>
      <c r="Q47" s="9">
        <v>151200</v>
      </c>
    </row>
    <row r="48" spans="1:17" x14ac:dyDescent="0.4">
      <c r="A48" t="s">
        <v>1067</v>
      </c>
      <c r="B48" s="9"/>
      <c r="C48" s="9"/>
      <c r="D48" s="9"/>
      <c r="E48" s="9"/>
      <c r="F48" s="9"/>
      <c r="G48" s="9"/>
      <c r="H48" s="9"/>
      <c r="I48" s="9"/>
      <c r="J48" s="9">
        <v>1</v>
      </c>
      <c r="K48" s="9">
        <v>349200</v>
      </c>
      <c r="L48" s="9"/>
      <c r="M48" s="9"/>
      <c r="N48" s="9"/>
      <c r="O48" s="9"/>
      <c r="P48" s="9">
        <v>1</v>
      </c>
      <c r="Q48" s="9">
        <v>349200</v>
      </c>
    </row>
    <row r="49" spans="1:17" x14ac:dyDescent="0.4">
      <c r="A49" t="s">
        <v>1539</v>
      </c>
      <c r="B49" s="9"/>
      <c r="C49" s="9"/>
      <c r="D49" s="9"/>
      <c r="E49" s="9"/>
      <c r="F49" s="9"/>
      <c r="G49" s="9"/>
      <c r="H49" s="9"/>
      <c r="I49" s="9"/>
      <c r="J49" s="9">
        <v>1</v>
      </c>
      <c r="K49" s="9">
        <v>330000</v>
      </c>
      <c r="L49" s="9">
        <v>1</v>
      </c>
      <c r="M49" s="9">
        <v>298000</v>
      </c>
      <c r="N49" s="9"/>
      <c r="O49" s="9"/>
      <c r="P49" s="9">
        <v>2</v>
      </c>
      <c r="Q49" s="9">
        <v>628000</v>
      </c>
    </row>
    <row r="50" spans="1:17" x14ac:dyDescent="0.4">
      <c r="A50" t="s">
        <v>14961</v>
      </c>
      <c r="B50" s="9">
        <v>1</v>
      </c>
      <c r="C50" s="9">
        <v>188000</v>
      </c>
      <c r="D50" s="9"/>
      <c r="E50" s="9"/>
      <c r="F50" s="9"/>
      <c r="G50" s="9"/>
      <c r="H50" s="9"/>
      <c r="I50" s="9"/>
      <c r="J50" s="9"/>
      <c r="K50" s="9"/>
      <c r="L50" s="9">
        <v>1</v>
      </c>
      <c r="M50" s="9">
        <v>6300</v>
      </c>
      <c r="N50" s="9"/>
      <c r="O50" s="9"/>
      <c r="P50" s="9">
        <v>2</v>
      </c>
      <c r="Q50" s="9">
        <v>194300</v>
      </c>
    </row>
    <row r="51" spans="1:17" x14ac:dyDescent="0.4">
      <c r="A51" t="s">
        <v>4888</v>
      </c>
      <c r="B51" s="9"/>
      <c r="C51" s="9"/>
      <c r="D51" s="9"/>
      <c r="E51" s="9"/>
      <c r="F51" s="9"/>
      <c r="G51" s="9"/>
      <c r="H51" s="9"/>
      <c r="I51" s="9"/>
      <c r="J51" s="9">
        <v>1</v>
      </c>
      <c r="K51" s="9">
        <v>98000</v>
      </c>
      <c r="L51" s="9"/>
      <c r="M51" s="9"/>
      <c r="N51" s="9"/>
      <c r="O51" s="9"/>
      <c r="P51" s="9">
        <v>1</v>
      </c>
      <c r="Q51" s="9">
        <v>98000</v>
      </c>
    </row>
    <row r="52" spans="1:17" x14ac:dyDescent="0.4">
      <c r="A52" t="s">
        <v>2893</v>
      </c>
      <c r="B52" s="9">
        <v>1</v>
      </c>
      <c r="C52" s="9">
        <v>14500</v>
      </c>
      <c r="D52" s="9">
        <v>1</v>
      </c>
      <c r="E52" s="9">
        <v>14500</v>
      </c>
      <c r="F52" s="9">
        <v>1</v>
      </c>
      <c r="G52" s="9">
        <v>14500</v>
      </c>
      <c r="H52" s="9">
        <v>1</v>
      </c>
      <c r="I52" s="9">
        <v>14500</v>
      </c>
      <c r="J52" s="9">
        <v>1</v>
      </c>
      <c r="K52" s="9">
        <v>14500</v>
      </c>
      <c r="L52" s="9">
        <v>1</v>
      </c>
      <c r="M52" s="9">
        <v>14500</v>
      </c>
      <c r="N52" s="9"/>
      <c r="O52" s="9"/>
      <c r="P52" s="9">
        <v>6</v>
      </c>
      <c r="Q52" s="9">
        <v>87000</v>
      </c>
    </row>
    <row r="53" spans="1:17" x14ac:dyDescent="0.4">
      <c r="A53" t="s">
        <v>12548</v>
      </c>
      <c r="B53" s="9"/>
      <c r="C53" s="9"/>
      <c r="D53" s="9">
        <v>1</v>
      </c>
      <c r="E53" s="9">
        <v>188000</v>
      </c>
      <c r="F53" s="9"/>
      <c r="G53" s="9"/>
      <c r="H53" s="9"/>
      <c r="I53" s="9"/>
      <c r="J53" s="9"/>
      <c r="K53" s="9"/>
      <c r="L53" s="9"/>
      <c r="M53" s="9"/>
      <c r="N53" s="9"/>
      <c r="O53" s="9"/>
      <c r="P53" s="9">
        <v>1</v>
      </c>
      <c r="Q53" s="9">
        <v>188000</v>
      </c>
    </row>
    <row r="54" spans="1:17" x14ac:dyDescent="0.4">
      <c r="A54" t="s">
        <v>728</v>
      </c>
      <c r="B54" s="9"/>
      <c r="C54" s="9"/>
      <c r="D54" s="9">
        <v>1</v>
      </c>
      <c r="E54" s="9">
        <v>29100</v>
      </c>
      <c r="F54" s="9">
        <v>1</v>
      </c>
      <c r="G54" s="9">
        <v>29100</v>
      </c>
      <c r="H54" s="9">
        <v>1</v>
      </c>
      <c r="I54" s="9">
        <v>29100</v>
      </c>
      <c r="J54" s="9">
        <v>1</v>
      </c>
      <c r="K54" s="9">
        <v>29100</v>
      </c>
      <c r="L54" s="9">
        <v>1</v>
      </c>
      <c r="M54" s="9">
        <v>29100</v>
      </c>
      <c r="N54" s="9"/>
      <c r="O54" s="9"/>
      <c r="P54" s="9">
        <v>5</v>
      </c>
      <c r="Q54" s="9">
        <v>145500</v>
      </c>
    </row>
    <row r="55" spans="1:17" x14ac:dyDescent="0.4">
      <c r="A55" t="s">
        <v>317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>
        <v>1</v>
      </c>
      <c r="M55" s="9">
        <v>298000</v>
      </c>
      <c r="N55" s="9"/>
      <c r="O55" s="9"/>
      <c r="P55" s="9">
        <v>1</v>
      </c>
      <c r="Q55" s="9">
        <v>298000</v>
      </c>
    </row>
    <row r="56" spans="1:17" x14ac:dyDescent="0.4">
      <c r="A56" t="s">
        <v>15886</v>
      </c>
      <c r="B56" s="9">
        <v>1</v>
      </c>
      <c r="C56" s="9">
        <v>77000</v>
      </c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>
        <v>1</v>
      </c>
      <c r="Q56" s="9">
        <v>77000</v>
      </c>
    </row>
    <row r="57" spans="1:17" x14ac:dyDescent="0.4">
      <c r="A57" t="s">
        <v>17902</v>
      </c>
      <c r="B57" s="9">
        <v>1</v>
      </c>
      <c r="C57" s="9">
        <v>10780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>
        <v>1</v>
      </c>
      <c r="Q57" s="9">
        <v>10780</v>
      </c>
    </row>
    <row r="58" spans="1:17" x14ac:dyDescent="0.4">
      <c r="A58" t="s">
        <v>15760</v>
      </c>
      <c r="B58" s="9">
        <v>1</v>
      </c>
      <c r="C58" s="9">
        <v>10780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>
        <v>1</v>
      </c>
      <c r="Q58" s="9">
        <v>10780</v>
      </c>
    </row>
    <row r="59" spans="1:17" x14ac:dyDescent="0.4">
      <c r="A59" t="s">
        <v>5085</v>
      </c>
      <c r="B59" s="9">
        <v>1</v>
      </c>
      <c r="C59" s="9">
        <v>36025</v>
      </c>
      <c r="D59" s="9">
        <v>1</v>
      </c>
      <c r="E59" s="9">
        <v>114300</v>
      </c>
      <c r="F59" s="9"/>
      <c r="G59" s="9"/>
      <c r="H59" s="9">
        <v>1</v>
      </c>
      <c r="I59" s="9">
        <v>29800</v>
      </c>
      <c r="J59" s="9"/>
      <c r="K59" s="9"/>
      <c r="L59" s="9"/>
      <c r="M59" s="9"/>
      <c r="N59" s="9"/>
      <c r="O59" s="9"/>
      <c r="P59" s="9">
        <v>3</v>
      </c>
      <c r="Q59" s="9">
        <v>180125</v>
      </c>
    </row>
    <row r="60" spans="1:17" x14ac:dyDescent="0.4">
      <c r="A60" t="s">
        <v>5195</v>
      </c>
      <c r="B60" s="9"/>
      <c r="C60" s="9"/>
      <c r="D60" s="9"/>
      <c r="E60" s="9"/>
      <c r="F60" s="9"/>
      <c r="G60" s="9"/>
      <c r="H60" s="9">
        <v>1</v>
      </c>
      <c r="I60" s="9">
        <v>10780</v>
      </c>
      <c r="J60" s="9"/>
      <c r="K60" s="9"/>
      <c r="L60" s="9"/>
      <c r="M60" s="9"/>
      <c r="N60" s="9"/>
      <c r="O60" s="9"/>
      <c r="P60" s="9">
        <v>1</v>
      </c>
      <c r="Q60" s="9">
        <v>10780</v>
      </c>
    </row>
    <row r="61" spans="1:17" x14ac:dyDescent="0.4">
      <c r="A61" t="s">
        <v>800</v>
      </c>
      <c r="B61" s="9">
        <v>1</v>
      </c>
      <c r="C61" s="9">
        <v>4890</v>
      </c>
      <c r="D61" s="9">
        <v>1</v>
      </c>
      <c r="E61" s="9">
        <v>72050</v>
      </c>
      <c r="F61" s="9">
        <v>1</v>
      </c>
      <c r="G61" s="9">
        <v>72050</v>
      </c>
      <c r="H61" s="9">
        <v>1</v>
      </c>
      <c r="I61" s="9">
        <v>72050</v>
      </c>
      <c r="J61" s="9">
        <v>1</v>
      </c>
      <c r="K61" s="9">
        <v>72050</v>
      </c>
      <c r="L61" s="9">
        <v>1</v>
      </c>
      <c r="M61" s="9">
        <v>72050</v>
      </c>
      <c r="N61" s="9"/>
      <c r="O61" s="9"/>
      <c r="P61" s="9">
        <v>6</v>
      </c>
      <c r="Q61" s="9">
        <v>365140</v>
      </c>
    </row>
    <row r="62" spans="1:17" x14ac:dyDescent="0.4">
      <c r="A62" t="s">
        <v>4220</v>
      </c>
      <c r="B62" s="9"/>
      <c r="C62" s="9"/>
      <c r="D62" s="9"/>
      <c r="E62" s="9"/>
      <c r="F62" s="9"/>
      <c r="G62" s="9"/>
      <c r="H62" s="9">
        <v>1</v>
      </c>
      <c r="I62" s="9">
        <v>298000</v>
      </c>
      <c r="J62" s="9">
        <v>1</v>
      </c>
      <c r="K62" s="9">
        <v>330000</v>
      </c>
      <c r="L62" s="9"/>
      <c r="M62" s="9"/>
      <c r="N62" s="9"/>
      <c r="O62" s="9"/>
      <c r="P62" s="9">
        <v>2</v>
      </c>
      <c r="Q62" s="9">
        <v>628000</v>
      </c>
    </row>
    <row r="63" spans="1:17" x14ac:dyDescent="0.4">
      <c r="A63" t="s">
        <v>10119</v>
      </c>
      <c r="B63" s="9"/>
      <c r="C63" s="9"/>
      <c r="D63" s="9"/>
      <c r="E63" s="9"/>
      <c r="F63" s="9"/>
      <c r="G63" s="9"/>
      <c r="H63" s="9">
        <v>5</v>
      </c>
      <c r="I63" s="9">
        <v>490000</v>
      </c>
      <c r="J63" s="9"/>
      <c r="K63" s="9"/>
      <c r="L63" s="9"/>
      <c r="M63" s="9"/>
      <c r="N63" s="9"/>
      <c r="O63" s="9"/>
      <c r="P63" s="9">
        <v>5</v>
      </c>
      <c r="Q63" s="9">
        <v>490000</v>
      </c>
    </row>
    <row r="64" spans="1:17" x14ac:dyDescent="0.4">
      <c r="A64" t="s">
        <v>10616</v>
      </c>
      <c r="B64" s="9"/>
      <c r="C64" s="9"/>
      <c r="D64" s="9"/>
      <c r="E64" s="9"/>
      <c r="F64" s="9">
        <v>1</v>
      </c>
      <c r="G64" s="9">
        <v>17100</v>
      </c>
      <c r="H64" s="9"/>
      <c r="I64" s="9"/>
      <c r="J64" s="9"/>
      <c r="K64" s="9"/>
      <c r="L64" s="9"/>
      <c r="M64" s="9"/>
      <c r="N64" s="9"/>
      <c r="O64" s="9"/>
      <c r="P64" s="9">
        <v>1</v>
      </c>
      <c r="Q64" s="9">
        <v>17100</v>
      </c>
    </row>
    <row r="65" spans="1:17" x14ac:dyDescent="0.4">
      <c r="A65" t="s">
        <v>15063</v>
      </c>
      <c r="B65" s="9">
        <v>1</v>
      </c>
      <c r="C65" s="9">
        <v>29800</v>
      </c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>
        <v>1</v>
      </c>
      <c r="Q65" s="9">
        <v>29800</v>
      </c>
    </row>
    <row r="66" spans="1:17" x14ac:dyDescent="0.4">
      <c r="A66" t="s">
        <v>3715</v>
      </c>
      <c r="B66" s="9"/>
      <c r="C66" s="9"/>
      <c r="D66" s="9"/>
      <c r="E66" s="9"/>
      <c r="F66" s="9">
        <v>1</v>
      </c>
      <c r="G66" s="9">
        <v>3000</v>
      </c>
      <c r="H66" s="9">
        <v>1</v>
      </c>
      <c r="I66" s="9">
        <v>3000</v>
      </c>
      <c r="J66" s="9">
        <v>1</v>
      </c>
      <c r="K66" s="9">
        <v>3000</v>
      </c>
      <c r="L66" s="9">
        <v>1</v>
      </c>
      <c r="M66" s="9">
        <v>3000</v>
      </c>
      <c r="N66" s="9"/>
      <c r="O66" s="9"/>
      <c r="P66" s="9">
        <v>4</v>
      </c>
      <c r="Q66" s="9">
        <v>12000</v>
      </c>
    </row>
    <row r="67" spans="1:17" x14ac:dyDescent="0.4">
      <c r="A67" t="s">
        <v>14834</v>
      </c>
      <c r="B67" s="9">
        <v>1</v>
      </c>
      <c r="C67" s="9">
        <v>217800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>
        <v>1</v>
      </c>
      <c r="Q67" s="9">
        <v>217800</v>
      </c>
    </row>
    <row r="68" spans="1:17" x14ac:dyDescent="0.4">
      <c r="A68" t="s">
        <v>12517</v>
      </c>
      <c r="B68" s="9"/>
      <c r="C68" s="9"/>
      <c r="D68" s="9">
        <v>1</v>
      </c>
      <c r="E68" s="9">
        <v>10780</v>
      </c>
      <c r="F68" s="9"/>
      <c r="G68" s="9"/>
      <c r="H68" s="9"/>
      <c r="I68" s="9"/>
      <c r="J68" s="9"/>
      <c r="K68" s="9"/>
      <c r="L68" s="9">
        <v>1</v>
      </c>
      <c r="M68" s="9">
        <v>10780</v>
      </c>
      <c r="N68" s="9"/>
      <c r="O68" s="9"/>
      <c r="P68" s="9">
        <v>2</v>
      </c>
      <c r="Q68" s="9">
        <v>21560</v>
      </c>
    </row>
    <row r="69" spans="1:17" x14ac:dyDescent="0.4">
      <c r="A69" t="s">
        <v>7342</v>
      </c>
      <c r="B69" s="9"/>
      <c r="C69" s="9"/>
      <c r="D69" s="9"/>
      <c r="E69" s="9"/>
      <c r="F69" s="9"/>
      <c r="G69" s="9"/>
      <c r="H69" s="9">
        <v>1</v>
      </c>
      <c r="I69" s="9">
        <v>29700</v>
      </c>
      <c r="J69" s="9"/>
      <c r="K69" s="9"/>
      <c r="L69" s="9"/>
      <c r="M69" s="9"/>
      <c r="N69" s="9"/>
      <c r="O69" s="9"/>
      <c r="P69" s="9">
        <v>1</v>
      </c>
      <c r="Q69" s="9">
        <v>29700</v>
      </c>
    </row>
    <row r="70" spans="1:17" x14ac:dyDescent="0.4">
      <c r="A70" t="s">
        <v>10496</v>
      </c>
      <c r="B70" s="9"/>
      <c r="C70" s="9"/>
      <c r="D70" s="9">
        <v>1</v>
      </c>
      <c r="E70" s="9">
        <v>10780</v>
      </c>
      <c r="F70" s="9">
        <v>1</v>
      </c>
      <c r="G70" s="9">
        <v>217800</v>
      </c>
      <c r="H70" s="9"/>
      <c r="I70" s="9"/>
      <c r="J70" s="9"/>
      <c r="K70" s="9"/>
      <c r="L70" s="9"/>
      <c r="M70" s="9"/>
      <c r="N70" s="9">
        <v>1</v>
      </c>
      <c r="O70" s="9">
        <v>10780</v>
      </c>
      <c r="P70" s="9">
        <v>3</v>
      </c>
      <c r="Q70" s="9">
        <v>239360</v>
      </c>
    </row>
    <row r="71" spans="1:17" x14ac:dyDescent="0.4">
      <c r="A71" t="s">
        <v>10441</v>
      </c>
      <c r="B71" s="9"/>
      <c r="C71" s="9"/>
      <c r="D71" s="9"/>
      <c r="E71" s="9"/>
      <c r="F71" s="9"/>
      <c r="G71" s="9"/>
      <c r="H71" s="9">
        <v>1</v>
      </c>
      <c r="I71" s="9">
        <v>98000</v>
      </c>
      <c r="J71" s="9"/>
      <c r="K71" s="9"/>
      <c r="L71" s="9"/>
      <c r="M71" s="9"/>
      <c r="N71" s="9"/>
      <c r="O71" s="9"/>
      <c r="P71" s="9">
        <v>1</v>
      </c>
      <c r="Q71" s="9">
        <v>98000</v>
      </c>
    </row>
    <row r="72" spans="1:17" x14ac:dyDescent="0.4">
      <c r="A72" t="s">
        <v>645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>
        <v>1</v>
      </c>
      <c r="M72" s="9">
        <v>217800</v>
      </c>
      <c r="N72" s="9"/>
      <c r="O72" s="9"/>
      <c r="P72" s="9">
        <v>1</v>
      </c>
      <c r="Q72" s="9">
        <v>217800</v>
      </c>
    </row>
    <row r="73" spans="1:17" x14ac:dyDescent="0.4">
      <c r="A73" t="s">
        <v>14582</v>
      </c>
      <c r="B73" s="9"/>
      <c r="C73" s="9"/>
      <c r="D73" s="9">
        <v>1</v>
      </c>
      <c r="E73" s="9">
        <v>217800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>
        <v>1</v>
      </c>
      <c r="Q73" s="9">
        <v>217800</v>
      </c>
    </row>
    <row r="74" spans="1:17" x14ac:dyDescent="0.4">
      <c r="A74" t="s">
        <v>3908</v>
      </c>
      <c r="B74" s="9"/>
      <c r="C74" s="9"/>
      <c r="D74" s="9"/>
      <c r="E74" s="9"/>
      <c r="F74" s="9">
        <v>1</v>
      </c>
      <c r="G74" s="9">
        <v>349200</v>
      </c>
      <c r="H74" s="9">
        <v>1</v>
      </c>
      <c r="I74" s="9">
        <v>10780</v>
      </c>
      <c r="J74" s="9">
        <v>1</v>
      </c>
      <c r="K74" s="9">
        <v>10780</v>
      </c>
      <c r="L74" s="9"/>
      <c r="M74" s="9"/>
      <c r="N74" s="9"/>
      <c r="O74" s="9"/>
      <c r="P74" s="9">
        <v>3</v>
      </c>
      <c r="Q74" s="9">
        <v>370760</v>
      </c>
    </row>
    <row r="75" spans="1:17" x14ac:dyDescent="0.4">
      <c r="A75" t="s">
        <v>5054</v>
      </c>
      <c r="B75" s="9"/>
      <c r="C75" s="9"/>
      <c r="D75" s="9"/>
      <c r="E75" s="9"/>
      <c r="F75" s="9"/>
      <c r="G75" s="9"/>
      <c r="H75" s="9">
        <v>1</v>
      </c>
      <c r="I75" s="9">
        <v>29800</v>
      </c>
      <c r="J75" s="9"/>
      <c r="K75" s="9"/>
      <c r="L75" s="9">
        <v>1</v>
      </c>
      <c r="M75" s="9">
        <v>10780</v>
      </c>
      <c r="N75" s="9"/>
      <c r="O75" s="9"/>
      <c r="P75" s="9">
        <v>2</v>
      </c>
      <c r="Q75" s="9">
        <v>40580</v>
      </c>
    </row>
    <row r="76" spans="1:17" x14ac:dyDescent="0.4">
      <c r="A76" t="s">
        <v>13063</v>
      </c>
      <c r="B76" s="9"/>
      <c r="C76" s="9"/>
      <c r="D76" s="9">
        <v>1</v>
      </c>
      <c r="E76" s="9">
        <v>144000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>
        <v>1</v>
      </c>
      <c r="Q76" s="9">
        <v>144000</v>
      </c>
    </row>
    <row r="77" spans="1:17" x14ac:dyDescent="0.4">
      <c r="A77" t="s">
        <v>872</v>
      </c>
      <c r="B77" s="9"/>
      <c r="C77" s="9"/>
      <c r="D77" s="9"/>
      <c r="E77" s="9"/>
      <c r="F77" s="9"/>
      <c r="G77" s="9"/>
      <c r="H77" s="9">
        <v>3</v>
      </c>
      <c r="I77" s="9">
        <v>415200</v>
      </c>
      <c r="J77" s="9">
        <v>1</v>
      </c>
      <c r="K77" s="9">
        <v>10780</v>
      </c>
      <c r="L77" s="9">
        <v>1</v>
      </c>
      <c r="M77" s="9">
        <v>10780</v>
      </c>
      <c r="N77" s="9"/>
      <c r="O77" s="9"/>
      <c r="P77" s="9">
        <v>5</v>
      </c>
      <c r="Q77" s="9">
        <v>436760</v>
      </c>
    </row>
    <row r="78" spans="1:17" x14ac:dyDescent="0.4">
      <c r="A78" t="s">
        <v>8720</v>
      </c>
      <c r="B78" s="9"/>
      <c r="C78" s="9"/>
      <c r="D78" s="9"/>
      <c r="E78" s="9"/>
      <c r="F78" s="9"/>
      <c r="G78" s="9"/>
      <c r="H78" s="9">
        <v>2</v>
      </c>
      <c r="I78" s="9">
        <v>382200</v>
      </c>
      <c r="J78" s="9"/>
      <c r="K78" s="9"/>
      <c r="L78" s="9"/>
      <c r="M78" s="9"/>
      <c r="N78" s="9"/>
      <c r="O78" s="9"/>
      <c r="P78" s="9">
        <v>2</v>
      </c>
      <c r="Q78" s="9">
        <v>382200</v>
      </c>
    </row>
    <row r="79" spans="1:17" x14ac:dyDescent="0.4">
      <c r="A79" t="s">
        <v>1057</v>
      </c>
      <c r="B79" s="9"/>
      <c r="C79" s="9"/>
      <c r="D79" s="9"/>
      <c r="E79" s="9"/>
      <c r="F79" s="9"/>
      <c r="G79" s="9"/>
      <c r="H79" s="9"/>
      <c r="I79" s="9"/>
      <c r="J79" s="9">
        <v>2</v>
      </c>
      <c r="K79" s="9">
        <v>382200</v>
      </c>
      <c r="L79" s="9"/>
      <c r="M79" s="9"/>
      <c r="N79" s="9"/>
      <c r="O79" s="9"/>
      <c r="P79" s="9">
        <v>2</v>
      </c>
      <c r="Q79" s="9">
        <v>382200</v>
      </c>
    </row>
    <row r="80" spans="1:17" x14ac:dyDescent="0.4">
      <c r="A80" t="s">
        <v>1411</v>
      </c>
      <c r="B80" s="9"/>
      <c r="C80" s="9"/>
      <c r="D80" s="9"/>
      <c r="E80" s="9"/>
      <c r="F80" s="9"/>
      <c r="G80" s="9"/>
      <c r="H80" s="9"/>
      <c r="I80" s="9"/>
      <c r="J80" s="9">
        <v>1</v>
      </c>
      <c r="K80" s="9">
        <v>349200</v>
      </c>
      <c r="L80" s="9"/>
      <c r="M80" s="9"/>
      <c r="N80" s="9"/>
      <c r="O80" s="9"/>
      <c r="P80" s="9">
        <v>1</v>
      </c>
      <c r="Q80" s="9">
        <v>349200</v>
      </c>
    </row>
    <row r="81" spans="1:17" x14ac:dyDescent="0.4">
      <c r="A81" t="s">
        <v>4946</v>
      </c>
      <c r="B81" s="9"/>
      <c r="C81" s="9"/>
      <c r="D81" s="9"/>
      <c r="E81" s="9"/>
      <c r="F81" s="9"/>
      <c r="G81" s="9"/>
      <c r="H81" s="9"/>
      <c r="I81" s="9"/>
      <c r="J81" s="9">
        <v>1</v>
      </c>
      <c r="K81" s="9">
        <v>33000</v>
      </c>
      <c r="L81" s="9"/>
      <c r="M81" s="9"/>
      <c r="N81" s="9"/>
      <c r="O81" s="9"/>
      <c r="P81" s="9">
        <v>1</v>
      </c>
      <c r="Q81" s="9">
        <v>33000</v>
      </c>
    </row>
    <row r="82" spans="1:17" x14ac:dyDescent="0.4">
      <c r="A82" t="s">
        <v>4775</v>
      </c>
      <c r="B82" s="9"/>
      <c r="C82" s="9"/>
      <c r="D82" s="9"/>
      <c r="E82" s="9"/>
      <c r="F82" s="9"/>
      <c r="G82" s="9"/>
      <c r="H82" s="9"/>
      <c r="I82" s="9"/>
      <c r="J82" s="9">
        <v>2</v>
      </c>
      <c r="K82" s="9">
        <v>698400</v>
      </c>
      <c r="L82" s="9"/>
      <c r="M82" s="9"/>
      <c r="N82" s="9"/>
      <c r="O82" s="9"/>
      <c r="P82" s="9">
        <v>2</v>
      </c>
      <c r="Q82" s="9">
        <v>698400</v>
      </c>
    </row>
    <row r="83" spans="1:17" x14ac:dyDescent="0.4">
      <c r="A83" t="s">
        <v>4935</v>
      </c>
      <c r="B83" s="9"/>
      <c r="C83" s="9"/>
      <c r="D83" s="9"/>
      <c r="E83" s="9"/>
      <c r="F83" s="9"/>
      <c r="G83" s="9"/>
      <c r="H83" s="9"/>
      <c r="I83" s="9"/>
      <c r="J83" s="9">
        <v>1</v>
      </c>
      <c r="K83" s="9">
        <v>33000</v>
      </c>
      <c r="L83" s="9"/>
      <c r="M83" s="9"/>
      <c r="N83" s="9"/>
      <c r="O83" s="9"/>
      <c r="P83" s="9">
        <v>1</v>
      </c>
      <c r="Q83" s="9">
        <v>33000</v>
      </c>
    </row>
    <row r="84" spans="1:17" x14ac:dyDescent="0.4">
      <c r="A84" t="s">
        <v>1496</v>
      </c>
      <c r="B84" s="9"/>
      <c r="C84" s="9"/>
      <c r="D84" s="9"/>
      <c r="E84" s="9"/>
      <c r="F84" s="9"/>
      <c r="G84" s="9"/>
      <c r="H84" s="9"/>
      <c r="I84" s="9"/>
      <c r="J84" s="9">
        <v>1</v>
      </c>
      <c r="K84" s="9">
        <v>349200</v>
      </c>
      <c r="L84" s="9"/>
      <c r="M84" s="9"/>
      <c r="N84" s="9"/>
      <c r="O84" s="9"/>
      <c r="P84" s="9">
        <v>1</v>
      </c>
      <c r="Q84" s="9">
        <v>349200</v>
      </c>
    </row>
    <row r="85" spans="1:17" x14ac:dyDescent="0.4">
      <c r="A85" t="s">
        <v>1102</v>
      </c>
      <c r="B85" s="9"/>
      <c r="C85" s="9"/>
      <c r="D85" s="9"/>
      <c r="E85" s="9"/>
      <c r="F85" s="9"/>
      <c r="G85" s="9"/>
      <c r="H85" s="9"/>
      <c r="I85" s="9"/>
      <c r="J85" s="9">
        <v>1</v>
      </c>
      <c r="K85" s="9">
        <v>349200</v>
      </c>
      <c r="L85" s="9"/>
      <c r="M85" s="9"/>
      <c r="N85" s="9"/>
      <c r="O85" s="9"/>
      <c r="P85" s="9">
        <v>1</v>
      </c>
      <c r="Q85" s="9">
        <v>349200</v>
      </c>
    </row>
    <row r="86" spans="1:17" x14ac:dyDescent="0.4">
      <c r="A86" t="s">
        <v>970</v>
      </c>
      <c r="B86" s="9"/>
      <c r="C86" s="9"/>
      <c r="D86" s="9"/>
      <c r="E86" s="9"/>
      <c r="F86" s="9"/>
      <c r="G86" s="9"/>
      <c r="H86" s="9"/>
      <c r="I86" s="9"/>
      <c r="J86" s="9">
        <v>4</v>
      </c>
      <c r="K86" s="9">
        <v>1080600</v>
      </c>
      <c r="L86" s="9"/>
      <c r="M86" s="9"/>
      <c r="N86" s="9"/>
      <c r="O86" s="9"/>
      <c r="P86" s="9">
        <v>4</v>
      </c>
      <c r="Q86" s="9">
        <v>1080600</v>
      </c>
    </row>
    <row r="87" spans="1:17" x14ac:dyDescent="0.4">
      <c r="A87" t="s">
        <v>1356</v>
      </c>
      <c r="B87" s="9"/>
      <c r="C87" s="9"/>
      <c r="D87" s="9"/>
      <c r="E87" s="9"/>
      <c r="F87" s="9"/>
      <c r="G87" s="9"/>
      <c r="H87" s="9"/>
      <c r="I87" s="9"/>
      <c r="J87" s="9">
        <v>2</v>
      </c>
      <c r="K87" s="9">
        <v>198000</v>
      </c>
      <c r="L87" s="9"/>
      <c r="M87" s="9"/>
      <c r="N87" s="9"/>
      <c r="O87" s="9"/>
      <c r="P87" s="9">
        <v>2</v>
      </c>
      <c r="Q87" s="9">
        <v>198000</v>
      </c>
    </row>
    <row r="88" spans="1:17" x14ac:dyDescent="0.4">
      <c r="A88" t="s">
        <v>418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>
        <v>3</v>
      </c>
      <c r="M88" s="9">
        <v>382200</v>
      </c>
      <c r="N88" s="9"/>
      <c r="O88" s="9"/>
      <c r="P88" s="9">
        <v>3</v>
      </c>
      <c r="Q88" s="9">
        <v>382200</v>
      </c>
    </row>
    <row r="89" spans="1:17" x14ac:dyDescent="0.4">
      <c r="A89" t="s">
        <v>426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>
        <v>2</v>
      </c>
      <c r="M89" s="9">
        <v>382200</v>
      </c>
      <c r="N89" s="9"/>
      <c r="O89" s="9"/>
      <c r="P89" s="9">
        <v>2</v>
      </c>
      <c r="Q89" s="9">
        <v>382200</v>
      </c>
    </row>
    <row r="90" spans="1:17" x14ac:dyDescent="0.4">
      <c r="A90" t="s">
        <v>282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>
        <v>3</v>
      </c>
      <c r="M90" s="9">
        <v>494000</v>
      </c>
      <c r="N90" s="9"/>
      <c r="O90" s="9"/>
      <c r="P90" s="9">
        <v>3</v>
      </c>
      <c r="Q90" s="9">
        <v>494000</v>
      </c>
    </row>
    <row r="91" spans="1:17" x14ac:dyDescent="0.4">
      <c r="A91" t="s">
        <v>17703</v>
      </c>
      <c r="B91" s="9">
        <v>1</v>
      </c>
      <c r="C91" s="9">
        <v>165000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>
        <v>1</v>
      </c>
      <c r="Q91" s="9">
        <v>165000</v>
      </c>
    </row>
    <row r="92" spans="1:17" x14ac:dyDescent="0.4">
      <c r="A92" t="s">
        <v>12079</v>
      </c>
      <c r="B92" s="9"/>
      <c r="C92" s="9"/>
      <c r="D92" s="9">
        <v>1</v>
      </c>
      <c r="E92" s="9">
        <v>349200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>
        <v>1</v>
      </c>
      <c r="Q92" s="9">
        <v>349200</v>
      </c>
    </row>
    <row r="93" spans="1:17" x14ac:dyDescent="0.4">
      <c r="A93" t="s">
        <v>11362</v>
      </c>
      <c r="B93" s="9"/>
      <c r="C93" s="9"/>
      <c r="D93" s="9"/>
      <c r="E93" s="9"/>
      <c r="F93" s="9">
        <v>1</v>
      </c>
      <c r="G93" s="9">
        <v>33000</v>
      </c>
      <c r="H93" s="9"/>
      <c r="I93" s="9"/>
      <c r="J93" s="9"/>
      <c r="K93" s="9"/>
      <c r="L93" s="9"/>
      <c r="M93" s="9"/>
      <c r="N93" s="9"/>
      <c r="O93" s="9"/>
      <c r="P93" s="9">
        <v>1</v>
      </c>
      <c r="Q93" s="9">
        <v>33000</v>
      </c>
    </row>
    <row r="94" spans="1:17" x14ac:dyDescent="0.4">
      <c r="A94" t="s">
        <v>5183</v>
      </c>
      <c r="B94" s="9"/>
      <c r="C94" s="9"/>
      <c r="D94" s="9"/>
      <c r="E94" s="9"/>
      <c r="F94" s="9"/>
      <c r="G94" s="9"/>
      <c r="H94" s="9">
        <v>1</v>
      </c>
      <c r="I94" s="9">
        <v>33000</v>
      </c>
      <c r="J94" s="9"/>
      <c r="K94" s="9"/>
      <c r="L94" s="9"/>
      <c r="M94" s="9"/>
      <c r="N94" s="9"/>
      <c r="O94" s="9"/>
      <c r="P94" s="9">
        <v>1</v>
      </c>
      <c r="Q94" s="9">
        <v>33000</v>
      </c>
    </row>
    <row r="95" spans="1:17" x14ac:dyDescent="0.4">
      <c r="A95" t="s">
        <v>266</v>
      </c>
      <c r="B95" s="9">
        <v>16</v>
      </c>
      <c r="C95" s="9">
        <v>1076794</v>
      </c>
      <c r="D95" s="9">
        <v>15</v>
      </c>
      <c r="E95" s="9">
        <v>396224</v>
      </c>
      <c r="F95" s="9">
        <v>12</v>
      </c>
      <c r="G95" s="9">
        <v>256930</v>
      </c>
      <c r="H95" s="9">
        <v>14</v>
      </c>
      <c r="I95" s="9">
        <v>1054500</v>
      </c>
      <c r="J95" s="9">
        <v>13</v>
      </c>
      <c r="K95" s="9">
        <v>903600</v>
      </c>
      <c r="L95" s="9">
        <v>16</v>
      </c>
      <c r="M95" s="9">
        <v>1019080</v>
      </c>
      <c r="N95" s="9"/>
      <c r="O95" s="9"/>
      <c r="P95" s="9">
        <v>86</v>
      </c>
      <c r="Q95" s="9">
        <v>4707128</v>
      </c>
    </row>
    <row r="96" spans="1:17" x14ac:dyDescent="0.4">
      <c r="A96" t="s">
        <v>570</v>
      </c>
      <c r="B96" s="9">
        <v>1</v>
      </c>
      <c r="C96" s="9">
        <v>4890</v>
      </c>
      <c r="D96" s="9">
        <v>1</v>
      </c>
      <c r="E96" s="9">
        <v>114300</v>
      </c>
      <c r="F96" s="9"/>
      <c r="G96" s="9"/>
      <c r="H96" s="9">
        <v>1</v>
      </c>
      <c r="I96" s="9">
        <v>29700</v>
      </c>
      <c r="J96" s="9"/>
      <c r="K96" s="9"/>
      <c r="L96" s="9">
        <v>2</v>
      </c>
      <c r="M96" s="9">
        <v>472920</v>
      </c>
      <c r="N96" s="9"/>
      <c r="O96" s="9"/>
      <c r="P96" s="9">
        <v>5</v>
      </c>
      <c r="Q96" s="9">
        <v>621810</v>
      </c>
    </row>
    <row r="97" spans="1:17" x14ac:dyDescent="0.4">
      <c r="A97" t="s">
        <v>7664</v>
      </c>
      <c r="B97" s="9"/>
      <c r="C97" s="9"/>
      <c r="D97" s="9"/>
      <c r="E97" s="9"/>
      <c r="F97" s="9"/>
      <c r="G97" s="9"/>
      <c r="H97" s="9">
        <v>1</v>
      </c>
      <c r="I97" s="9">
        <v>29700</v>
      </c>
      <c r="J97" s="9"/>
      <c r="K97" s="9"/>
      <c r="L97" s="9"/>
      <c r="M97" s="9"/>
      <c r="N97" s="9"/>
      <c r="O97" s="9"/>
      <c r="P97" s="9">
        <v>1</v>
      </c>
      <c r="Q97" s="9">
        <v>29700</v>
      </c>
    </row>
    <row r="98" spans="1:17" x14ac:dyDescent="0.4">
      <c r="A98" t="s">
        <v>9670</v>
      </c>
      <c r="B98" s="9"/>
      <c r="C98" s="9"/>
      <c r="D98" s="9">
        <v>1</v>
      </c>
      <c r="E98" s="9">
        <v>217800</v>
      </c>
      <c r="F98" s="9"/>
      <c r="G98" s="9"/>
      <c r="H98" s="9">
        <v>1</v>
      </c>
      <c r="I98" s="9">
        <v>29700</v>
      </c>
      <c r="J98" s="9"/>
      <c r="K98" s="9"/>
      <c r="L98" s="9"/>
      <c r="M98" s="9"/>
      <c r="N98" s="9"/>
      <c r="O98" s="9"/>
      <c r="P98" s="9">
        <v>2</v>
      </c>
      <c r="Q98" s="9">
        <v>247500</v>
      </c>
    </row>
    <row r="99" spans="1:17" x14ac:dyDescent="0.4">
      <c r="A99" t="s">
        <v>10866</v>
      </c>
      <c r="B99" s="9"/>
      <c r="C99" s="9"/>
      <c r="D99" s="9"/>
      <c r="E99" s="9"/>
      <c r="F99" s="9">
        <v>1</v>
      </c>
      <c r="G99" s="9">
        <v>114300</v>
      </c>
      <c r="H99" s="9"/>
      <c r="I99" s="9"/>
      <c r="J99" s="9"/>
      <c r="K99" s="9"/>
      <c r="L99" s="9"/>
      <c r="M99" s="9"/>
      <c r="N99" s="9"/>
      <c r="O99" s="9"/>
      <c r="P99" s="9">
        <v>1</v>
      </c>
      <c r="Q99" s="9">
        <v>114300</v>
      </c>
    </row>
    <row r="100" spans="1:17" x14ac:dyDescent="0.4">
      <c r="A100" t="s">
        <v>3802</v>
      </c>
      <c r="B100" s="9">
        <v>2</v>
      </c>
      <c r="C100" s="9">
        <v>7890</v>
      </c>
      <c r="D100" s="9">
        <v>1</v>
      </c>
      <c r="E100" s="9">
        <v>3000</v>
      </c>
      <c r="F100" s="9">
        <v>2</v>
      </c>
      <c r="G100" s="9">
        <v>191000</v>
      </c>
      <c r="H100" s="9">
        <v>1</v>
      </c>
      <c r="I100" s="9">
        <v>3000</v>
      </c>
      <c r="J100" s="9">
        <v>1</v>
      </c>
      <c r="K100" s="9">
        <v>3000</v>
      </c>
      <c r="L100" s="9">
        <v>1</v>
      </c>
      <c r="M100" s="9">
        <v>3000</v>
      </c>
      <c r="N100" s="9"/>
      <c r="O100" s="9"/>
      <c r="P100" s="9">
        <v>8</v>
      </c>
      <c r="Q100" s="9">
        <v>210890</v>
      </c>
    </row>
    <row r="101" spans="1:17" x14ac:dyDescent="0.4">
      <c r="A101" t="s">
        <v>501</v>
      </c>
      <c r="B101" s="9">
        <v>29</v>
      </c>
      <c r="C101" s="9">
        <v>1407844</v>
      </c>
      <c r="D101" s="9">
        <v>21</v>
      </c>
      <c r="E101" s="9">
        <v>1932694</v>
      </c>
      <c r="F101" s="9">
        <v>22</v>
      </c>
      <c r="G101" s="9">
        <v>1897260</v>
      </c>
      <c r="H101" s="9">
        <v>40</v>
      </c>
      <c r="I101" s="9">
        <v>2194570</v>
      </c>
      <c r="J101" s="9">
        <v>14</v>
      </c>
      <c r="K101" s="9">
        <v>894600</v>
      </c>
      <c r="L101" s="9">
        <v>19</v>
      </c>
      <c r="M101" s="9">
        <v>799900</v>
      </c>
      <c r="N101" s="9"/>
      <c r="O101" s="9"/>
      <c r="P101" s="9">
        <v>145</v>
      </c>
      <c r="Q101" s="9">
        <v>9126868</v>
      </c>
    </row>
    <row r="102" spans="1:17" x14ac:dyDescent="0.4">
      <c r="A102" t="s">
        <v>11174</v>
      </c>
      <c r="B102" s="9">
        <v>1</v>
      </c>
      <c r="C102" s="9">
        <v>9800</v>
      </c>
      <c r="D102" s="9">
        <v>1</v>
      </c>
      <c r="E102" s="9">
        <v>9800</v>
      </c>
      <c r="F102" s="9">
        <v>1</v>
      </c>
      <c r="G102" s="9">
        <v>9800</v>
      </c>
      <c r="H102" s="9"/>
      <c r="I102" s="9"/>
      <c r="J102" s="9"/>
      <c r="K102" s="9"/>
      <c r="L102" s="9"/>
      <c r="M102" s="9"/>
      <c r="N102" s="9"/>
      <c r="O102" s="9"/>
      <c r="P102" s="9">
        <v>3</v>
      </c>
      <c r="Q102" s="9">
        <v>29400</v>
      </c>
    </row>
    <row r="103" spans="1:17" x14ac:dyDescent="0.4">
      <c r="A103" t="s">
        <v>249</v>
      </c>
      <c r="B103" s="9">
        <v>10</v>
      </c>
      <c r="C103" s="9">
        <v>905180</v>
      </c>
      <c r="D103" s="9">
        <v>5</v>
      </c>
      <c r="E103" s="9">
        <v>1075100</v>
      </c>
      <c r="F103" s="9">
        <v>3</v>
      </c>
      <c r="G103" s="9">
        <v>298800</v>
      </c>
      <c r="H103" s="9">
        <v>4</v>
      </c>
      <c r="I103" s="9">
        <v>596800</v>
      </c>
      <c r="J103" s="9">
        <v>12</v>
      </c>
      <c r="K103" s="9">
        <v>2052420</v>
      </c>
      <c r="L103" s="9">
        <v>5</v>
      </c>
      <c r="M103" s="9">
        <v>466290</v>
      </c>
      <c r="N103" s="9"/>
      <c r="O103" s="9"/>
      <c r="P103" s="9">
        <v>39</v>
      </c>
      <c r="Q103" s="9">
        <v>5394590</v>
      </c>
    </row>
    <row r="104" spans="1:17" x14ac:dyDescent="0.4">
      <c r="A104" t="s">
        <v>1262</v>
      </c>
      <c r="B104" s="9"/>
      <c r="C104" s="9"/>
      <c r="D104" s="9"/>
      <c r="E104" s="9"/>
      <c r="F104" s="9"/>
      <c r="G104" s="9"/>
      <c r="H104" s="9"/>
      <c r="I104" s="9"/>
      <c r="J104" s="9">
        <v>1</v>
      </c>
      <c r="K104" s="9">
        <v>29800</v>
      </c>
      <c r="L104" s="9"/>
      <c r="M104" s="9"/>
      <c r="N104" s="9"/>
      <c r="O104" s="9"/>
      <c r="P104" s="9">
        <v>1</v>
      </c>
      <c r="Q104" s="9">
        <v>29800</v>
      </c>
    </row>
    <row r="105" spans="1:17" x14ac:dyDescent="0.4">
      <c r="A105" t="s">
        <v>3318</v>
      </c>
      <c r="B105" s="9">
        <v>1</v>
      </c>
      <c r="C105" s="9">
        <v>3150</v>
      </c>
      <c r="D105" s="9">
        <v>1</v>
      </c>
      <c r="E105" s="9">
        <v>3150</v>
      </c>
      <c r="F105" s="9">
        <v>2</v>
      </c>
      <c r="G105" s="9">
        <v>44620</v>
      </c>
      <c r="H105" s="9">
        <v>3</v>
      </c>
      <c r="I105" s="9">
        <v>231750</v>
      </c>
      <c r="J105" s="9">
        <v>1</v>
      </c>
      <c r="K105" s="9">
        <v>3150</v>
      </c>
      <c r="L105" s="9">
        <v>1</v>
      </c>
      <c r="M105" s="9">
        <v>3150</v>
      </c>
      <c r="N105" s="9"/>
      <c r="O105" s="9"/>
      <c r="P105" s="9">
        <v>9</v>
      </c>
      <c r="Q105" s="9">
        <v>288970</v>
      </c>
    </row>
    <row r="106" spans="1:17" x14ac:dyDescent="0.4">
      <c r="A106" t="s">
        <v>445</v>
      </c>
      <c r="B106" s="9">
        <v>10</v>
      </c>
      <c r="C106" s="9">
        <v>242714</v>
      </c>
      <c r="D106" s="9">
        <v>8</v>
      </c>
      <c r="E106" s="9">
        <v>990984</v>
      </c>
      <c r="F106" s="9">
        <v>1</v>
      </c>
      <c r="G106" s="9">
        <v>72050</v>
      </c>
      <c r="H106" s="9">
        <v>10</v>
      </c>
      <c r="I106" s="9">
        <v>1092350</v>
      </c>
      <c r="J106" s="9">
        <v>1</v>
      </c>
      <c r="K106" s="9">
        <v>72050</v>
      </c>
      <c r="L106" s="9">
        <v>3</v>
      </c>
      <c r="M106" s="9">
        <v>237120</v>
      </c>
      <c r="N106" s="9">
        <v>1</v>
      </c>
      <c r="O106" s="9">
        <v>41470</v>
      </c>
      <c r="P106" s="9">
        <v>34</v>
      </c>
      <c r="Q106" s="9">
        <v>2748738</v>
      </c>
    </row>
    <row r="107" spans="1:17" x14ac:dyDescent="0.4">
      <c r="A107" t="s">
        <v>17958</v>
      </c>
      <c r="B107" s="9">
        <v>183</v>
      </c>
      <c r="C107" s="9">
        <v>3634439</v>
      </c>
      <c r="D107" s="9">
        <v>157</v>
      </c>
      <c r="E107" s="9">
        <v>3901639</v>
      </c>
      <c r="F107" s="9">
        <v>158</v>
      </c>
      <c r="G107" s="9">
        <v>3590878</v>
      </c>
      <c r="H107" s="9">
        <v>155</v>
      </c>
      <c r="I107" s="9">
        <v>3643506</v>
      </c>
      <c r="J107" s="9">
        <v>133</v>
      </c>
      <c r="K107" s="9">
        <v>2548768</v>
      </c>
      <c r="L107" s="9">
        <v>150</v>
      </c>
      <c r="M107" s="9">
        <v>9624450</v>
      </c>
      <c r="N107" s="9">
        <v>7</v>
      </c>
      <c r="O107" s="9">
        <v>999350</v>
      </c>
      <c r="P107" s="9">
        <v>943</v>
      </c>
      <c r="Q107" s="9">
        <v>27943030</v>
      </c>
    </row>
    <row r="108" spans="1:17" x14ac:dyDescent="0.4">
      <c r="A108" t="s">
        <v>18034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>
        <v>6</v>
      </c>
      <c r="M108" s="9">
        <v>1462800</v>
      </c>
      <c r="N108" s="9"/>
      <c r="O108" s="9"/>
      <c r="P108" s="9">
        <v>6</v>
      </c>
      <c r="Q108" s="9">
        <v>1462800</v>
      </c>
    </row>
    <row r="109" spans="1:17" x14ac:dyDescent="0.4">
      <c r="A109" t="s">
        <v>19127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>
        <v>1</v>
      </c>
      <c r="M109" s="9">
        <v>10780</v>
      </c>
      <c r="N109" s="9"/>
      <c r="O109" s="9"/>
      <c r="P109" s="9">
        <v>1</v>
      </c>
      <c r="Q109" s="9">
        <v>10780</v>
      </c>
    </row>
    <row r="110" spans="1:17" x14ac:dyDescent="0.4">
      <c r="A110" t="s">
        <v>18274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>
        <v>1</v>
      </c>
      <c r="M110" s="9">
        <v>31500</v>
      </c>
      <c r="N110" s="9"/>
      <c r="O110" s="9"/>
      <c r="P110" s="9">
        <v>1</v>
      </c>
      <c r="Q110" s="9">
        <v>31500</v>
      </c>
    </row>
    <row r="111" spans="1:17" x14ac:dyDescent="0.4">
      <c r="A111" t="s">
        <v>18290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>
        <v>1</v>
      </c>
      <c r="M111" s="9">
        <v>298000</v>
      </c>
      <c r="N111" s="9"/>
      <c r="O111" s="9"/>
      <c r="P111" s="9">
        <v>1</v>
      </c>
      <c r="Q111" s="9">
        <v>298000</v>
      </c>
    </row>
    <row r="112" spans="1:17" x14ac:dyDescent="0.4">
      <c r="A112" t="s">
        <v>17959</v>
      </c>
      <c r="B112" s="9">
        <v>884</v>
      </c>
      <c r="C112" s="9">
        <v>35826544</v>
      </c>
      <c r="D112" s="9">
        <v>756</v>
      </c>
      <c r="E112" s="9">
        <v>87464169</v>
      </c>
      <c r="F112" s="9">
        <v>449</v>
      </c>
      <c r="G112" s="9">
        <v>24045753</v>
      </c>
      <c r="H112" s="9">
        <v>1072</v>
      </c>
      <c r="I112" s="9">
        <v>69660016</v>
      </c>
      <c r="J112" s="9">
        <v>530</v>
      </c>
      <c r="K112" s="9">
        <v>34442864</v>
      </c>
      <c r="L112" s="9">
        <v>517</v>
      </c>
      <c r="M112" s="9">
        <v>39933574</v>
      </c>
      <c r="N112" s="9">
        <v>23</v>
      </c>
      <c r="O112" s="9">
        <v>2369894</v>
      </c>
      <c r="P112" s="9">
        <v>4231</v>
      </c>
      <c r="Q112" s="9">
        <v>293742814</v>
      </c>
    </row>
  </sheetData>
  <autoFilter ref="J5:P108" xr:uid="{7C750959-2C49-4383-9EC1-E0031C6C2253}">
    <sortState xmlns:xlrd2="http://schemas.microsoft.com/office/spreadsheetml/2017/richdata2" ref="J6:P108">
      <sortCondition descending="1" ref="P5:P108"/>
    </sortState>
  </autoFilter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2025-03-04T05:21:07Z</dcterms:modified>
</cp:coreProperties>
</file>