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416CEC36-4545-4EA3-9D76-0DFF03FAE85F}" xr6:coauthVersionLast="47" xr6:coauthVersionMax="47" xr10:uidLastSave="{00000000-0000-0000-0000-000000000000}"/>
  <bookViews>
    <workbookView xWindow="3030" yWindow="2205" windowWidth="25770" windowHeight="1399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3" i="1" l="1"/>
  <c r="E123" i="1" s="1"/>
  <c r="D124" i="1"/>
  <c r="E124" i="1" s="1"/>
  <c r="D125" i="1"/>
  <c r="E125" i="1" s="1"/>
  <c r="F125" i="1" s="1" a="1"/>
  <c r="F125" i="1" s="1"/>
  <c r="D126" i="1"/>
  <c r="E126" i="1" s="1"/>
  <c r="D127" i="1"/>
  <c r="E127" i="1" s="1"/>
  <c r="D128" i="1"/>
  <c r="E128" i="1" s="1"/>
  <c r="F128" i="1" s="1" a="1"/>
  <c r="F128" i="1" s="1"/>
  <c r="D129" i="1"/>
  <c r="E129" i="1" s="1"/>
  <c r="F129" i="1" s="1" a="1"/>
  <c r="F129" i="1" s="1"/>
  <c r="D130" i="1"/>
  <c r="E130" i="1" s="1"/>
  <c r="G130" i="1" s="1" a="1"/>
  <c r="G130" i="1" s="1"/>
  <c r="D131" i="1"/>
  <c r="E131" i="1" s="1"/>
  <c r="D132" i="1"/>
  <c r="E132" i="1" s="1"/>
  <c r="G132" i="1" s="1" a="1"/>
  <c r="G132" i="1" s="1"/>
  <c r="D133" i="1"/>
  <c r="E133" i="1" s="1"/>
  <c r="D134" i="1"/>
  <c r="E134" i="1" s="1"/>
  <c r="D135" i="1"/>
  <c r="E135" i="1" s="1"/>
  <c r="G135" i="1" s="1" a="1"/>
  <c r="G135" i="1" s="1"/>
  <c r="D136" i="1"/>
  <c r="E136" i="1" s="1"/>
  <c r="D137" i="1"/>
  <c r="E137" i="1" s="1"/>
  <c r="D138" i="1"/>
  <c r="E138" i="1" s="1"/>
  <c r="D139" i="1"/>
  <c r="E139" i="1" s="1"/>
  <c r="F139" i="1" s="1" a="1"/>
  <c r="F139" i="1" s="1"/>
  <c r="D140" i="1"/>
  <c r="E140" i="1" s="1"/>
  <c r="D141" i="1"/>
  <c r="E141" i="1" s="1"/>
  <c r="D142" i="1"/>
  <c r="E142" i="1" s="1"/>
  <c r="G142" i="1" s="1" a="1"/>
  <c r="G142" i="1" s="1"/>
  <c r="D143" i="1"/>
  <c r="E143" i="1" s="1"/>
  <c r="D144" i="1"/>
  <c r="E144" i="1" s="1"/>
  <c r="F144" i="1" s="1" a="1"/>
  <c r="F144" i="1" s="1"/>
  <c r="D145" i="1"/>
  <c r="E145" i="1" s="1"/>
  <c r="F145" i="1" s="1" a="1"/>
  <c r="F145" i="1" s="1"/>
  <c r="D146" i="1"/>
  <c r="E146" i="1" s="1"/>
  <c r="D147" i="1"/>
  <c r="E147" i="1" s="1"/>
  <c r="D148" i="1"/>
  <c r="E148" i="1" s="1"/>
  <c r="F148" i="1" s="1" a="1"/>
  <c r="F148" i="1" s="1"/>
  <c r="D149" i="1"/>
  <c r="E149" i="1" s="1"/>
  <c r="D150" i="1"/>
  <c r="E150" i="1" s="1"/>
  <c r="F150" i="1" s="1" a="1"/>
  <c r="F150" i="1" s="1"/>
  <c r="D151" i="1"/>
  <c r="E151" i="1" s="1"/>
  <c r="G151" i="1" s="1" a="1"/>
  <c r="G151" i="1" s="1"/>
  <c r="D152" i="1"/>
  <c r="E152" i="1" s="1"/>
  <c r="D153" i="1"/>
  <c r="E153" i="1" s="1"/>
  <c r="D154" i="1"/>
  <c r="E154" i="1" s="1"/>
  <c r="D155" i="1"/>
  <c r="E155" i="1" s="1"/>
  <c r="F155" i="1" s="1" a="1"/>
  <c r="F155" i="1" s="1"/>
  <c r="D156" i="1"/>
  <c r="E156" i="1" s="1"/>
  <c r="G156" i="1" s="1" a="1"/>
  <c r="G156" i="1" s="1"/>
  <c r="D157" i="1"/>
  <c r="E157" i="1" s="1"/>
  <c r="D158" i="1"/>
  <c r="E158" i="1" s="1"/>
  <c r="F158" i="1" s="1" a="1"/>
  <c r="F158" i="1" s="1"/>
  <c r="D159" i="1"/>
  <c r="E159" i="1" s="1"/>
  <c r="D160" i="1"/>
  <c r="E160" i="1" s="1"/>
  <c r="F160" i="1" s="1" a="1"/>
  <c r="F160" i="1" s="1"/>
  <c r="D161" i="1"/>
  <c r="E161" i="1" s="1"/>
  <c r="G161" i="1" s="1" a="1"/>
  <c r="G161" i="1" s="1"/>
  <c r="D162" i="1"/>
  <c r="E162" i="1" s="1"/>
  <c r="G162" i="1" s="1" a="1"/>
  <c r="G162" i="1" s="1"/>
  <c r="D163" i="1"/>
  <c r="E163" i="1" s="1"/>
  <c r="D164" i="1"/>
  <c r="E164" i="1" s="1"/>
  <c r="G164" i="1" s="1" a="1"/>
  <c r="G164" i="1" s="1"/>
  <c r="D165" i="1"/>
  <c r="E165" i="1" s="1"/>
  <c r="G165" i="1" s="1" a="1"/>
  <c r="G165" i="1" s="1"/>
  <c r="D166" i="1"/>
  <c r="E166" i="1" s="1"/>
  <c r="D167" i="1"/>
  <c r="E167" i="1" s="1"/>
  <c r="G167" i="1" s="1" a="1"/>
  <c r="G167" i="1" s="1"/>
  <c r="D168" i="1"/>
  <c r="E168" i="1" s="1"/>
  <c r="D169" i="1"/>
  <c r="E169" i="1" s="1"/>
  <c r="D170" i="1"/>
  <c r="E170" i="1" s="1"/>
  <c r="D171" i="1"/>
  <c r="E171" i="1" s="1"/>
  <c r="D172" i="1"/>
  <c r="E172" i="1" s="1"/>
  <c r="G172" i="1" s="1" a="1"/>
  <c r="G172" i="1" s="1"/>
  <c r="D173" i="1"/>
  <c r="E173" i="1" s="1"/>
  <c r="D174" i="1"/>
  <c r="E174" i="1" s="1"/>
  <c r="D175" i="1"/>
  <c r="E175" i="1" s="1"/>
  <c r="D176" i="1"/>
  <c r="E176" i="1" s="1"/>
  <c r="D177" i="1"/>
  <c r="E177" i="1" s="1"/>
  <c r="G177" i="1" s="1" a="1"/>
  <c r="G177" i="1" s="1"/>
  <c r="D178" i="1"/>
  <c r="E178" i="1" s="1"/>
  <c r="G178" i="1" s="1" a="1"/>
  <c r="G178" i="1" s="1"/>
  <c r="D179" i="1"/>
  <c r="E179" i="1" s="1"/>
  <c r="F179" i="1" s="1" a="1"/>
  <c r="F179" i="1" s="1"/>
  <c r="D180" i="1"/>
  <c r="E180" i="1" s="1"/>
  <c r="D181" i="1"/>
  <c r="E181" i="1" s="1"/>
  <c r="D182" i="1"/>
  <c r="E182" i="1"/>
  <c r="D183" i="1"/>
  <c r="E183" i="1" s="1"/>
  <c r="D184" i="1"/>
  <c r="E184" i="1" s="1"/>
  <c r="D185" i="1"/>
  <c r="E185" i="1" s="1"/>
  <c r="G185" i="1" s="1" a="1"/>
  <c r="G185" i="1" s="1"/>
  <c r="D186" i="1"/>
  <c r="E186" i="1" s="1"/>
  <c r="F186" i="1" s="1" a="1"/>
  <c r="F186" i="1" s="1"/>
  <c r="D187" i="1"/>
  <c r="E187" i="1" s="1"/>
  <c r="G187" i="1" s="1" a="1"/>
  <c r="G187" i="1" s="1"/>
  <c r="D188" i="1"/>
  <c r="E188" i="1" s="1"/>
  <c r="G188" i="1" s="1" a="1"/>
  <c r="G188" i="1" s="1"/>
  <c r="D189" i="1"/>
  <c r="E189" i="1" s="1"/>
  <c r="F189" i="1" s="1" a="1"/>
  <c r="F189" i="1" s="1"/>
  <c r="D190" i="1"/>
  <c r="E190" i="1" s="1"/>
  <c r="D191" i="1"/>
  <c r="E191" i="1" s="1"/>
  <c r="G191" i="1" s="1" a="1"/>
  <c r="G191" i="1" s="1"/>
  <c r="D192" i="1"/>
  <c r="E192" i="1" s="1"/>
  <c r="F192" i="1" s="1" a="1"/>
  <c r="F192" i="1" s="1"/>
  <c r="D193" i="1"/>
  <c r="E193" i="1" s="1"/>
  <c r="D194" i="1"/>
  <c r="E194" i="1" s="1"/>
  <c r="D195" i="1"/>
  <c r="E195" i="1"/>
  <c r="F195" i="1" s="1" a="1"/>
  <c r="F195" i="1" s="1"/>
  <c r="D196" i="1"/>
  <c r="E196" i="1" s="1"/>
  <c r="G196" i="1" s="1" a="1"/>
  <c r="G196" i="1" s="1"/>
  <c r="D197" i="1"/>
  <c r="E197" i="1" s="1"/>
  <c r="D198" i="1"/>
  <c r="E198" i="1" s="1"/>
  <c r="D199" i="1"/>
  <c r="E199" i="1" s="1"/>
  <c r="D200" i="1"/>
  <c r="E200" i="1"/>
  <c r="D201" i="1"/>
  <c r="E201" i="1" s="1"/>
  <c r="D202" i="1"/>
  <c r="E202" i="1"/>
  <c r="D203" i="1"/>
  <c r="E203" i="1"/>
  <c r="D204" i="1"/>
  <c r="E204" i="1" s="1"/>
  <c r="D205" i="1"/>
  <c r="E205" i="1" s="1"/>
  <c r="D206" i="1"/>
  <c r="E206" i="1" s="1"/>
  <c r="D207" i="1"/>
  <c r="E207" i="1" s="1"/>
  <c r="G207" i="1" s="1" a="1"/>
  <c r="G207" i="1" s="1"/>
  <c r="D208" i="1"/>
  <c r="E208" i="1" s="1"/>
  <c r="F208" i="1" s="1" a="1"/>
  <c r="F208" i="1" s="1"/>
  <c r="D209" i="1"/>
  <c r="E209" i="1" s="1"/>
  <c r="F209" i="1" s="1" a="1"/>
  <c r="F209" i="1" s="1"/>
  <c r="D210" i="1"/>
  <c r="E210" i="1" s="1"/>
  <c r="D211" i="1"/>
  <c r="E211" i="1" s="1"/>
  <c r="D212" i="1"/>
  <c r="E212" i="1" s="1"/>
  <c r="G212" i="1" s="1" a="1"/>
  <c r="G212" i="1" s="1"/>
  <c r="D213" i="1"/>
  <c r="E213" i="1" s="1"/>
  <c r="D214" i="1"/>
  <c r="E214" i="1" s="1"/>
  <c r="F214" i="1" s="1" a="1"/>
  <c r="F214" i="1" s="1"/>
  <c r="D215" i="1"/>
  <c r="E215" i="1" s="1"/>
  <c r="D216" i="1"/>
  <c r="E216" i="1" s="1"/>
  <c r="D217" i="1"/>
  <c r="E217" i="1" s="1"/>
  <c r="D218" i="1"/>
  <c r="E218" i="1" s="1"/>
  <c r="D219" i="1"/>
  <c r="E219" i="1" s="1"/>
  <c r="F219" i="1" s="1" a="1"/>
  <c r="F219" i="1" s="1"/>
  <c r="D220" i="1"/>
  <c r="E220" i="1"/>
  <c r="D221" i="1"/>
  <c r="E221" i="1" s="1"/>
  <c r="D222" i="1"/>
  <c r="E222" i="1" s="1"/>
  <c r="D223" i="1"/>
  <c r="E223" i="1" s="1"/>
  <c r="G223" i="1" s="1" a="1"/>
  <c r="G223" i="1" s="1"/>
  <c r="D224" i="1"/>
  <c r="E224" i="1" s="1"/>
  <c r="F224" i="1" s="1" a="1"/>
  <c r="F224" i="1" s="1"/>
  <c r="D225" i="1"/>
  <c r="E225" i="1" s="1"/>
  <c r="G225" i="1" s="1" a="1"/>
  <c r="G225" i="1" s="1"/>
  <c r="D226" i="1"/>
  <c r="E226" i="1" s="1"/>
  <c r="D227" i="1"/>
  <c r="E227" i="1" s="1"/>
  <c r="G227" i="1" s="1" a="1"/>
  <c r="G227" i="1" s="1"/>
  <c r="D228" i="1"/>
  <c r="E228" i="1" s="1"/>
  <c r="F228" i="1" s="1" a="1"/>
  <c r="F228" i="1" s="1"/>
  <c r="D229" i="1"/>
  <c r="E229" i="1" s="1"/>
  <c r="G229" i="1" s="1" a="1"/>
  <c r="G229" i="1" s="1"/>
  <c r="D230" i="1"/>
  <c r="E230" i="1" s="1"/>
  <c r="D231" i="1"/>
  <c r="E231" i="1" s="1"/>
  <c r="G231" i="1" s="1" a="1"/>
  <c r="G231" i="1" s="1"/>
  <c r="D232" i="1"/>
  <c r="E232" i="1"/>
  <c r="D233" i="1"/>
  <c r="E233" i="1" s="1"/>
  <c r="D234" i="1"/>
  <c r="E234" i="1" s="1"/>
  <c r="D235" i="1"/>
  <c r="E235" i="1" s="1"/>
  <c r="F235" i="1" s="1" a="1"/>
  <c r="F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/>
  <c r="D243" i="1"/>
  <c r="E243" i="1" s="1"/>
  <c r="F243" i="1" s="1" a="1"/>
  <c r="F243" i="1" s="1"/>
  <c r="D244" i="1"/>
  <c r="E244" i="1" s="1"/>
  <c r="G244" i="1" s="1" a="1"/>
  <c r="G244" i="1" s="1"/>
  <c r="D245" i="1"/>
  <c r="E245" i="1" s="1"/>
  <c r="D246" i="1"/>
  <c r="E246" i="1" s="1"/>
  <c r="F246" i="1" s="1" a="1"/>
  <c r="F246" i="1" s="1"/>
  <c r="D247" i="1"/>
  <c r="E247" i="1" s="1"/>
  <c r="D248" i="1"/>
  <c r="E248" i="1"/>
  <c r="D249" i="1"/>
  <c r="E249" i="1"/>
  <c r="F249" i="1" s="1" a="1"/>
  <c r="F249" i="1" s="1"/>
  <c r="D250" i="1"/>
  <c r="E250" i="1" s="1"/>
  <c r="F250" i="1" s="1" a="1"/>
  <c r="F250" i="1" s="1"/>
  <c r="D251" i="1"/>
  <c r="E251" i="1" s="1"/>
  <c r="D252" i="1"/>
  <c r="E252" i="1" s="1"/>
  <c r="D253" i="1"/>
  <c r="E253" i="1" s="1"/>
  <c r="F253" i="1" s="1" a="1"/>
  <c r="F253" i="1" s="1"/>
  <c r="D254" i="1"/>
  <c r="E254" i="1" s="1"/>
  <c r="F254" i="1" s="1" a="1"/>
  <c r="F254" i="1" s="1"/>
  <c r="D255" i="1"/>
  <c r="E255" i="1" s="1"/>
  <c r="G255" i="1" s="1" a="1"/>
  <c r="G255" i="1" s="1"/>
  <c r="D256" i="1"/>
  <c r="E256" i="1"/>
  <c r="D257" i="1"/>
  <c r="E257" i="1" s="1"/>
  <c r="D258" i="1"/>
  <c r="E258" i="1" s="1"/>
  <c r="F258" i="1" s="1" a="1"/>
  <c r="F258" i="1" s="1"/>
  <c r="D259" i="1"/>
  <c r="E259" i="1" s="1"/>
  <c r="D260" i="1"/>
  <c r="E260" i="1" s="1"/>
  <c r="F260" i="1" s="1" a="1"/>
  <c r="F260" i="1" s="1"/>
  <c r="D261" i="1"/>
  <c r="E261" i="1" s="1"/>
  <c r="G261" i="1" s="1" a="1"/>
  <c r="G261" i="1" s="1"/>
  <c r="D262" i="1"/>
  <c r="E262" i="1" s="1"/>
  <c r="D263" i="1"/>
  <c r="E263" i="1" s="1"/>
  <c r="D264" i="1"/>
  <c r="E264" i="1" s="1"/>
  <c r="G264" i="1" s="1" a="1"/>
  <c r="G264" i="1" s="1"/>
  <c r="D265" i="1"/>
  <c r="E265" i="1" s="1"/>
  <c r="D266" i="1"/>
  <c r="E266" i="1" s="1"/>
  <c r="D267" i="1"/>
  <c r="E267" i="1" s="1"/>
  <c r="F267" i="1" s="1" a="1"/>
  <c r="F267" i="1" s="1"/>
  <c r="D268" i="1"/>
  <c r="E268" i="1" s="1"/>
  <c r="D269" i="1"/>
  <c r="E269" i="1" s="1"/>
  <c r="D270" i="1"/>
  <c r="E270" i="1" s="1"/>
  <c r="D271" i="1"/>
  <c r="E271" i="1" s="1"/>
  <c r="D272" i="1"/>
  <c r="E272" i="1"/>
  <c r="G272" i="1" s="1" a="1"/>
  <c r="G272" i="1" s="1"/>
  <c r="D273" i="1"/>
  <c r="E273" i="1" s="1"/>
  <c r="G273" i="1" s="1" a="1"/>
  <c r="G273" i="1" s="1"/>
  <c r="D274" i="1"/>
  <c r="E274" i="1"/>
  <c r="G274" i="1" s="1" a="1"/>
  <c r="G274" i="1" s="1"/>
  <c r="D275" i="1"/>
  <c r="E275" i="1" s="1"/>
  <c r="D276" i="1"/>
  <c r="E276" i="1" s="1"/>
  <c r="G276" i="1" s="1" a="1"/>
  <c r="G276" i="1" s="1"/>
  <c r="D277" i="1"/>
  <c r="E277" i="1" s="1"/>
  <c r="F277" i="1" s="1" a="1"/>
  <c r="F277" i="1" s="1"/>
  <c r="D278" i="1"/>
  <c r="E278" i="1"/>
  <c r="D279" i="1"/>
  <c r="E279" i="1" s="1"/>
  <c r="G279" i="1" s="1" a="1"/>
  <c r="G279" i="1" s="1"/>
  <c r="D280" i="1"/>
  <c r="E280" i="1" s="1"/>
  <c r="D281" i="1"/>
  <c r="E281" i="1" s="1"/>
  <c r="G281" i="1" s="1" a="1"/>
  <c r="G281" i="1" s="1"/>
  <c r="D282" i="1"/>
  <c r="E282" i="1" s="1"/>
  <c r="D283" i="1"/>
  <c r="E283" i="1"/>
  <c r="F283" i="1" s="1" a="1"/>
  <c r="F283" i="1" s="1"/>
  <c r="D284" i="1"/>
  <c r="E284" i="1"/>
  <c r="G284" i="1" s="1" a="1"/>
  <c r="G284" i="1" s="1"/>
  <c r="D285" i="1"/>
  <c r="E285" i="1" s="1"/>
  <c r="F285" i="1" s="1" a="1"/>
  <c r="F285" i="1" s="1"/>
  <c r="D286" i="1"/>
  <c r="E286" i="1"/>
  <c r="G286" i="1" s="1" a="1"/>
  <c r="G286" i="1" s="1"/>
  <c r="D287" i="1"/>
  <c r="E287" i="1" s="1"/>
  <c r="G287" i="1" s="1" a="1"/>
  <c r="G287" i="1" s="1"/>
  <c r="D288" i="1"/>
  <c r="E288" i="1" s="1"/>
  <c r="F288" i="1" s="1" a="1"/>
  <c r="F288" i="1" s="1"/>
  <c r="D289" i="1"/>
  <c r="E289" i="1" s="1"/>
  <c r="D290" i="1"/>
  <c r="E290" i="1" s="1"/>
  <c r="D291" i="1"/>
  <c r="E291" i="1" s="1"/>
  <c r="G291" i="1" s="1" a="1"/>
  <c r="G291" i="1" s="1"/>
  <c r="D292" i="1"/>
  <c r="E292" i="1" s="1"/>
  <c r="F292" i="1" s="1" a="1"/>
  <c r="F292" i="1" s="1"/>
  <c r="D293" i="1"/>
  <c r="E293" i="1" s="1"/>
  <c r="D294" i="1"/>
  <c r="E294" i="1" s="1"/>
  <c r="D295" i="1"/>
  <c r="E295" i="1" s="1"/>
  <c r="F295" i="1" s="1" a="1"/>
  <c r="F295" i="1" s="1"/>
  <c r="D296" i="1"/>
  <c r="E296" i="1" s="1"/>
  <c r="D297" i="1"/>
  <c r="E297" i="1" s="1"/>
  <c r="D298" i="1"/>
  <c r="E298" i="1" s="1"/>
  <c r="D299" i="1"/>
  <c r="E299" i="1" s="1"/>
  <c r="D300" i="1"/>
  <c r="E300" i="1"/>
  <c r="D301" i="1"/>
  <c r="E301" i="1" s="1"/>
  <c r="F301" i="1" s="1" a="1"/>
  <c r="F301" i="1" s="1"/>
  <c r="D302" i="1"/>
  <c r="E302" i="1" s="1"/>
  <c r="G302" i="1" s="1" a="1"/>
  <c r="G302" i="1" s="1"/>
  <c r="D303" i="1"/>
  <c r="E303" i="1" s="1"/>
  <c r="D304" i="1"/>
  <c r="E304" i="1" s="1"/>
  <c r="D305" i="1"/>
  <c r="E305" i="1" s="1"/>
  <c r="G305" i="1" s="1" a="1"/>
  <c r="G305" i="1" s="1"/>
  <c r="D306" i="1"/>
  <c r="E306" i="1" s="1"/>
  <c r="G306" i="1" s="1" a="1"/>
  <c r="G306" i="1" s="1"/>
  <c r="D307" i="1"/>
  <c r="E307" i="1" s="1"/>
  <c r="F307" i="1" s="1" a="1"/>
  <c r="F307" i="1" s="1"/>
  <c r="D308" i="1"/>
  <c r="E308" i="1" s="1"/>
  <c r="D309" i="1"/>
  <c r="E309" i="1" s="1"/>
  <c r="D310" i="1"/>
  <c r="E310" i="1" s="1"/>
  <c r="F310" i="1" s="1" a="1"/>
  <c r="F310" i="1" s="1"/>
  <c r="D311" i="1"/>
  <c r="E311" i="1" s="1"/>
  <c r="D312" i="1"/>
  <c r="E312" i="1"/>
  <c r="D313" i="1"/>
  <c r="E313" i="1" s="1"/>
  <c r="D314" i="1"/>
  <c r="E314" i="1" s="1"/>
  <c r="D315" i="1"/>
  <c r="E315" i="1"/>
  <c r="D316" i="1"/>
  <c r="E316" i="1" s="1"/>
  <c r="D317" i="1"/>
  <c r="E317" i="1" s="1"/>
  <c r="D318" i="1"/>
  <c r="E318" i="1" s="1"/>
  <c r="D319" i="1"/>
  <c r="E319" i="1" s="1"/>
  <c r="D320" i="1"/>
  <c r="E320" i="1" s="1"/>
  <c r="F320" i="1" s="1" a="1"/>
  <c r="F320" i="1" s="1"/>
  <c r="D321" i="1"/>
  <c r="E321" i="1" s="1"/>
  <c r="G321" i="1" s="1" a="1"/>
  <c r="G321" i="1" s="1"/>
  <c r="D322" i="1"/>
  <c r="E322" i="1" s="1"/>
  <c r="F322" i="1" s="1" a="1"/>
  <c r="F322" i="1" s="1"/>
  <c r="D323" i="1"/>
  <c r="E323" i="1" s="1"/>
  <c r="D324" i="1"/>
  <c r="E324" i="1" s="1"/>
  <c r="G324" i="1" s="1" a="1"/>
  <c r="G324" i="1" s="1"/>
  <c r="D325" i="1"/>
  <c r="E325" i="1" s="1"/>
  <c r="F325" i="1" s="1" a="1"/>
  <c r="F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G332" i="1" s="1" a="1"/>
  <c r="G332" i="1" s="1"/>
  <c r="D333" i="1"/>
  <c r="E333" i="1" s="1"/>
  <c r="D334" i="1"/>
  <c r="E334" i="1" s="1"/>
  <c r="D335" i="1"/>
  <c r="E335" i="1" s="1"/>
  <c r="G335" i="1" s="1" a="1"/>
  <c r="G335" i="1" s="1"/>
  <c r="D336" i="1"/>
  <c r="E336" i="1" s="1"/>
  <c r="F336" i="1" s="1" a="1"/>
  <c r="F336" i="1" s="1"/>
  <c r="D337" i="1"/>
  <c r="E337" i="1" s="1"/>
  <c r="F337" i="1" s="1" a="1"/>
  <c r="F337" i="1" s="1"/>
  <c r="D338" i="1"/>
  <c r="E338" i="1" s="1"/>
  <c r="G338" i="1" s="1" a="1"/>
  <c r="G338" i="1" s="1"/>
  <c r="D339" i="1"/>
  <c r="E339" i="1" s="1"/>
  <c r="D340" i="1"/>
  <c r="E340" i="1" s="1"/>
  <c r="F340" i="1" s="1" a="1"/>
  <c r="F340" i="1" s="1"/>
  <c r="D341" i="1"/>
  <c r="E341" i="1" s="1"/>
  <c r="F341" i="1" s="1" a="1"/>
  <c r="F341" i="1" s="1"/>
  <c r="D342" i="1"/>
  <c r="E342" i="1" s="1"/>
  <c r="D343" i="1"/>
  <c r="E343" i="1" s="1"/>
  <c r="F343" i="1" s="1" a="1"/>
  <c r="F343" i="1" s="1"/>
  <c r="D344" i="1"/>
  <c r="E344" i="1" s="1"/>
  <c r="G344" i="1" s="1" a="1"/>
  <c r="G344" i="1" s="1"/>
  <c r="D345" i="1"/>
  <c r="E345" i="1" s="1"/>
  <c r="D346" i="1"/>
  <c r="E346" i="1" s="1"/>
  <c r="D347" i="1"/>
  <c r="E347" i="1" s="1"/>
  <c r="D348" i="1"/>
  <c r="E348" i="1" s="1"/>
  <c r="G348" i="1" s="1" a="1"/>
  <c r="G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/>
  <c r="F357" i="1" s="1" a="1"/>
  <c r="F357" i="1" s="1"/>
  <c r="D358" i="1"/>
  <c r="E358" i="1" s="1"/>
  <c r="D359" i="1"/>
  <c r="E359" i="1" s="1"/>
  <c r="D360" i="1"/>
  <c r="E360" i="1" s="1"/>
  <c r="F360" i="1" s="1" a="1"/>
  <c r="F360" i="1" s="1"/>
  <c r="D361" i="1"/>
  <c r="E361" i="1" s="1"/>
  <c r="G361" i="1" s="1" a="1"/>
  <c r="G361" i="1" s="1"/>
  <c r="D362" i="1"/>
  <c r="E362" i="1" s="1"/>
  <c r="D363" i="1"/>
  <c r="E363" i="1"/>
  <c r="D364" i="1"/>
  <c r="E364" i="1" s="1"/>
  <c r="D365" i="1"/>
  <c r="E365" i="1" s="1"/>
  <c r="G365" i="1" s="1" a="1"/>
  <c r="G365" i="1" s="1"/>
  <c r="D366" i="1"/>
  <c r="E366" i="1" s="1"/>
  <c r="F366" i="1" s="1" a="1"/>
  <c r="F366" i="1" s="1"/>
  <c r="D367" i="1"/>
  <c r="E367" i="1" s="1"/>
  <c r="D368" i="1"/>
  <c r="E368" i="1" s="1"/>
  <c r="F368" i="1" s="1" a="1"/>
  <c r="F368" i="1" s="1"/>
  <c r="D369" i="1"/>
  <c r="E369" i="1" s="1"/>
  <c r="D370" i="1"/>
  <c r="E370" i="1" s="1"/>
  <c r="D371" i="1"/>
  <c r="E371" i="1" s="1"/>
  <c r="D372" i="1"/>
  <c r="E372" i="1" s="1"/>
  <c r="D373" i="1"/>
  <c r="E373" i="1" s="1"/>
  <c r="F373" i="1" s="1" a="1"/>
  <c r="F373" i="1" s="1"/>
  <c r="D374" i="1"/>
  <c r="E374" i="1" s="1"/>
  <c r="D375" i="1"/>
  <c r="E375" i="1" s="1"/>
  <c r="D376" i="1"/>
  <c r="E376" i="1" s="1"/>
  <c r="F376" i="1" s="1" a="1"/>
  <c r="F376" i="1" s="1"/>
  <c r="D377" i="1"/>
  <c r="E377" i="1" s="1"/>
  <c r="F377" i="1" s="1" a="1"/>
  <c r="F377" i="1" s="1"/>
  <c r="D378" i="1"/>
  <c r="E378" i="1" s="1"/>
  <c r="G378" i="1" s="1" a="1"/>
  <c r="G378" i="1" s="1"/>
  <c r="D379" i="1"/>
  <c r="E379" i="1" s="1"/>
  <c r="D380" i="1"/>
  <c r="E380" i="1" s="1"/>
  <c r="F380" i="1" s="1" a="1"/>
  <c r="F380" i="1" s="1"/>
  <c r="D381" i="1"/>
  <c r="E381" i="1" s="1"/>
  <c r="D382" i="1"/>
  <c r="E382" i="1" s="1"/>
  <c r="F382" i="1" s="1" a="1"/>
  <c r="F382" i="1" s="1"/>
  <c r="D383" i="1"/>
  <c r="E383" i="1" s="1"/>
  <c r="G383" i="1" s="1" a="1"/>
  <c r="G383" i="1" s="1"/>
  <c r="D384" i="1"/>
  <c r="E384" i="1" s="1"/>
  <c r="F384" i="1" s="1" a="1"/>
  <c r="F384" i="1" s="1"/>
  <c r="D385" i="1"/>
  <c r="E385" i="1" s="1"/>
  <c r="G385" i="1" s="1" a="1"/>
  <c r="G385" i="1" s="1"/>
  <c r="D386" i="1"/>
  <c r="E386" i="1" s="1"/>
  <c r="D387" i="1"/>
  <c r="E387" i="1" s="1"/>
  <c r="D388" i="1"/>
  <c r="E388" i="1" s="1"/>
  <c r="D389" i="1"/>
  <c r="E389" i="1" s="1"/>
  <c r="G389" i="1" s="1" a="1"/>
  <c r="G389" i="1" s="1"/>
  <c r="D390" i="1"/>
  <c r="E390" i="1" s="1"/>
  <c r="D391" i="1"/>
  <c r="E391" i="1" s="1"/>
  <c r="D392" i="1"/>
  <c r="E392" i="1" s="1"/>
  <c r="F392" i="1" s="1" a="1"/>
  <c r="F392" i="1" s="1"/>
  <c r="D393" i="1"/>
  <c r="E393" i="1"/>
  <c r="D394" i="1"/>
  <c r="E394" i="1" s="1"/>
  <c r="F394" i="1" s="1" a="1"/>
  <c r="F394" i="1" s="1"/>
  <c r="D395" i="1"/>
  <c r="E395" i="1"/>
  <c r="F395" i="1" s="1" a="1"/>
  <c r="F395" i="1" s="1"/>
  <c r="D396" i="1"/>
  <c r="E396" i="1" s="1"/>
  <c r="D397" i="1"/>
  <c r="E397" i="1" s="1"/>
  <c r="D398" i="1"/>
  <c r="E398" i="1" s="1"/>
  <c r="G398" i="1" s="1" a="1"/>
  <c r="G398" i="1" s="1"/>
  <c r="D399" i="1"/>
  <c r="E399" i="1" s="1"/>
  <c r="G399" i="1" s="1" a="1"/>
  <c r="G399" i="1" s="1"/>
  <c r="D400" i="1"/>
  <c r="E400" i="1" s="1"/>
  <c r="F400" i="1" s="1" a="1"/>
  <c r="F400" i="1" s="1"/>
  <c r="D401" i="1"/>
  <c r="E401" i="1" s="1"/>
  <c r="F401" i="1" s="1" a="1"/>
  <c r="F401" i="1" s="1"/>
  <c r="D402" i="1"/>
  <c r="E402" i="1" s="1"/>
  <c r="F402" i="1" s="1" a="1"/>
  <c r="F402" i="1" s="1"/>
  <c r="D403" i="1"/>
  <c r="E403" i="1" s="1"/>
  <c r="D404" i="1"/>
  <c r="E404" i="1" s="1"/>
  <c r="F404" i="1" s="1" a="1"/>
  <c r="F404" i="1" s="1"/>
  <c r="D405" i="1"/>
  <c r="E405" i="1" s="1"/>
  <c r="D406" i="1"/>
  <c r="E406" i="1" s="1"/>
  <c r="D407" i="1"/>
  <c r="E407" i="1" s="1"/>
  <c r="F407" i="1" s="1" a="1"/>
  <c r="F407" i="1" s="1"/>
  <c r="D408" i="1"/>
  <c r="E408" i="1" s="1"/>
  <c r="G408" i="1" s="1" a="1"/>
  <c r="G408" i="1" s="1"/>
  <c r="D409" i="1"/>
  <c r="E409" i="1" s="1"/>
  <c r="D410" i="1"/>
  <c r="E410" i="1" s="1"/>
  <c r="D411" i="1"/>
  <c r="E411" i="1" s="1"/>
  <c r="F411" i="1" s="1" a="1"/>
  <c r="F411" i="1" s="1"/>
  <c r="D412" i="1"/>
  <c r="E412" i="1" s="1"/>
  <c r="D413" i="1"/>
  <c r="E413" i="1" s="1"/>
  <c r="D414" i="1"/>
  <c r="E414" i="1" s="1"/>
  <c r="D415" i="1"/>
  <c r="E415" i="1" s="1"/>
  <c r="D416" i="1"/>
  <c r="E416" i="1" s="1"/>
  <c r="F416" i="1" s="1" a="1"/>
  <c r="F416" i="1" s="1"/>
  <c r="D417" i="1"/>
  <c r="E417" i="1" s="1"/>
  <c r="G417" i="1" s="1" a="1"/>
  <c r="G417" i="1" s="1"/>
  <c r="D418" i="1"/>
  <c r="E418" i="1" s="1"/>
  <c r="G418" i="1" s="1" a="1"/>
  <c r="G418" i="1" s="1"/>
  <c r="D419" i="1"/>
  <c r="E419" i="1" s="1"/>
  <c r="D420" i="1"/>
  <c r="E420" i="1" s="1"/>
  <c r="D421" i="1"/>
  <c r="E421" i="1" s="1"/>
  <c r="G421" i="1" s="1" a="1"/>
  <c r="G421" i="1" s="1"/>
  <c r="D422" i="1"/>
  <c r="E422" i="1" s="1"/>
  <c r="G422" i="1" s="1" a="1"/>
  <c r="G422" i="1" s="1"/>
  <c r="D423" i="1"/>
  <c r="E423" i="1" s="1"/>
  <c r="D424" i="1"/>
  <c r="E424" i="1"/>
  <c r="F424" i="1" s="1" a="1"/>
  <c r="F42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G430" i="1" s="1" a="1"/>
  <c r="G430" i="1" s="1"/>
  <c r="D431" i="1"/>
  <c r="E431" i="1" s="1"/>
  <c r="F431" i="1" s="1" a="1"/>
  <c r="F431" i="1" s="1"/>
  <c r="D432" i="1"/>
  <c r="E432" i="1" s="1"/>
  <c r="D433" i="1"/>
  <c r="E433" i="1" s="1"/>
  <c r="G433" i="1" s="1" a="1"/>
  <c r="G433" i="1" s="1"/>
  <c r="D434" i="1"/>
  <c r="E434" i="1" s="1"/>
  <c r="D435" i="1"/>
  <c r="E435" i="1" s="1"/>
  <c r="D436" i="1"/>
  <c r="E436" i="1" s="1"/>
  <c r="F436" i="1" s="1" a="1"/>
  <c r="F436" i="1" s="1"/>
  <c r="D437" i="1"/>
  <c r="E437" i="1" s="1"/>
  <c r="F437" i="1" s="1" a="1"/>
  <c r="F437" i="1" s="1"/>
  <c r="D438" i="1"/>
  <c r="E438" i="1" s="1"/>
  <c r="G438" i="1" s="1" a="1"/>
  <c r="G438" i="1" s="1"/>
  <c r="D439" i="1"/>
  <c r="E439" i="1" s="1"/>
  <c r="G439" i="1" s="1" a="1"/>
  <c r="G439" i="1" s="1"/>
  <c r="D440" i="1"/>
  <c r="E440" i="1" s="1"/>
  <c r="F440" i="1" s="1" a="1"/>
  <c r="F440" i="1" s="1"/>
  <c r="D441" i="1"/>
  <c r="E441" i="1" s="1"/>
  <c r="G441" i="1" s="1" a="1"/>
  <c r="G441" i="1" s="1"/>
  <c r="D442" i="1"/>
  <c r="E442" i="1" s="1"/>
  <c r="D443" i="1"/>
  <c r="E443" i="1" s="1"/>
  <c r="F443" i="1" s="1" a="1"/>
  <c r="F443" i="1" s="1"/>
  <c r="D444" i="1"/>
  <c r="E444" i="1" s="1"/>
  <c r="D445" i="1"/>
  <c r="E445" i="1" s="1"/>
  <c r="G445" i="1" s="1" a="1"/>
  <c r="G445" i="1" s="1"/>
  <c r="D446" i="1"/>
  <c r="E446" i="1" s="1"/>
  <c r="D447" i="1"/>
  <c r="E447" i="1" s="1"/>
  <c r="D448" i="1"/>
  <c r="E448" i="1" s="1"/>
  <c r="G448" i="1" s="1" a="1"/>
  <c r="G448" i="1" s="1"/>
  <c r="D449" i="1"/>
  <c r="E449" i="1" s="1"/>
  <c r="D450" i="1"/>
  <c r="E450" i="1" s="1"/>
  <c r="F450" i="1" s="1" a="1"/>
  <c r="F450" i="1" s="1"/>
  <c r="D451" i="1"/>
  <c r="E451" i="1" s="1"/>
  <c r="D452" i="1"/>
  <c r="E452" i="1" s="1"/>
  <c r="D453" i="1"/>
  <c r="E453" i="1" s="1"/>
  <c r="D454" i="1"/>
  <c r="E454" i="1" s="1"/>
  <c r="G454" i="1" s="1" a="1"/>
  <c r="G454" i="1" s="1"/>
  <c r="D455" i="1"/>
  <c r="E455" i="1" s="1"/>
  <c r="D456" i="1"/>
  <c r="E456" i="1" s="1"/>
  <c r="D457" i="1"/>
  <c r="E457" i="1" s="1"/>
  <c r="F457" i="1" s="1" a="1"/>
  <c r="F457" i="1" s="1"/>
  <c r="D458" i="1"/>
  <c r="E458" i="1" s="1"/>
  <c r="D459" i="1"/>
  <c r="E459" i="1" s="1"/>
  <c r="D460" i="1"/>
  <c r="E460" i="1" s="1"/>
  <c r="D461" i="1"/>
  <c r="E461" i="1" s="1"/>
  <c r="F461" i="1" s="1" a="1"/>
  <c r="F461" i="1" s="1"/>
  <c r="D462" i="1"/>
  <c r="E462" i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/>
  <c r="F468" i="1" s="1" a="1"/>
  <c r="F468" i="1" s="1"/>
  <c r="D469" i="1"/>
  <c r="E469" i="1" s="1"/>
  <c r="D470" i="1"/>
  <c r="E470" i="1" s="1"/>
  <c r="G470" i="1" s="1" a="1"/>
  <c r="G470" i="1" s="1"/>
  <c r="D471" i="1"/>
  <c r="E471" i="1" s="1"/>
  <c r="G471" i="1" s="1" a="1"/>
  <c r="G471" i="1" s="1"/>
  <c r="D472" i="1"/>
  <c r="E472" i="1" s="1"/>
  <c r="D473" i="1"/>
  <c r="E473" i="1" s="1"/>
  <c r="D474" i="1"/>
  <c r="E474" i="1" s="1"/>
  <c r="G474" i="1" s="1" a="1"/>
  <c r="G474" i="1" s="1"/>
  <c r="D475" i="1"/>
  <c r="E475" i="1" s="1"/>
  <c r="D476" i="1"/>
  <c r="E476" i="1" s="1"/>
  <c r="D477" i="1"/>
  <c r="E477" i="1" s="1"/>
  <c r="D478" i="1"/>
  <c r="E478" i="1" s="1"/>
  <c r="G478" i="1" s="1" a="1"/>
  <c r="G478" i="1" s="1"/>
  <c r="D479" i="1"/>
  <c r="E479" i="1" s="1"/>
  <c r="D480" i="1"/>
  <c r="E480" i="1" s="1"/>
  <c r="D481" i="1"/>
  <c r="E481" i="1" s="1"/>
  <c r="G481" i="1" s="1" a="1"/>
  <c r="G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F487" i="1" s="1" a="1"/>
  <c r="F487" i="1" s="1"/>
  <c r="D488" i="1"/>
  <c r="E488" i="1" s="1"/>
  <c r="D489" i="1"/>
  <c r="E489" i="1" s="1"/>
  <c r="G489" i="1" s="1" a="1"/>
  <c r="G489" i="1" s="1"/>
  <c r="D490" i="1"/>
  <c r="E490" i="1" s="1"/>
  <c r="D491" i="1"/>
  <c r="E491" i="1"/>
  <c r="D492" i="1"/>
  <c r="E492" i="1" s="1"/>
  <c r="G492" i="1" s="1" a="1"/>
  <c r="G492" i="1" s="1"/>
  <c r="D493" i="1"/>
  <c r="E493" i="1" s="1"/>
  <c r="G493" i="1" s="1" a="1"/>
  <c r="G493" i="1" s="1"/>
  <c r="D494" i="1"/>
  <c r="E494" i="1" s="1"/>
  <c r="F494" i="1" s="1" a="1"/>
  <c r="F494" i="1" s="1"/>
  <c r="D495" i="1"/>
  <c r="E495" i="1" s="1"/>
  <c r="G495" i="1" s="1" a="1"/>
  <c r="G495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/>
  <c r="D502" i="1"/>
  <c r="E502" i="1" s="1"/>
  <c r="F502" i="1" s="1" a="1"/>
  <c r="F502" i="1" s="1"/>
  <c r="D503" i="1"/>
  <c r="E503" i="1"/>
  <c r="D504" i="1"/>
  <c r="E504" i="1" s="1"/>
  <c r="D505" i="1"/>
  <c r="E505" i="1" s="1"/>
  <c r="F505" i="1" s="1" a="1"/>
  <c r="F505" i="1" s="1"/>
  <c r="D506" i="1"/>
  <c r="E506" i="1" s="1"/>
  <c r="D507" i="1"/>
  <c r="E507" i="1" s="1"/>
  <c r="D508" i="1"/>
  <c r="E508" i="1" s="1"/>
  <c r="F508" i="1" s="1" a="1"/>
  <c r="F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F514" i="1" s="1" a="1"/>
  <c r="F514" i="1" s="1"/>
  <c r="D515" i="1"/>
  <c r="E515" i="1"/>
  <c r="D516" i="1"/>
  <c r="E516" i="1" s="1"/>
  <c r="D517" i="1"/>
  <c r="E517" i="1" s="1"/>
  <c r="D518" i="1"/>
  <c r="E518" i="1"/>
  <c r="D519" i="1"/>
  <c r="E519" i="1" s="1"/>
  <c r="F519" i="1" s="1" a="1"/>
  <c r="F519" i="1" s="1"/>
  <c r="D520" i="1"/>
  <c r="E520" i="1" s="1"/>
  <c r="G520" i="1" s="1" a="1"/>
  <c r="G520" i="1" s="1"/>
  <c r="D521" i="1"/>
  <c r="E521" i="1" s="1"/>
  <c r="D522" i="1"/>
  <c r="E522" i="1" s="1"/>
  <c r="F522" i="1" s="1" a="1"/>
  <c r="F522" i="1" s="1"/>
  <c r="D523" i="1"/>
  <c r="E523" i="1" s="1"/>
  <c r="G523" i="1" s="1" a="1"/>
  <c r="G523" i="1" s="1"/>
  <c r="D524" i="1"/>
  <c r="E524" i="1" s="1"/>
  <c r="D525" i="1"/>
  <c r="E525" i="1" s="1"/>
  <c r="F525" i="1" s="1" a="1"/>
  <c r="F525" i="1" s="1"/>
  <c r="D526" i="1"/>
  <c r="E526" i="1" s="1"/>
  <c r="D527" i="1"/>
  <c r="E527" i="1" s="1"/>
  <c r="G527" i="1" s="1" a="1"/>
  <c r="G527" i="1" s="1"/>
  <c r="D528" i="1"/>
  <c r="E528" i="1" s="1"/>
  <c r="F528" i="1" s="1" a="1"/>
  <c r="F528" i="1" s="1"/>
  <c r="D529" i="1"/>
  <c r="E529" i="1" s="1"/>
  <c r="G529" i="1" s="1" a="1"/>
  <c r="G529" i="1" s="1"/>
  <c r="D530" i="1"/>
  <c r="E530" i="1" s="1"/>
  <c r="F530" i="1" s="1" a="1"/>
  <c r="F530" i="1" s="1"/>
  <c r="D531" i="1"/>
  <c r="E531" i="1" s="1"/>
  <c r="D532" i="1"/>
  <c r="E532" i="1" s="1"/>
  <c r="D533" i="1"/>
  <c r="E533" i="1" s="1"/>
  <c r="G533" i="1" s="1" a="1"/>
  <c r="G533" i="1" s="1"/>
  <c r="D534" i="1"/>
  <c r="E534" i="1" s="1"/>
  <c r="G534" i="1" s="1" a="1"/>
  <c r="G534" i="1" s="1"/>
  <c r="D535" i="1"/>
  <c r="E535" i="1" s="1"/>
  <c r="D536" i="1"/>
  <c r="E536" i="1"/>
  <c r="G536" i="1" s="1" a="1"/>
  <c r="G536" i="1" s="1"/>
  <c r="D537" i="1"/>
  <c r="E537" i="1" s="1"/>
  <c r="F537" i="1" s="1" a="1"/>
  <c r="F537" i="1" s="1"/>
  <c r="D538" i="1"/>
  <c r="E538" i="1" s="1"/>
  <c r="F538" i="1" s="1" a="1"/>
  <c r="F538" i="1" s="1"/>
  <c r="D539" i="1"/>
  <c r="E539" i="1" s="1"/>
  <c r="D540" i="1"/>
  <c r="E540" i="1" s="1"/>
  <c r="D541" i="1"/>
  <c r="E541" i="1" s="1"/>
  <c r="D542" i="1"/>
  <c r="E542" i="1" s="1"/>
  <c r="D543" i="1"/>
  <c r="E543" i="1"/>
  <c r="D544" i="1"/>
  <c r="E544" i="1" s="1"/>
  <c r="G544" i="1" s="1" a="1"/>
  <c r="G544" i="1" s="1"/>
  <c r="D545" i="1"/>
  <c r="E545" i="1" s="1"/>
  <c r="D546" i="1"/>
  <c r="E546" i="1" s="1"/>
  <c r="D547" i="1"/>
  <c r="E547" i="1" s="1"/>
  <c r="F547" i="1" s="1" a="1"/>
  <c r="F547" i="1" s="1"/>
  <c r="D548" i="1"/>
  <c r="E548" i="1" s="1"/>
  <c r="F548" i="1" s="1" a="1"/>
  <c r="F548" i="1" s="1"/>
  <c r="D549" i="1"/>
  <c r="E549" i="1" s="1"/>
  <c r="D550" i="1"/>
  <c r="E550" i="1"/>
  <c r="F550" i="1" s="1" a="1"/>
  <c r="F550" i="1" s="1"/>
  <c r="D551" i="1"/>
  <c r="E551" i="1" s="1"/>
  <c r="G551" i="1" s="1" a="1"/>
  <c r="G551" i="1" s="1"/>
  <c r="D552" i="1"/>
  <c r="E552" i="1" s="1"/>
  <c r="F552" i="1" s="1" a="1"/>
  <c r="F552" i="1" s="1"/>
  <c r="D553" i="1"/>
  <c r="E553" i="1" s="1"/>
  <c r="D554" i="1"/>
  <c r="E554" i="1" s="1"/>
  <c r="D555" i="1"/>
  <c r="E555" i="1" s="1"/>
  <c r="G555" i="1" s="1" a="1"/>
  <c r="G555" i="1" s="1"/>
  <c r="D556" i="1"/>
  <c r="E556" i="1" s="1"/>
  <c r="D557" i="1"/>
  <c r="E557" i="1" s="1"/>
  <c r="F557" i="1" s="1" a="1"/>
  <c r="F557" i="1" s="1"/>
  <c r="D558" i="1"/>
  <c r="E558" i="1" s="1"/>
  <c r="F558" i="1" s="1" a="1"/>
  <c r="F558" i="1" s="1"/>
  <c r="D559" i="1"/>
  <c r="E559" i="1" s="1"/>
  <c r="G559" i="1" s="1" a="1"/>
  <c r="G559" i="1" s="1"/>
  <c r="D560" i="1"/>
  <c r="E560" i="1" s="1"/>
  <c r="F560" i="1" s="1" a="1"/>
  <c r="F560" i="1" s="1"/>
  <c r="D561" i="1"/>
  <c r="E561" i="1" s="1"/>
  <c r="D562" i="1"/>
  <c r="E562" i="1" s="1"/>
  <c r="D563" i="1"/>
  <c r="E563" i="1" s="1"/>
  <c r="D564" i="1"/>
  <c r="E564" i="1" s="1"/>
  <c r="G564" i="1" s="1" a="1"/>
  <c r="G564" i="1" s="1"/>
  <c r="D565" i="1"/>
  <c r="E565" i="1" s="1"/>
  <c r="D566" i="1"/>
  <c r="E566" i="1" s="1"/>
  <c r="D567" i="1"/>
  <c r="E567" i="1" s="1"/>
  <c r="D568" i="1"/>
  <c r="E568" i="1" s="1"/>
  <c r="F568" i="1" s="1" a="1"/>
  <c r="F568" i="1" s="1"/>
  <c r="D569" i="1"/>
  <c r="E569" i="1" s="1"/>
  <c r="F569" i="1" s="1" a="1"/>
  <c r="F569" i="1" s="1"/>
  <c r="D570" i="1"/>
  <c r="E570" i="1" s="1"/>
  <c r="D571" i="1"/>
  <c r="E571" i="1"/>
  <c r="F571" i="1" s="1" a="1"/>
  <c r="F571" i="1" s="1"/>
  <c r="D572" i="1"/>
  <c r="E572" i="1" s="1"/>
  <c r="D573" i="1"/>
  <c r="E573" i="1" s="1"/>
  <c r="D574" i="1"/>
  <c r="E574" i="1" s="1"/>
  <c r="D575" i="1"/>
  <c r="E575" i="1" s="1"/>
  <c r="D576" i="1"/>
  <c r="E576" i="1" s="1"/>
  <c r="F576" i="1" s="1" a="1"/>
  <c r="F576" i="1" s="1"/>
  <c r="D577" i="1"/>
  <c r="E577" i="1" s="1"/>
  <c r="D578" i="1"/>
  <c r="E578" i="1" s="1"/>
  <c r="F578" i="1" s="1" a="1"/>
  <c r="F578" i="1" s="1"/>
  <c r="D579" i="1"/>
  <c r="E579" i="1" s="1"/>
  <c r="D580" i="1"/>
  <c r="E580" i="1" s="1"/>
  <c r="D581" i="1"/>
  <c r="E581" i="1" s="1"/>
  <c r="D582" i="1"/>
  <c r="E582" i="1" s="1"/>
  <c r="G582" i="1" s="1" a="1"/>
  <c r="G582" i="1" s="1"/>
  <c r="D583" i="1"/>
  <c r="E583" i="1" s="1"/>
  <c r="D584" i="1"/>
  <c r="E584" i="1" s="1"/>
  <c r="D585" i="1"/>
  <c r="E585" i="1" s="1"/>
  <c r="D586" i="1"/>
  <c r="E586" i="1" s="1"/>
  <c r="F586" i="1" s="1" a="1"/>
  <c r="F586" i="1" s="1"/>
  <c r="D587" i="1"/>
  <c r="E587" i="1" s="1"/>
  <c r="D588" i="1"/>
  <c r="E588" i="1" s="1"/>
  <c r="D589" i="1"/>
  <c r="E589" i="1" s="1"/>
  <c r="D590" i="1"/>
  <c r="E590" i="1" s="1"/>
  <c r="G590" i="1" s="1" a="1"/>
  <c r="G590" i="1" s="1"/>
  <c r="D591" i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G596" i="1" s="1" a="1"/>
  <c r="G596" i="1" s="1"/>
  <c r="D597" i="1"/>
  <c r="E597" i="1" s="1"/>
  <c r="D598" i="1"/>
  <c r="E598" i="1" s="1"/>
  <c r="F598" i="1" s="1" a="1"/>
  <c r="F598" i="1" s="1"/>
  <c r="D599" i="1"/>
  <c r="E599" i="1" s="1"/>
  <c r="D600" i="1"/>
  <c r="E600" i="1" s="1"/>
  <c r="G600" i="1" s="1" a="1"/>
  <c r="G600" i="1" s="1"/>
  <c r="D601" i="1"/>
  <c r="E601" i="1"/>
  <c r="F601" i="1" s="1" a="1"/>
  <c r="F601" i="1" s="1"/>
  <c r="D602" i="1"/>
  <c r="E602" i="1" s="1"/>
  <c r="F602" i="1" s="1" a="1"/>
  <c r="F602" i="1" s="1"/>
  <c r="D603" i="1"/>
  <c r="E603" i="1" s="1"/>
  <c r="D604" i="1"/>
  <c r="E604" i="1" s="1"/>
  <c r="D605" i="1"/>
  <c r="E605" i="1" s="1"/>
  <c r="C606" i="1"/>
  <c r="D606" i="1" s="1"/>
  <c r="E606" i="1" s="1"/>
  <c r="C607" i="1"/>
  <c r="D607" i="1" s="1"/>
  <c r="E607" i="1" s="1"/>
  <c r="C608" i="1"/>
  <c r="D608" i="1"/>
  <c r="E608" i="1" s="1"/>
  <c r="C609" i="1"/>
  <c r="D609" i="1" s="1"/>
  <c r="E609" i="1" s="1"/>
  <c r="C610" i="1"/>
  <c r="D610" i="1"/>
  <c r="E610" i="1"/>
  <c r="C611" i="1"/>
  <c r="D611" i="1" s="1"/>
  <c r="E611" i="1" s="1"/>
  <c r="F611" i="1" a="1"/>
  <c r="F611" i="1" s="1"/>
  <c r="G611" i="1" a="1"/>
  <c r="G611" i="1" s="1"/>
  <c r="C612" i="1"/>
  <c r="D612" i="1"/>
  <c r="E612" i="1" s="1"/>
  <c r="C613" i="1"/>
  <c r="D613" i="1"/>
  <c r="E613" i="1" s="1"/>
  <c r="C614" i="1"/>
  <c r="D614" i="1" s="1"/>
  <c r="E614" i="1"/>
  <c r="F614" i="1" s="1" a="1"/>
  <c r="F614" i="1" s="1"/>
  <c r="C615" i="1"/>
  <c r="D615" i="1"/>
  <c r="E615" i="1" s="1"/>
  <c r="F615" i="1" s="1" a="1"/>
  <c r="F615" i="1" s="1"/>
  <c r="C616" i="1"/>
  <c r="D616" i="1"/>
  <c r="E616" i="1" s="1"/>
  <c r="G616" i="1" s="1" a="1"/>
  <c r="G616" i="1" s="1"/>
  <c r="F616" i="1" a="1"/>
  <c r="F616" i="1" s="1"/>
  <c r="C617" i="1"/>
  <c r="D617" i="1"/>
  <c r="E617" i="1" s="1"/>
  <c r="F617" i="1" s="1" a="1"/>
  <c r="F617" i="1" s="1"/>
  <c r="C618" i="1"/>
  <c r="D618" i="1" s="1"/>
  <c r="E618" i="1" s="1"/>
  <c r="C619" i="1"/>
  <c r="D619" i="1"/>
  <c r="E619" i="1"/>
  <c r="G619" i="1" s="1" a="1"/>
  <c r="G619" i="1" s="1"/>
  <c r="F619" i="1" a="1"/>
  <c r="F619" i="1" s="1"/>
  <c r="C620" i="1"/>
  <c r="D620" i="1"/>
  <c r="E620" i="1" s="1"/>
  <c r="G620" i="1" s="1" a="1"/>
  <c r="G620" i="1" s="1"/>
  <c r="C621" i="1"/>
  <c r="D621" i="1" s="1"/>
  <c r="E621" i="1" s="1"/>
  <c r="C622" i="1"/>
  <c r="D622" i="1" s="1"/>
  <c r="E622" i="1"/>
  <c r="C623" i="1"/>
  <c r="D623" i="1" s="1"/>
  <c r="E623" i="1" s="1"/>
  <c r="F623" i="1" s="1" a="1"/>
  <c r="F623" i="1" s="1"/>
  <c r="G623" i="1" a="1"/>
  <c r="G623" i="1" s="1"/>
  <c r="C624" i="1"/>
  <c r="D624" i="1" s="1"/>
  <c r="E624" i="1" s="1"/>
  <c r="C625" i="1"/>
  <c r="D625" i="1" s="1"/>
  <c r="E625" i="1" s="1"/>
  <c r="G625" i="1" s="1" a="1"/>
  <c r="G625" i="1" s="1"/>
  <c r="C626" i="1"/>
  <c r="D626" i="1"/>
  <c r="E626" i="1" s="1"/>
  <c r="F626" i="1" s="1" a="1"/>
  <c r="F626" i="1" s="1"/>
  <c r="C627" i="1"/>
  <c r="D627" i="1"/>
  <c r="E627" i="1" s="1"/>
  <c r="C628" i="1"/>
  <c r="D628" i="1"/>
  <c r="E628" i="1" s="1"/>
  <c r="C629" i="1"/>
  <c r="D629" i="1"/>
  <c r="E629" i="1" s="1"/>
  <c r="C630" i="1"/>
  <c r="D630" i="1" s="1"/>
  <c r="E630" i="1"/>
  <c r="C631" i="1"/>
  <c r="D631" i="1" s="1"/>
  <c r="E631" i="1" s="1"/>
  <c r="C632" i="1"/>
  <c r="D632" i="1"/>
  <c r="E632" i="1"/>
  <c r="C633" i="1"/>
  <c r="D633" i="1" s="1"/>
  <c r="E633" i="1" s="1"/>
  <c r="C634" i="1"/>
  <c r="D634" i="1" s="1"/>
  <c r="E634" i="1" s="1"/>
  <c r="G634" i="1" s="1" a="1"/>
  <c r="G634" i="1" s="1"/>
  <c r="F634" i="1" a="1"/>
  <c r="F634" i="1" s="1"/>
  <c r="C635" i="1"/>
  <c r="D635" i="1" s="1"/>
  <c r="E635" i="1"/>
  <c r="F635" i="1" s="1" a="1"/>
  <c r="F635" i="1" s="1"/>
  <c r="C636" i="1"/>
  <c r="D636" i="1" s="1"/>
  <c r="E636" i="1" s="1"/>
  <c r="C637" i="1"/>
  <c r="D637" i="1"/>
  <c r="E637" i="1" s="1"/>
  <c r="F637" i="1" s="1" a="1"/>
  <c r="F637" i="1" s="1"/>
  <c r="C638" i="1"/>
  <c r="D638" i="1"/>
  <c r="E638" i="1" s="1"/>
  <c r="F638" i="1" a="1"/>
  <c r="F638" i="1" s="1"/>
  <c r="G638" i="1" a="1"/>
  <c r="G638" i="1" s="1"/>
  <c r="C639" i="1"/>
  <c r="D639" i="1" s="1"/>
  <c r="E639" i="1"/>
  <c r="C640" i="1"/>
  <c r="D640" i="1"/>
  <c r="E640" i="1" s="1"/>
  <c r="C641" i="1"/>
  <c r="D641" i="1" s="1"/>
  <c r="E641" i="1"/>
  <c r="F641" i="1" s="1" a="1"/>
  <c r="F641" i="1" s="1"/>
  <c r="C642" i="1"/>
  <c r="D642" i="1" s="1"/>
  <c r="E642" i="1"/>
  <c r="C643" i="1"/>
  <c r="D643" i="1" s="1"/>
  <c r="E643" i="1"/>
  <c r="F643" i="1" s="1" a="1"/>
  <c r="F643" i="1" s="1"/>
  <c r="C644" i="1"/>
  <c r="D644" i="1"/>
  <c r="E644" i="1" s="1"/>
  <c r="F644" i="1" s="1" a="1"/>
  <c r="F644" i="1" s="1"/>
  <c r="C645" i="1"/>
  <c r="D645" i="1" s="1"/>
  <c r="E645" i="1" s="1"/>
  <c r="G645" i="1" s="1" a="1"/>
  <c r="F645" i="1" a="1"/>
  <c r="F645" i="1" s="1"/>
  <c r="G645" i="1"/>
  <c r="C646" i="1"/>
  <c r="D646" i="1" s="1"/>
  <c r="E646" i="1" s="1"/>
  <c r="C647" i="1"/>
  <c r="D647" i="1"/>
  <c r="E647" i="1" s="1"/>
  <c r="G647" i="1" s="1" a="1"/>
  <c r="G647" i="1" s="1"/>
  <c r="C648" i="1"/>
  <c r="D648" i="1"/>
  <c r="E648" i="1" s="1"/>
  <c r="C649" i="1"/>
  <c r="D649" i="1"/>
  <c r="E649" i="1" s="1"/>
  <c r="F649" i="1" s="1" a="1"/>
  <c r="F649" i="1" s="1"/>
  <c r="C650" i="1"/>
  <c r="D650" i="1"/>
  <c r="E650" i="1" s="1"/>
  <c r="F650" i="1" s="1" a="1"/>
  <c r="F650" i="1"/>
  <c r="C651" i="1"/>
  <c r="D651" i="1" s="1"/>
  <c r="E651" i="1"/>
  <c r="C652" i="1"/>
  <c r="D652" i="1"/>
  <c r="E652" i="1" s="1"/>
  <c r="F652" i="1" s="1" a="1"/>
  <c r="F652" i="1" s="1"/>
  <c r="C653" i="1"/>
  <c r="D653" i="1"/>
  <c r="E653" i="1" s="1"/>
  <c r="C654" i="1"/>
  <c r="D654" i="1" s="1"/>
  <c r="E654" i="1"/>
  <c r="C655" i="1"/>
  <c r="D655" i="1"/>
  <c r="E655" i="1" s="1"/>
  <c r="G655" i="1" s="1" a="1"/>
  <c r="G655" i="1" s="1"/>
  <c r="F655" i="1" a="1"/>
  <c r="F655" i="1" s="1"/>
  <c r="C656" i="1"/>
  <c r="D656" i="1"/>
  <c r="E656" i="1" s="1"/>
  <c r="F656" i="1" s="1" a="1"/>
  <c r="F656" i="1" s="1"/>
  <c r="C657" i="1"/>
  <c r="D657" i="1" s="1"/>
  <c r="E657" i="1" s="1"/>
  <c r="C658" i="1"/>
  <c r="D658" i="1"/>
  <c r="E658" i="1"/>
  <c r="C659" i="1"/>
  <c r="D659" i="1"/>
  <c r="E659" i="1" s="1"/>
  <c r="C660" i="1"/>
  <c r="D660" i="1" s="1"/>
  <c r="E660" i="1"/>
  <c r="F660" i="1" s="1" a="1"/>
  <c r="F660" i="1" s="1"/>
  <c r="C661" i="1"/>
  <c r="D661" i="1" s="1"/>
  <c r="E661" i="1"/>
  <c r="C662" i="1"/>
  <c r="D662" i="1" s="1"/>
  <c r="E662" i="1" s="1"/>
  <c r="F662" i="1" s="1" a="1"/>
  <c r="F662" i="1" s="1"/>
  <c r="C663" i="1"/>
  <c r="D663" i="1"/>
  <c r="E663" i="1" s="1"/>
  <c r="G663" i="1" s="1" a="1"/>
  <c r="G663" i="1" s="1"/>
  <c r="C664" i="1"/>
  <c r="D664" i="1"/>
  <c r="E664" i="1"/>
  <c r="F664" i="1" s="1" a="1"/>
  <c r="F664" i="1" s="1"/>
  <c r="C665" i="1"/>
  <c r="D665" i="1" s="1"/>
  <c r="E665" i="1" s="1"/>
  <c r="C666" i="1"/>
  <c r="D666" i="1" s="1"/>
  <c r="E666" i="1" s="1"/>
  <c r="G666" i="1" s="1" a="1"/>
  <c r="G666" i="1" s="1"/>
  <c r="F666" i="1" a="1"/>
  <c r="F666" i="1" s="1"/>
  <c r="C667" i="1"/>
  <c r="D667" i="1"/>
  <c r="E667" i="1" s="1"/>
  <c r="G667" i="1" s="1" a="1"/>
  <c r="G667" i="1" s="1"/>
  <c r="C668" i="1"/>
  <c r="D668" i="1"/>
  <c r="E668" i="1" s="1"/>
  <c r="G668" i="1" s="1" a="1"/>
  <c r="G668" i="1" s="1"/>
  <c r="C669" i="1"/>
  <c r="D669" i="1"/>
  <c r="E669" i="1" s="1"/>
  <c r="C670" i="1"/>
  <c r="D670" i="1" s="1"/>
  <c r="E670" i="1" s="1"/>
  <c r="C671" i="1"/>
  <c r="D671" i="1" s="1"/>
  <c r="E671" i="1" s="1"/>
  <c r="C672" i="1"/>
  <c r="D672" i="1"/>
  <c r="E672" i="1" s="1"/>
  <c r="C673" i="1"/>
  <c r="D673" i="1" s="1"/>
  <c r="E673" i="1" s="1"/>
  <c r="F673" i="1" a="1"/>
  <c r="F673" i="1" s="1"/>
  <c r="G673" i="1" a="1"/>
  <c r="G673" i="1" s="1"/>
  <c r="C674" i="1"/>
  <c r="D674" i="1" s="1"/>
  <c r="E674" i="1" s="1"/>
  <c r="F674" i="1" s="1" a="1"/>
  <c r="F674" i="1" s="1"/>
  <c r="C675" i="1"/>
  <c r="D675" i="1"/>
  <c r="E675" i="1" s="1"/>
  <c r="F675" i="1" a="1"/>
  <c r="F675" i="1" s="1"/>
  <c r="G675" i="1" a="1"/>
  <c r="G675" i="1" s="1"/>
  <c r="C676" i="1"/>
  <c r="D676" i="1" s="1"/>
  <c r="E676" i="1"/>
  <c r="F676" i="1" s="1" a="1"/>
  <c r="F676" i="1" s="1"/>
  <c r="C677" i="1"/>
  <c r="D677" i="1"/>
  <c r="E677" i="1"/>
  <c r="G677" i="1" s="1" a="1"/>
  <c r="G677" i="1" s="1"/>
  <c r="C678" i="1"/>
  <c r="D678" i="1" s="1"/>
  <c r="E678" i="1"/>
  <c r="C679" i="1"/>
  <c r="D679" i="1"/>
  <c r="E679" i="1"/>
  <c r="F679" i="1" s="1" a="1"/>
  <c r="F679" i="1" s="1"/>
  <c r="C680" i="1"/>
  <c r="D680" i="1" s="1"/>
  <c r="E680" i="1"/>
  <c r="C681" i="1"/>
  <c r="D681" i="1" s="1"/>
  <c r="E681" i="1"/>
  <c r="F681" i="1" s="1" a="1"/>
  <c r="F681" i="1" s="1"/>
  <c r="C682" i="1"/>
  <c r="D682" i="1" s="1"/>
  <c r="E682" i="1"/>
  <c r="C683" i="1"/>
  <c r="D683" i="1"/>
  <c r="E683" i="1" s="1"/>
  <c r="F683" i="1" s="1" a="1"/>
  <c r="F683" i="1" s="1"/>
  <c r="C684" i="1"/>
  <c r="D684" i="1"/>
  <c r="E684" i="1"/>
  <c r="C685" i="1"/>
  <c r="D685" i="1"/>
  <c r="E685" i="1" s="1"/>
  <c r="G685" i="1" s="1" a="1"/>
  <c r="G685" i="1" s="1"/>
  <c r="C686" i="1"/>
  <c r="D686" i="1"/>
  <c r="E686" i="1" s="1"/>
  <c r="C687" i="1"/>
  <c r="D687" i="1"/>
  <c r="E687" i="1" s="1"/>
  <c r="F687" i="1" a="1"/>
  <c r="F687" i="1" s="1"/>
  <c r="G687" i="1" a="1"/>
  <c r="G687" i="1" s="1"/>
  <c r="C688" i="1"/>
  <c r="D688" i="1"/>
  <c r="E688" i="1"/>
  <c r="G688" i="1" s="1" a="1"/>
  <c r="G688" i="1" s="1"/>
  <c r="C689" i="1"/>
  <c r="D689" i="1"/>
  <c r="E689" i="1" s="1"/>
  <c r="G689" i="1" s="1" a="1"/>
  <c r="G689" i="1" s="1"/>
  <c r="F689" i="1" a="1"/>
  <c r="F689" i="1" s="1"/>
  <c r="C690" i="1"/>
  <c r="D690" i="1" s="1"/>
  <c r="E690" i="1" s="1"/>
  <c r="F690" i="1" s="1" a="1"/>
  <c r="F690" i="1" s="1"/>
  <c r="G690" i="1" a="1"/>
  <c r="G690" i="1" s="1"/>
  <c r="C691" i="1"/>
  <c r="D691" i="1" s="1"/>
  <c r="E691" i="1" s="1"/>
  <c r="C692" i="1"/>
  <c r="D692" i="1" s="1"/>
  <c r="E692" i="1"/>
  <c r="F692" i="1" s="1" a="1"/>
  <c r="F692" i="1" s="1"/>
  <c r="G692" i="1" a="1"/>
  <c r="G692" i="1"/>
  <c r="C693" i="1"/>
  <c r="D693" i="1"/>
  <c r="E693" i="1" s="1"/>
  <c r="C694" i="1"/>
  <c r="D694" i="1" s="1"/>
  <c r="E694" i="1"/>
  <c r="C695" i="1"/>
  <c r="D695" i="1" s="1"/>
  <c r="E695" i="1" s="1"/>
  <c r="C696" i="1"/>
  <c r="D696" i="1" s="1"/>
  <c r="E696" i="1"/>
  <c r="C697" i="1"/>
  <c r="D697" i="1" s="1"/>
  <c r="E697" i="1"/>
  <c r="F697" i="1" s="1" a="1"/>
  <c r="F697" i="1" s="1"/>
  <c r="G697" i="1" a="1"/>
  <c r="G697" i="1"/>
  <c r="C698" i="1"/>
  <c r="D698" i="1" s="1"/>
  <c r="E698" i="1" s="1"/>
  <c r="C699" i="1"/>
  <c r="D699" i="1"/>
  <c r="E699" i="1" s="1"/>
  <c r="F699" i="1" s="1" a="1"/>
  <c r="F699" i="1"/>
  <c r="G699" i="1" a="1"/>
  <c r="G699" i="1" s="1"/>
  <c r="C700" i="1"/>
  <c r="D700" i="1" s="1"/>
  <c r="E700" i="1" s="1"/>
  <c r="C701" i="1"/>
  <c r="D701" i="1"/>
  <c r="E701" i="1" s="1"/>
  <c r="G701" i="1" s="1" a="1"/>
  <c r="G701" i="1" s="1"/>
  <c r="C702" i="1"/>
  <c r="D702" i="1"/>
  <c r="E702" i="1" s="1"/>
  <c r="C703" i="1"/>
  <c r="D703" i="1"/>
  <c r="E703" i="1" s="1"/>
  <c r="F703" i="1" s="1" a="1"/>
  <c r="F703" i="1" s="1"/>
  <c r="C704" i="1"/>
  <c r="D704" i="1"/>
  <c r="E704" i="1"/>
  <c r="G704" i="1" s="1" a="1"/>
  <c r="G704" i="1" s="1"/>
  <c r="F704" i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/>
  <c r="E707" i="1" s="1"/>
  <c r="F707" i="1" s="1" a="1"/>
  <c r="F707" i="1" s="1"/>
  <c r="G707" i="1" a="1"/>
  <c r="G707" i="1" s="1"/>
  <c r="C708" i="1"/>
  <c r="D708" i="1" s="1"/>
  <c r="E708" i="1" s="1"/>
  <c r="C709" i="1"/>
  <c r="D709" i="1"/>
  <c r="E709" i="1"/>
  <c r="G709" i="1" s="1" a="1"/>
  <c r="G709" i="1" s="1"/>
  <c r="F709" i="1" a="1"/>
  <c r="F709" i="1" s="1"/>
  <c r="C710" i="1"/>
  <c r="D710" i="1" s="1"/>
  <c r="E710" i="1" s="1"/>
  <c r="C711" i="1"/>
  <c r="D711" i="1"/>
  <c r="E711" i="1"/>
  <c r="G711" i="1" s="1" a="1"/>
  <c r="G711" i="1" s="1"/>
  <c r="C712" i="1"/>
  <c r="D712" i="1" s="1"/>
  <c r="E712" i="1"/>
  <c r="C713" i="1"/>
  <c r="D713" i="1" s="1"/>
  <c r="E713" i="1"/>
  <c r="F713" i="1" s="1" a="1"/>
  <c r="F713" i="1" s="1"/>
  <c r="C714" i="1"/>
  <c r="D714" i="1" s="1"/>
  <c r="E714" i="1"/>
  <c r="C715" i="1"/>
  <c r="D715" i="1"/>
  <c r="E715" i="1"/>
  <c r="F715" i="1" s="1" a="1"/>
  <c r="F715" i="1"/>
  <c r="C716" i="1"/>
  <c r="D716" i="1"/>
  <c r="E716" i="1" s="1"/>
  <c r="C717" i="1"/>
  <c r="D717" i="1"/>
  <c r="E717" i="1" s="1"/>
  <c r="G717" i="1" s="1" a="1"/>
  <c r="F717" i="1" a="1"/>
  <c r="F717" i="1" s="1"/>
  <c r="G717" i="1"/>
  <c r="C718" i="1"/>
  <c r="D718" i="1" s="1"/>
  <c r="E718" i="1" s="1"/>
  <c r="C719" i="1"/>
  <c r="D719" i="1"/>
  <c r="E719" i="1" s="1"/>
  <c r="F719" i="1" s="1" a="1"/>
  <c r="F719" i="1" s="1"/>
  <c r="C720" i="1"/>
  <c r="D720" i="1"/>
  <c r="E720" i="1"/>
  <c r="F720" i="1" a="1"/>
  <c r="F720" i="1" s="1"/>
  <c r="G720" i="1" a="1"/>
  <c r="G720" i="1" s="1"/>
  <c r="C721" i="1"/>
  <c r="D721" i="1"/>
  <c r="E721" i="1" s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a="1"/>
  <c r="F723" i="1" s="1"/>
  <c r="G723" i="1" a="1"/>
  <c r="G723" i="1" s="1"/>
  <c r="C724" i="1"/>
  <c r="D724" i="1" s="1"/>
  <c r="E724" i="1" s="1"/>
  <c r="C725" i="1"/>
  <c r="D725" i="1"/>
  <c r="E725" i="1"/>
  <c r="F725" i="1" s="1" a="1"/>
  <c r="F725" i="1" s="1"/>
  <c r="C726" i="1"/>
  <c r="D726" i="1" s="1"/>
  <c r="E726" i="1"/>
  <c r="F726" i="1" s="1" a="1"/>
  <c r="F726" i="1" s="1"/>
  <c r="C727" i="1"/>
  <c r="D727" i="1"/>
  <c r="E727" i="1" s="1"/>
  <c r="C728" i="1"/>
  <c r="D728" i="1" s="1"/>
  <c r="E728" i="1"/>
  <c r="C729" i="1"/>
  <c r="D729" i="1" s="1"/>
  <c r="E729" i="1"/>
  <c r="F729" i="1" s="1" a="1"/>
  <c r="F729" i="1" s="1"/>
  <c r="C730" i="1"/>
  <c r="D730" i="1" s="1"/>
  <c r="E730" i="1"/>
  <c r="C731" i="1"/>
  <c r="D731" i="1"/>
  <c r="E731" i="1" s="1"/>
  <c r="C732" i="1"/>
  <c r="D732" i="1"/>
  <c r="E732" i="1" s="1"/>
  <c r="C733" i="1"/>
  <c r="D733" i="1"/>
  <c r="E733" i="1" s="1"/>
  <c r="G733" i="1" s="1" a="1"/>
  <c r="G733" i="1"/>
  <c r="C734" i="1"/>
  <c r="D734" i="1" s="1"/>
  <c r="E734" i="1" s="1"/>
  <c r="C735" i="1"/>
  <c r="D735" i="1" s="1"/>
  <c r="E735" i="1" s="1"/>
  <c r="C736" i="1"/>
  <c r="D736" i="1"/>
  <c r="E736" i="1" s="1"/>
  <c r="C737" i="1"/>
  <c r="D737" i="1"/>
  <c r="E737" i="1" s="1"/>
  <c r="C738" i="1"/>
  <c r="D738" i="1"/>
  <c r="E738" i="1" s="1"/>
  <c r="F738" i="1" a="1"/>
  <c r="F738" i="1"/>
  <c r="G738" i="1" a="1"/>
  <c r="G738" i="1" s="1"/>
  <c r="C739" i="1"/>
  <c r="D739" i="1"/>
  <c r="E739" i="1" s="1"/>
  <c r="F739" i="1" s="1" a="1"/>
  <c r="F739" i="1" s="1"/>
  <c r="C740" i="1"/>
  <c r="D740" i="1" s="1"/>
  <c r="E740" i="1"/>
  <c r="F740" i="1" s="1" a="1"/>
  <c r="F740" i="1" s="1"/>
  <c r="C741" i="1"/>
  <c r="D741" i="1"/>
  <c r="E741" i="1"/>
  <c r="F741" i="1" s="1" a="1"/>
  <c r="F741" i="1" s="1"/>
  <c r="C742" i="1"/>
  <c r="D742" i="1" s="1"/>
  <c r="E742" i="1" s="1"/>
  <c r="C743" i="1"/>
  <c r="D743" i="1"/>
  <c r="E743" i="1" s="1"/>
  <c r="C744" i="1"/>
  <c r="D744" i="1"/>
  <c r="E744" i="1" s="1"/>
  <c r="C745" i="1"/>
  <c r="D745" i="1" s="1"/>
  <c r="E745" i="1"/>
  <c r="F745" i="1" a="1"/>
  <c r="F745" i="1" s="1"/>
  <c r="G745" i="1" a="1"/>
  <c r="G745" i="1" s="1"/>
  <c r="C746" i="1"/>
  <c r="D746" i="1" s="1"/>
  <c r="E746" i="1"/>
  <c r="F746" i="1" s="1" a="1"/>
  <c r="F746" i="1" s="1"/>
  <c r="G746" i="1" a="1"/>
  <c r="G746" i="1" s="1"/>
  <c r="C747" i="1"/>
  <c r="D747" i="1"/>
  <c r="E747" i="1"/>
  <c r="F747" i="1" s="1" a="1"/>
  <c r="F747" i="1" s="1"/>
  <c r="C748" i="1"/>
  <c r="D748" i="1"/>
  <c r="E748" i="1" s="1"/>
  <c r="C749" i="1"/>
  <c r="D749" i="1"/>
  <c r="E749" i="1" s="1"/>
  <c r="G749" i="1" s="1" a="1"/>
  <c r="F749" i="1" a="1"/>
  <c r="F749" i="1" s="1"/>
  <c r="G749" i="1"/>
  <c r="C750" i="1"/>
  <c r="D750" i="1"/>
  <c r="E750" i="1"/>
  <c r="G750" i="1" s="1" a="1"/>
  <c r="G750" i="1" s="1"/>
  <c r="C751" i="1"/>
  <c r="D751" i="1" s="1"/>
  <c r="E751" i="1" s="1"/>
  <c r="C752" i="1"/>
  <c r="D752" i="1"/>
  <c r="E752" i="1"/>
  <c r="F752" i="1" s="1" a="1"/>
  <c r="F752" i="1" s="1"/>
  <c r="G752" i="1" a="1"/>
  <c r="G752" i="1"/>
  <c r="C753" i="1"/>
  <c r="D753" i="1"/>
  <c r="E753" i="1"/>
  <c r="F753" i="1" a="1"/>
  <c r="F753" i="1" s="1"/>
  <c r="G753" i="1" a="1"/>
  <c r="G753" i="1" s="1"/>
  <c r="C754" i="1"/>
  <c r="D754" i="1"/>
  <c r="E754" i="1" s="1"/>
  <c r="F754" i="1" s="1" a="1"/>
  <c r="F754" i="1" s="1"/>
  <c r="C755" i="1"/>
  <c r="D755" i="1" s="1"/>
  <c r="E755" i="1" s="1"/>
  <c r="G431" i="1" l="1" a="1"/>
  <c r="G431" i="1" s="1"/>
  <c r="G602" i="1" a="1"/>
  <c r="G602" i="1" s="1"/>
  <c r="F600" i="1" a="1"/>
  <c r="F600" i="1" s="1"/>
  <c r="G548" i="1" a="1"/>
  <c r="G548" i="1" s="1"/>
  <c r="G519" i="1" a="1"/>
  <c r="G519" i="1" s="1"/>
  <c r="G547" i="1" a="1"/>
  <c r="G547" i="1" s="1"/>
  <c r="G320" i="1" a="1"/>
  <c r="G320" i="1" s="1"/>
  <c r="G186" i="1" a="1"/>
  <c r="G186" i="1" s="1"/>
  <c r="G260" i="1" a="1"/>
  <c r="G260" i="1" s="1"/>
  <c r="F167" i="1" a="1"/>
  <c r="F167" i="1" s="1"/>
  <c r="F378" i="1" a="1"/>
  <c r="F378" i="1" s="1"/>
  <c r="F286" i="1" a="1"/>
  <c r="F286" i="1" s="1"/>
  <c r="F478" i="1" a="1"/>
  <c r="F478" i="1" s="1"/>
  <c r="F272" i="1" a="1"/>
  <c r="F272" i="1" s="1"/>
  <c r="F433" i="1" a="1"/>
  <c r="F433" i="1" s="1"/>
  <c r="G322" i="1" a="1"/>
  <c r="G322" i="1" s="1"/>
  <c r="F207" i="1" a="1"/>
  <c r="F207" i="1" s="1"/>
  <c r="G195" i="1" a="1"/>
  <c r="G195" i="1" s="1"/>
  <c r="F212" i="1" a="1"/>
  <c r="F212" i="1" s="1"/>
  <c r="F321" i="1" a="1"/>
  <c r="F321" i="1" s="1"/>
  <c r="F196" i="1" a="1"/>
  <c r="F196" i="1" s="1"/>
  <c r="G192" i="1" a="1"/>
  <c r="G192" i="1" s="1"/>
  <c r="G224" i="1" a="1"/>
  <c r="G224" i="1" s="1"/>
  <c r="F544" i="1" a="1"/>
  <c r="F544" i="1" s="1"/>
  <c r="F261" i="1" a="1"/>
  <c r="F261" i="1" s="1"/>
  <c r="F361" i="1" a="1"/>
  <c r="F361" i="1" s="1"/>
  <c r="F398" i="1" a="1"/>
  <c r="F398" i="1" s="1"/>
  <c r="G341" i="1" a="1"/>
  <c r="G341" i="1" s="1"/>
  <c r="G382" i="1" a="1"/>
  <c r="G382" i="1" s="1"/>
  <c r="G238" i="1" a="1"/>
  <c r="G238" i="1" s="1"/>
  <c r="F238" i="1" a="1"/>
  <c r="F238" i="1" s="1"/>
  <c r="G425" i="1" a="1"/>
  <c r="G425" i="1" s="1"/>
  <c r="F425" i="1" a="1"/>
  <c r="F425" i="1" s="1"/>
  <c r="F309" i="1" a="1"/>
  <c r="F309" i="1" s="1"/>
  <c r="G309" i="1" a="1"/>
  <c r="G309" i="1" s="1"/>
  <c r="F297" i="1" a="1"/>
  <c r="F297" i="1" s="1"/>
  <c r="G297" i="1" a="1"/>
  <c r="G297" i="1" s="1"/>
  <c r="F190" i="1" a="1"/>
  <c r="F190" i="1" s="1"/>
  <c r="G190" i="1" a="1"/>
  <c r="G190" i="1" s="1"/>
  <c r="G511" i="1" a="1"/>
  <c r="G511" i="1" s="1"/>
  <c r="F511" i="1" a="1"/>
  <c r="F511" i="1" s="1"/>
  <c r="G510" i="1" a="1"/>
  <c r="G510" i="1" s="1"/>
  <c r="F510" i="1" a="1"/>
  <c r="F510" i="1" s="1"/>
  <c r="G347" i="1" a="1"/>
  <c r="G347" i="1" s="1"/>
  <c r="F347" i="1" a="1"/>
  <c r="F347" i="1" s="1"/>
  <c r="F317" i="1" a="1"/>
  <c r="F317" i="1" s="1"/>
  <c r="G317" i="1" a="1"/>
  <c r="G317" i="1" s="1"/>
  <c r="G591" i="1" a="1"/>
  <c r="G591" i="1" s="1"/>
  <c r="F591" i="1" a="1"/>
  <c r="F591" i="1" s="1"/>
  <c r="F540" i="1" a="1"/>
  <c r="F540" i="1" s="1"/>
  <c r="G540" i="1" a="1"/>
  <c r="G540" i="1" s="1"/>
  <c r="G585" i="1" a="1"/>
  <c r="G585" i="1" s="1"/>
  <c r="F585" i="1" a="1"/>
  <c r="F585" i="1" s="1"/>
  <c r="F509" i="1" a="1"/>
  <c r="F509" i="1" s="1"/>
  <c r="G509" i="1" a="1"/>
  <c r="G509" i="1" s="1"/>
  <c r="F477" i="1" a="1"/>
  <c r="F477" i="1" s="1"/>
  <c r="G477" i="1" a="1"/>
  <c r="G477" i="1" s="1"/>
  <c r="G526" i="1" a="1"/>
  <c r="G526" i="1" s="1"/>
  <c r="F526" i="1" a="1"/>
  <c r="F526" i="1" s="1"/>
  <c r="F465" i="1" a="1"/>
  <c r="F465" i="1" s="1"/>
  <c r="G465" i="1" a="1"/>
  <c r="G465" i="1" s="1"/>
  <c r="F542" i="1" a="1"/>
  <c r="F542" i="1" s="1"/>
  <c r="G542" i="1" a="1"/>
  <c r="G542" i="1" s="1"/>
  <c r="G567" i="1" a="1"/>
  <c r="G567" i="1" s="1"/>
  <c r="F567" i="1" a="1"/>
  <c r="F567" i="1" s="1"/>
  <c r="F594" i="1" a="1"/>
  <c r="F594" i="1" s="1"/>
  <c r="G594" i="1" a="1"/>
  <c r="G594" i="1" s="1"/>
  <c r="F251" i="1" a="1"/>
  <c r="F251" i="1" s="1"/>
  <c r="G251" i="1" a="1"/>
  <c r="G251" i="1" s="1"/>
  <c r="F201" i="1" a="1"/>
  <c r="F201" i="1" s="1"/>
  <c r="G201" i="1" a="1"/>
  <c r="G201" i="1" s="1"/>
  <c r="G455" i="1" a="1"/>
  <c r="G455" i="1" s="1"/>
  <c r="F455" i="1" a="1"/>
  <c r="F455" i="1" s="1"/>
  <c r="F565" i="1" a="1"/>
  <c r="F565" i="1" s="1"/>
  <c r="G565" i="1" a="1"/>
  <c r="G565" i="1" s="1"/>
  <c r="G413" i="1" a="1"/>
  <c r="G413" i="1" s="1"/>
  <c r="F413" i="1" a="1"/>
  <c r="F413" i="1" s="1"/>
  <c r="G537" i="1" a="1"/>
  <c r="G537" i="1" s="1"/>
  <c r="F492" i="1" a="1"/>
  <c r="F492" i="1" s="1"/>
  <c r="G550" i="1" a="1"/>
  <c r="G550" i="1" s="1"/>
  <c r="F225" i="1" a="1"/>
  <c r="F225" i="1" s="1"/>
  <c r="G325" i="1" a="1"/>
  <c r="G325" i="1" s="1"/>
  <c r="F481" i="1" a="1"/>
  <c r="F481" i="1" s="1"/>
  <c r="F338" i="1" a="1"/>
  <c r="F338" i="1" s="1"/>
  <c r="G277" i="1" a="1"/>
  <c r="G277" i="1" s="1"/>
  <c r="G214" i="1" a="1"/>
  <c r="G214" i="1" s="1"/>
  <c r="F165" i="1" a="1"/>
  <c r="F165" i="1" s="1"/>
  <c r="G392" i="1" a="1"/>
  <c r="G392" i="1" s="1"/>
  <c r="F582" i="1" a="1"/>
  <c r="F582" i="1" s="1"/>
  <c r="G571" i="1" a="1"/>
  <c r="G571" i="1" s="1"/>
  <c r="F408" i="1" a="1"/>
  <c r="F408" i="1" s="1"/>
  <c r="G373" i="1" a="1"/>
  <c r="G373" i="1" s="1"/>
  <c r="G366" i="1" a="1"/>
  <c r="G366" i="1" s="1"/>
  <c r="G336" i="1" a="1"/>
  <c r="G336" i="1" s="1"/>
  <c r="F276" i="1" a="1"/>
  <c r="F276" i="1" s="1"/>
  <c r="G505" i="1" a="1"/>
  <c r="G505" i="1" s="1"/>
  <c r="G148" i="1" a="1"/>
  <c r="G148" i="1" s="1"/>
  <c r="F132" i="1" a="1"/>
  <c r="F132" i="1" s="1"/>
  <c r="G139" i="1" a="1"/>
  <c r="G139" i="1" s="1"/>
  <c r="G145" i="1" a="1"/>
  <c r="G145" i="1" s="1"/>
  <c r="G283" i="1" a="1"/>
  <c r="G283" i="1" s="1"/>
  <c r="G250" i="1" a="1"/>
  <c r="G250" i="1" s="1"/>
  <c r="G219" i="1" a="1"/>
  <c r="G219" i="1" s="1"/>
  <c r="G705" i="1" a="1"/>
  <c r="G705" i="1" s="1"/>
  <c r="F711" i="1" a="1"/>
  <c r="F711" i="1" s="1"/>
  <c r="F667" i="1" a="1"/>
  <c r="F667" i="1" s="1"/>
  <c r="G568" i="1" a="1"/>
  <c r="G568" i="1" s="1"/>
  <c r="F348" i="1" a="1"/>
  <c r="F348" i="1" s="1"/>
  <c r="G337" i="1" a="1"/>
  <c r="G337" i="1" s="1"/>
  <c r="F244" i="1" a="1"/>
  <c r="F244" i="1" s="1"/>
  <c r="G407" i="1" a="1"/>
  <c r="G407" i="1" s="1"/>
  <c r="G377" i="1" a="1"/>
  <c r="G377" i="1" s="1"/>
  <c r="G660" i="1" a="1"/>
  <c r="G660" i="1" s="1"/>
  <c r="G674" i="1" a="1"/>
  <c r="G674" i="1" s="1"/>
  <c r="F625" i="1" a="1"/>
  <c r="F625" i="1" s="1"/>
  <c r="F559" i="1" a="1"/>
  <c r="F559" i="1" s="1"/>
  <c r="G468" i="1" a="1"/>
  <c r="G468" i="1" s="1"/>
  <c r="G440" i="1" a="1"/>
  <c r="G440" i="1" s="1"/>
  <c r="F383" i="1" a="1"/>
  <c r="F383" i="1" s="1"/>
  <c r="G243" i="1" a="1"/>
  <c r="G243" i="1" s="1"/>
  <c r="F229" i="1" a="1"/>
  <c r="F229" i="1" s="1"/>
  <c r="G160" i="1" a="1"/>
  <c r="G160" i="1" s="1"/>
  <c r="G209" i="1" a="1"/>
  <c r="G209" i="1" s="1"/>
  <c r="F302" i="1" a="1"/>
  <c r="F302" i="1" s="1"/>
  <c r="F418" i="1" a="1"/>
  <c r="F418" i="1" s="1"/>
  <c r="G340" i="1" a="1"/>
  <c r="G340" i="1" s="1"/>
  <c r="G254" i="1" a="1"/>
  <c r="G254" i="1" s="1"/>
  <c r="G235" i="1" a="1"/>
  <c r="G235" i="1" s="1"/>
  <c r="F223" i="1" a="1"/>
  <c r="F223" i="1" s="1"/>
  <c r="G228" i="1" a="1"/>
  <c r="G228" i="1" s="1"/>
  <c r="G179" i="1" a="1"/>
  <c r="G179" i="1" s="1"/>
  <c r="G158" i="1" a="1"/>
  <c r="G158" i="1" s="1"/>
  <c r="G726" i="1" a="1"/>
  <c r="G726" i="1" s="1"/>
  <c r="F677" i="1" a="1"/>
  <c r="F677" i="1" s="1"/>
  <c r="G598" i="1" a="1"/>
  <c r="G598" i="1" s="1"/>
  <c r="G494" i="1" a="1"/>
  <c r="G494" i="1" s="1"/>
  <c r="G424" i="1" a="1"/>
  <c r="G424" i="1" s="1"/>
  <c r="G411" i="1" a="1"/>
  <c r="G411" i="1" s="1"/>
  <c r="G307" i="1" a="1"/>
  <c r="G307" i="1" s="1"/>
  <c r="G267" i="1" a="1"/>
  <c r="G267" i="1" s="1"/>
  <c r="G208" i="1" a="1"/>
  <c r="G208" i="1" s="1"/>
  <c r="F172" i="1" a="1"/>
  <c r="F172" i="1" s="1"/>
  <c r="G637" i="1" a="1"/>
  <c r="G637" i="1" s="1"/>
  <c r="F688" i="1" a="1"/>
  <c r="F688" i="1" s="1"/>
  <c r="F663" i="1" a="1"/>
  <c r="F663" i="1" s="1"/>
  <c r="G650" i="1" a="1"/>
  <c r="G650" i="1" s="1"/>
  <c r="G502" i="1" a="1"/>
  <c r="G502" i="1" s="1"/>
  <c r="F335" i="1" a="1"/>
  <c r="F335" i="1" s="1"/>
  <c r="G292" i="1" a="1"/>
  <c r="G292" i="1" s="1"/>
  <c r="G246" i="1" a="1"/>
  <c r="G246" i="1" s="1"/>
  <c r="F178" i="1" a="1"/>
  <c r="F178" i="1" s="1"/>
  <c r="F164" i="1" a="1"/>
  <c r="F164" i="1" s="1"/>
  <c r="G754" i="1" a="1"/>
  <c r="G754" i="1" s="1"/>
  <c r="F564" i="1" a="1"/>
  <c r="F564" i="1" s="1"/>
  <c r="F555" i="1" a="1"/>
  <c r="F555" i="1" s="1"/>
  <c r="G508" i="1" a="1"/>
  <c r="G508" i="1" s="1"/>
  <c r="F471" i="1" a="1"/>
  <c r="F471" i="1" s="1"/>
  <c r="G437" i="1" a="1"/>
  <c r="G437" i="1" s="1"/>
  <c r="F430" i="1" a="1"/>
  <c r="F430" i="1" s="1"/>
  <c r="G416" i="1" a="1"/>
  <c r="G416" i="1" s="1"/>
  <c r="G394" i="1" a="1"/>
  <c r="G394" i="1" s="1"/>
  <c r="G357" i="1" a="1"/>
  <c r="G357" i="1" s="1"/>
  <c r="G662" i="1" a="1"/>
  <c r="G662" i="1" s="1"/>
  <c r="F520" i="1" a="1"/>
  <c r="F520" i="1" s="1"/>
  <c r="F385" i="1" a="1"/>
  <c r="F385" i="1" s="1"/>
  <c r="F344" i="1" a="1"/>
  <c r="F344" i="1" s="1"/>
  <c r="F305" i="1" a="1"/>
  <c r="F305" i="1" s="1"/>
  <c r="F291" i="1" a="1"/>
  <c r="F291" i="1" s="1"/>
  <c r="F185" i="1" a="1"/>
  <c r="F185" i="1" s="1"/>
  <c r="G681" i="1" a="1"/>
  <c r="G681" i="1" s="1"/>
  <c r="F668" i="1" a="1"/>
  <c r="F668" i="1" s="1"/>
  <c r="G635" i="1" a="1"/>
  <c r="G635" i="1" s="1"/>
  <c r="F533" i="1" a="1"/>
  <c r="F533" i="1" s="1"/>
  <c r="F177" i="1" a="1"/>
  <c r="F177" i="1" s="1"/>
  <c r="G155" i="1" a="1"/>
  <c r="G155" i="1" s="1"/>
  <c r="G718" i="1" a="1"/>
  <c r="G718" i="1" s="1"/>
  <c r="F718" i="1" a="1"/>
  <c r="F718" i="1" s="1"/>
  <c r="F500" i="1" a="1"/>
  <c r="F500" i="1" s="1"/>
  <c r="G500" i="1" a="1"/>
  <c r="G500" i="1" s="1"/>
  <c r="G561" i="1" a="1"/>
  <c r="G561" i="1" s="1"/>
  <c r="F561" i="1" a="1"/>
  <c r="F561" i="1" s="1"/>
  <c r="F414" i="1" a="1"/>
  <c r="F414" i="1" s="1"/>
  <c r="G414" i="1" a="1"/>
  <c r="G414" i="1" s="1"/>
  <c r="F731" i="1" a="1"/>
  <c r="F731" i="1" s="1"/>
  <c r="G731" i="1" a="1"/>
  <c r="G731" i="1" s="1"/>
  <c r="G648" i="1" a="1"/>
  <c r="G648" i="1" s="1"/>
  <c r="F648" i="1" a="1"/>
  <c r="F648" i="1" s="1"/>
  <c r="G579" i="1" a="1"/>
  <c r="G579" i="1" s="1"/>
  <c r="F579" i="1" a="1"/>
  <c r="F579" i="1" s="1"/>
  <c r="F499" i="1" a="1"/>
  <c r="F499" i="1" s="1"/>
  <c r="G499" i="1" a="1"/>
  <c r="G499" i="1" s="1"/>
  <c r="F506" i="1" a="1"/>
  <c r="F506" i="1" s="1"/>
  <c r="G506" i="1" a="1"/>
  <c r="G506" i="1" s="1"/>
  <c r="F748" i="1" a="1"/>
  <c r="F748" i="1" s="1"/>
  <c r="G748" i="1" a="1"/>
  <c r="G748" i="1" s="1"/>
  <c r="G744" i="1" a="1"/>
  <c r="G744" i="1" s="1"/>
  <c r="F744" i="1" a="1"/>
  <c r="F744" i="1" s="1"/>
  <c r="G686" i="1" a="1"/>
  <c r="G686" i="1" s="1"/>
  <c r="F686" i="1" a="1"/>
  <c r="F686" i="1" s="1"/>
  <c r="G539" i="1" a="1"/>
  <c r="G539" i="1" s="1"/>
  <c r="F539" i="1" a="1"/>
  <c r="F539" i="1" s="1"/>
  <c r="F737" i="1" a="1"/>
  <c r="F737" i="1" s="1"/>
  <c r="G737" i="1" a="1"/>
  <c r="G737" i="1" s="1"/>
  <c r="F698" i="1" a="1"/>
  <c r="F698" i="1" s="1"/>
  <c r="G698" i="1" a="1"/>
  <c r="G698" i="1" s="1"/>
  <c r="G691" i="1" a="1"/>
  <c r="G691" i="1" s="1"/>
  <c r="F691" i="1" a="1"/>
  <c r="F691" i="1" s="1"/>
  <c r="F577" i="1" a="1"/>
  <c r="F577" i="1" s="1"/>
  <c r="G577" i="1" a="1"/>
  <c r="G577" i="1" s="1"/>
  <c r="F743" i="1" a="1"/>
  <c r="F743" i="1" s="1"/>
  <c r="G743" i="1" a="1"/>
  <c r="G743" i="1" s="1"/>
  <c r="F653" i="1" a="1"/>
  <c r="F653" i="1" s="1"/>
  <c r="G653" i="1" a="1"/>
  <c r="G653" i="1" s="1"/>
  <c r="F646" i="1" a="1"/>
  <c r="F646" i="1" s="1"/>
  <c r="G646" i="1" a="1"/>
  <c r="G646" i="1" s="1"/>
  <c r="F633" i="1" a="1"/>
  <c r="F633" i="1" s="1"/>
  <c r="G633" i="1" a="1"/>
  <c r="G633" i="1" s="1"/>
  <c r="F545" i="1" a="1"/>
  <c r="F545" i="1" s="1"/>
  <c r="G545" i="1" a="1"/>
  <c r="G545" i="1" s="1"/>
  <c r="F497" i="1" a="1"/>
  <c r="F497" i="1" s="1"/>
  <c r="G497" i="1" a="1"/>
  <c r="G497" i="1" s="1"/>
  <c r="G736" i="1" a="1"/>
  <c r="G736" i="1" s="1"/>
  <c r="F736" i="1" a="1"/>
  <c r="F736" i="1" s="1"/>
  <c r="F716" i="1" a="1"/>
  <c r="F716" i="1" s="1"/>
  <c r="G716" i="1" a="1"/>
  <c r="G716" i="1" s="1"/>
  <c r="F710" i="1" a="1"/>
  <c r="F710" i="1" s="1"/>
  <c r="G710" i="1" a="1"/>
  <c r="G710" i="1" s="1"/>
  <c r="F624" i="1" a="1"/>
  <c r="F624" i="1" s="1"/>
  <c r="G624" i="1" a="1"/>
  <c r="G624" i="1" s="1"/>
  <c r="F609" i="1" a="1"/>
  <c r="F609" i="1" s="1"/>
  <c r="G609" i="1" a="1"/>
  <c r="G609" i="1" s="1"/>
  <c r="F517" i="1" a="1"/>
  <c r="F517" i="1" s="1"/>
  <c r="G517" i="1" a="1"/>
  <c r="G517" i="1" s="1"/>
  <c r="G475" i="1" a="1"/>
  <c r="G475" i="1" s="1"/>
  <c r="F475" i="1" a="1"/>
  <c r="F475" i="1" s="1"/>
  <c r="F742" i="1" a="1"/>
  <c r="F742" i="1" s="1"/>
  <c r="G742" i="1" a="1"/>
  <c r="G742" i="1" s="1"/>
  <c r="F727" i="1" a="1"/>
  <c r="F727" i="1" s="1"/>
  <c r="G727" i="1" a="1"/>
  <c r="G727" i="1" s="1"/>
  <c r="G665" i="1" a="1"/>
  <c r="G665" i="1" s="1"/>
  <c r="F665" i="1" a="1"/>
  <c r="F665" i="1" s="1"/>
  <c r="G735" i="1" a="1"/>
  <c r="G735" i="1" s="1"/>
  <c r="F735" i="1" a="1"/>
  <c r="F735" i="1" s="1"/>
  <c r="G599" i="1" a="1"/>
  <c r="G599" i="1" s="1"/>
  <c r="F599" i="1" a="1"/>
  <c r="F599" i="1" s="1"/>
  <c r="F584" i="1" a="1"/>
  <c r="F584" i="1" s="1"/>
  <c r="G584" i="1" a="1"/>
  <c r="G584" i="1" s="1"/>
  <c r="G566" i="1" a="1"/>
  <c r="G566" i="1" s="1"/>
  <c r="F566" i="1" a="1"/>
  <c r="F566" i="1" s="1"/>
  <c r="G734" i="1" a="1"/>
  <c r="G734" i="1" s="1"/>
  <c r="F734" i="1" a="1"/>
  <c r="F734" i="1" s="1"/>
  <c r="F672" i="1" a="1"/>
  <c r="F672" i="1" s="1"/>
  <c r="G672" i="1" a="1"/>
  <c r="G672" i="1" s="1"/>
  <c r="F631" i="1" a="1"/>
  <c r="F631" i="1" s="1"/>
  <c r="G631" i="1" a="1"/>
  <c r="G631" i="1" s="1"/>
  <c r="G607" i="1" a="1"/>
  <c r="G607" i="1" s="1"/>
  <c r="F607" i="1" a="1"/>
  <c r="F607" i="1" s="1"/>
  <c r="F574" i="1" a="1"/>
  <c r="F574" i="1" s="1"/>
  <c r="G574" i="1" a="1"/>
  <c r="G574" i="1" s="1"/>
  <c r="F606" i="1" a="1"/>
  <c r="F606" i="1" s="1"/>
  <c r="G606" i="1" a="1"/>
  <c r="G606" i="1" s="1"/>
  <c r="F459" i="1" a="1"/>
  <c r="F459" i="1" s="1"/>
  <c r="G459" i="1" a="1"/>
  <c r="G459" i="1" s="1"/>
  <c r="F708" i="1" a="1"/>
  <c r="F708" i="1" s="1"/>
  <c r="G708" i="1" a="1"/>
  <c r="G708" i="1" s="1"/>
  <c r="F671" i="1" a="1"/>
  <c r="F671" i="1" s="1"/>
  <c r="G671" i="1" a="1"/>
  <c r="G671" i="1" s="1"/>
  <c r="F479" i="1" a="1"/>
  <c r="F479" i="1" s="1"/>
  <c r="G479" i="1" a="1"/>
  <c r="G479" i="1" s="1"/>
  <c r="G755" i="1" a="1"/>
  <c r="G755" i="1" s="1"/>
  <c r="F755" i="1" a="1"/>
  <c r="F755" i="1" s="1"/>
  <c r="G702" i="1" a="1"/>
  <c r="G702" i="1" s="1"/>
  <c r="F702" i="1" a="1"/>
  <c r="F702" i="1" s="1"/>
  <c r="G695" i="1" a="1"/>
  <c r="G695" i="1" s="1"/>
  <c r="F695" i="1" a="1"/>
  <c r="F695" i="1" s="1"/>
  <c r="F556" i="1" a="1"/>
  <c r="F556" i="1" s="1"/>
  <c r="G556" i="1" a="1"/>
  <c r="G556" i="1" s="1"/>
  <c r="F670" i="1" a="1"/>
  <c r="F670" i="1" s="1"/>
  <c r="G670" i="1" a="1"/>
  <c r="G670" i="1" s="1"/>
  <c r="G629" i="1" a="1"/>
  <c r="G629" i="1" s="1"/>
  <c r="F629" i="1" a="1"/>
  <c r="F629" i="1" s="1"/>
  <c r="F597" i="1" a="1"/>
  <c r="F597" i="1" s="1"/>
  <c r="G597" i="1" a="1"/>
  <c r="G597" i="1" s="1"/>
  <c r="F621" i="1" a="1"/>
  <c r="F621" i="1" s="1"/>
  <c r="G621" i="1" a="1"/>
  <c r="G621" i="1" s="1"/>
  <c r="F732" i="1" a="1"/>
  <c r="F732" i="1" s="1"/>
  <c r="G732" i="1" a="1"/>
  <c r="G732" i="1" s="1"/>
  <c r="G604" i="1" a="1"/>
  <c r="G604" i="1" s="1"/>
  <c r="F604" i="1" a="1"/>
  <c r="F604" i="1" s="1"/>
  <c r="F589" i="1" a="1"/>
  <c r="F589" i="1" s="1"/>
  <c r="G589" i="1" a="1"/>
  <c r="G589" i="1" s="1"/>
  <c r="F751" i="1" a="1"/>
  <c r="F751" i="1" s="1"/>
  <c r="G751" i="1" a="1"/>
  <c r="G751" i="1" s="1"/>
  <c r="F572" i="1" a="1"/>
  <c r="F572" i="1" s="1"/>
  <c r="G572" i="1" a="1"/>
  <c r="G572" i="1" s="1"/>
  <c r="F693" i="1" a="1"/>
  <c r="F693" i="1" s="1"/>
  <c r="G693" i="1" a="1"/>
  <c r="G693" i="1" s="1"/>
  <c r="G636" i="1" a="1"/>
  <c r="G636" i="1" s="1"/>
  <c r="F636" i="1" a="1"/>
  <c r="F636" i="1" s="1"/>
  <c r="F581" i="1" a="1"/>
  <c r="F581" i="1" s="1"/>
  <c r="G581" i="1" a="1"/>
  <c r="G581" i="1" s="1"/>
  <c r="F724" i="1" a="1"/>
  <c r="F724" i="1" s="1"/>
  <c r="G724" i="1" a="1"/>
  <c r="G724" i="1" s="1"/>
  <c r="F700" i="1" a="1"/>
  <c r="F700" i="1" s="1"/>
  <c r="G700" i="1" a="1"/>
  <c r="G700" i="1" s="1"/>
  <c r="F595" i="1" a="1"/>
  <c r="F595" i="1" s="1"/>
  <c r="G595" i="1" a="1"/>
  <c r="G595" i="1" s="1"/>
  <c r="F563" i="1" a="1"/>
  <c r="F563" i="1" s="1"/>
  <c r="G563" i="1" a="1"/>
  <c r="G563" i="1" s="1"/>
  <c r="F488" i="1" a="1"/>
  <c r="F488" i="1" s="1"/>
  <c r="G488" i="1" a="1"/>
  <c r="G488" i="1" s="1"/>
  <c r="G434" i="1" a="1"/>
  <c r="G434" i="1" s="1"/>
  <c r="F434" i="1" a="1"/>
  <c r="F434" i="1" s="1"/>
  <c r="F427" i="1" a="1"/>
  <c r="F427" i="1" s="1"/>
  <c r="G427" i="1" a="1"/>
  <c r="G427" i="1" s="1"/>
  <c r="F415" i="1" a="1"/>
  <c r="F415" i="1" s="1"/>
  <c r="G415" i="1" a="1"/>
  <c r="G415" i="1" s="1"/>
  <c r="F678" i="1" a="1"/>
  <c r="F678" i="1" s="1"/>
  <c r="G678" i="1" a="1"/>
  <c r="G678" i="1" s="1"/>
  <c r="F570" i="1" a="1"/>
  <c r="F570" i="1" s="1"/>
  <c r="G570" i="1" a="1"/>
  <c r="G570" i="1" s="1"/>
  <c r="G507" i="1" a="1"/>
  <c r="G507" i="1" s="1"/>
  <c r="F507" i="1" a="1"/>
  <c r="F507" i="1" s="1"/>
  <c r="F462" i="1" a="1"/>
  <c r="F462" i="1" s="1"/>
  <c r="G462" i="1" a="1"/>
  <c r="G462" i="1" s="1"/>
  <c r="F451" i="1" a="1"/>
  <c r="F451" i="1" s="1"/>
  <c r="G451" i="1" a="1"/>
  <c r="G451" i="1" s="1"/>
  <c r="F426" i="1" a="1"/>
  <c r="F426" i="1" s="1"/>
  <c r="G426" i="1" a="1"/>
  <c r="G426" i="1" s="1"/>
  <c r="G397" i="1" a="1"/>
  <c r="G397" i="1" s="1"/>
  <c r="F397" i="1" a="1"/>
  <c r="F397" i="1" s="1"/>
  <c r="G390" i="1" a="1"/>
  <c r="G390" i="1" s="1"/>
  <c r="F390" i="1" a="1"/>
  <c r="F390" i="1" s="1"/>
  <c r="F363" i="1" a="1"/>
  <c r="F363" i="1" s="1"/>
  <c r="G363" i="1" a="1"/>
  <c r="G363" i="1" s="1"/>
  <c r="F651" i="1" a="1"/>
  <c r="F651" i="1" s="1"/>
  <c r="G651" i="1" a="1"/>
  <c r="G651" i="1" s="1"/>
  <c r="G632" i="1" a="1"/>
  <c r="G632" i="1" s="1"/>
  <c r="F632" i="1" a="1"/>
  <c r="F632" i="1" s="1"/>
  <c r="F583" i="1" a="1"/>
  <c r="F583" i="1" s="1"/>
  <c r="G583" i="1" a="1"/>
  <c r="G583" i="1" s="1"/>
  <c r="F515" i="1" a="1"/>
  <c r="F515" i="1" s="1"/>
  <c r="G515" i="1" a="1"/>
  <c r="G515" i="1" s="1"/>
  <c r="G741" i="1" a="1"/>
  <c r="G741" i="1" s="1"/>
  <c r="F628" i="1" a="1"/>
  <c r="F628" i="1" s="1"/>
  <c r="G628" i="1" a="1"/>
  <c r="G628" i="1" s="1"/>
  <c r="G578" i="1" a="1"/>
  <c r="G578" i="1" s="1"/>
  <c r="G569" i="1" a="1"/>
  <c r="G569" i="1" s="1"/>
  <c r="G560" i="1" a="1"/>
  <c r="G560" i="1" s="1"/>
  <c r="F551" i="1" a="1"/>
  <c r="F551" i="1" s="1"/>
  <c r="G528" i="1" a="1"/>
  <c r="G528" i="1" s="1"/>
  <c r="G482" i="1" a="1"/>
  <c r="G482" i="1" s="1"/>
  <c r="F482" i="1" a="1"/>
  <c r="F482" i="1" s="1"/>
  <c r="F472" i="1" a="1"/>
  <c r="F472" i="1" s="1"/>
  <c r="G472" i="1" a="1"/>
  <c r="G472" i="1" s="1"/>
  <c r="F456" i="1" a="1"/>
  <c r="F456" i="1" s="1"/>
  <c r="G456" i="1" a="1"/>
  <c r="G456" i="1" s="1"/>
  <c r="F444" i="1" a="1"/>
  <c r="F444" i="1" s="1"/>
  <c r="G444" i="1" a="1"/>
  <c r="G444" i="1" s="1"/>
  <c r="F370" i="1" a="1"/>
  <c r="F370" i="1" s="1"/>
  <c r="G370" i="1" a="1"/>
  <c r="G370" i="1" s="1"/>
  <c r="F733" i="1" a="1"/>
  <c r="F733" i="1" s="1"/>
  <c r="F701" i="1" a="1"/>
  <c r="F701" i="1" s="1"/>
  <c r="F647" i="1" a="1"/>
  <c r="F647" i="1" s="1"/>
  <c r="G643" i="1" a="1"/>
  <c r="G643" i="1" s="1"/>
  <c r="G615" i="1" a="1"/>
  <c r="G615" i="1" s="1"/>
  <c r="F603" i="1" a="1"/>
  <c r="F603" i="1" s="1"/>
  <c r="G603" i="1" a="1"/>
  <c r="G603" i="1" s="1"/>
  <c r="F590" i="1" a="1"/>
  <c r="F590" i="1" s="1"/>
  <c r="G586" i="1" a="1"/>
  <c r="G586" i="1" s="1"/>
  <c r="G514" i="1" a="1"/>
  <c r="G514" i="1" s="1"/>
  <c r="G487" i="1" a="1"/>
  <c r="G487" i="1" s="1"/>
  <c r="G461" i="1" a="1"/>
  <c r="G461" i="1" s="1"/>
  <c r="G409" i="1" a="1"/>
  <c r="G409" i="1" s="1"/>
  <c r="F409" i="1" a="1"/>
  <c r="F409" i="1" s="1"/>
  <c r="G402" i="1" a="1"/>
  <c r="G402" i="1" s="1"/>
  <c r="F389" i="1" a="1"/>
  <c r="F389" i="1" s="1"/>
  <c r="G712" i="1" a="1"/>
  <c r="G712" i="1" s="1"/>
  <c r="F712" i="1" a="1"/>
  <c r="F712" i="1" s="1"/>
  <c r="F659" i="1" a="1"/>
  <c r="F659" i="1" s="1"/>
  <c r="G659" i="1" a="1"/>
  <c r="G659" i="1" s="1"/>
  <c r="F587" i="1" a="1"/>
  <c r="F587" i="1" s="1"/>
  <c r="G587" i="1" a="1"/>
  <c r="G587" i="1" s="1"/>
  <c r="F532" i="1" a="1"/>
  <c r="F532" i="1" s="1"/>
  <c r="G532" i="1" a="1"/>
  <c r="G532" i="1" s="1"/>
  <c r="F524" i="1" a="1"/>
  <c r="F524" i="1" s="1"/>
  <c r="G524" i="1" a="1"/>
  <c r="G524" i="1" s="1"/>
  <c r="F501" i="1" a="1"/>
  <c r="F501" i="1" s="1"/>
  <c r="G501" i="1" a="1"/>
  <c r="G501" i="1" s="1"/>
  <c r="F467" i="1" a="1"/>
  <c r="F467" i="1" s="1"/>
  <c r="G467" i="1" a="1"/>
  <c r="G467" i="1" s="1"/>
  <c r="F536" i="1" a="1"/>
  <c r="F536" i="1" s="1"/>
  <c r="F523" i="1" a="1"/>
  <c r="F523" i="1" s="1"/>
  <c r="G466" i="1" a="1"/>
  <c r="G466" i="1" s="1"/>
  <c r="F466" i="1" a="1"/>
  <c r="F466" i="1" s="1"/>
  <c r="F449" i="1" a="1"/>
  <c r="F449" i="1" s="1"/>
  <c r="G449" i="1" a="1"/>
  <c r="G449" i="1" s="1"/>
  <c r="F438" i="1" a="1"/>
  <c r="F438" i="1" s="1"/>
  <c r="F432" i="1" a="1"/>
  <c r="F432" i="1" s="1"/>
  <c r="G432" i="1" a="1"/>
  <c r="G432" i="1" s="1"/>
  <c r="F654" i="1" a="1"/>
  <c r="F654" i="1" s="1"/>
  <c r="G654" i="1" a="1"/>
  <c r="G654" i="1" s="1"/>
  <c r="F546" i="1" a="1"/>
  <c r="F546" i="1" s="1"/>
  <c r="G546" i="1" a="1"/>
  <c r="G546" i="1" s="1"/>
  <c r="F496" i="1" a="1"/>
  <c r="F496" i="1" s="1"/>
  <c r="G496" i="1" a="1"/>
  <c r="G496" i="1" s="1"/>
  <c r="G486" i="1" a="1"/>
  <c r="G486" i="1" s="1"/>
  <c r="F486" i="1" a="1"/>
  <c r="F486" i="1" s="1"/>
  <c r="F460" i="1" a="1"/>
  <c r="F460" i="1" s="1"/>
  <c r="G460" i="1" a="1"/>
  <c r="G460" i="1" s="1"/>
  <c r="G419" i="1" a="1"/>
  <c r="G419" i="1" s="1"/>
  <c r="F419" i="1" a="1"/>
  <c r="F419" i="1" s="1"/>
  <c r="G381" i="1" a="1"/>
  <c r="G381" i="1" s="1"/>
  <c r="F381" i="1" a="1"/>
  <c r="F381" i="1" s="1"/>
  <c r="F354" i="1" a="1"/>
  <c r="F354" i="1" s="1"/>
  <c r="G354" i="1" a="1"/>
  <c r="G354" i="1" s="1"/>
  <c r="F491" i="1" a="1"/>
  <c r="F491" i="1" s="1"/>
  <c r="G491" i="1" a="1"/>
  <c r="G491" i="1" s="1"/>
  <c r="G729" i="1" a="1"/>
  <c r="G729" i="1" s="1"/>
  <c r="F669" i="1" a="1"/>
  <c r="F669" i="1" s="1"/>
  <c r="G669" i="1" a="1"/>
  <c r="G669" i="1" s="1"/>
  <c r="G610" i="1" a="1"/>
  <c r="G610" i="1" s="1"/>
  <c r="F610" i="1" a="1"/>
  <c r="F610" i="1" s="1"/>
  <c r="F593" i="1" a="1"/>
  <c r="F593" i="1" s="1"/>
  <c r="G593" i="1" a="1"/>
  <c r="G593" i="1" s="1"/>
  <c r="F573" i="1" a="1"/>
  <c r="F573" i="1" s="1"/>
  <c r="G573" i="1" a="1"/>
  <c r="G573" i="1" s="1"/>
  <c r="F527" i="1" a="1"/>
  <c r="F527" i="1" s="1"/>
  <c r="G522" i="1" a="1"/>
  <c r="G522" i="1" s="1"/>
  <c r="F518" i="1" a="1"/>
  <c r="F518" i="1" s="1"/>
  <c r="G518" i="1" a="1"/>
  <c r="G518" i="1" s="1"/>
  <c r="F495" i="1" a="1"/>
  <c r="F495" i="1" s="1"/>
  <c r="F448" i="1" a="1"/>
  <c r="F448" i="1" s="1"/>
  <c r="F639" i="1" a="1"/>
  <c r="F639" i="1" s="1"/>
  <c r="G639" i="1" a="1"/>
  <c r="G639" i="1" s="1"/>
  <c r="G740" i="1" a="1"/>
  <c r="G740" i="1" s="1"/>
  <c r="G703" i="1" a="1"/>
  <c r="G703" i="1" s="1"/>
  <c r="G683" i="1" a="1"/>
  <c r="G683" i="1" s="1"/>
  <c r="G680" i="1" a="1"/>
  <c r="G680" i="1" s="1"/>
  <c r="F680" i="1" a="1"/>
  <c r="F680" i="1" s="1"/>
  <c r="G661" i="1" a="1"/>
  <c r="G661" i="1" s="1"/>
  <c r="F661" i="1" a="1"/>
  <c r="F661" i="1" s="1"/>
  <c r="G649" i="1" a="1"/>
  <c r="G649" i="1" s="1"/>
  <c r="F642" i="1" a="1"/>
  <c r="F642" i="1" s="1"/>
  <c r="G642" i="1" a="1"/>
  <c r="G642" i="1" s="1"/>
  <c r="F531" i="1" a="1"/>
  <c r="F531" i="1" s="1"/>
  <c r="G531" i="1" a="1"/>
  <c r="G531" i="1" s="1"/>
  <c r="G442" i="1" a="1"/>
  <c r="G442" i="1" s="1"/>
  <c r="F442" i="1" a="1"/>
  <c r="F442" i="1" s="1"/>
  <c r="G375" i="1" a="1"/>
  <c r="G375" i="1" s="1"/>
  <c r="F375" i="1" a="1"/>
  <c r="F375" i="1" s="1"/>
  <c r="F730" i="1" a="1"/>
  <c r="F730" i="1" s="1"/>
  <c r="G730" i="1" a="1"/>
  <c r="G730" i="1" s="1"/>
  <c r="F684" i="1" a="1"/>
  <c r="F684" i="1" s="1"/>
  <c r="G684" i="1" a="1"/>
  <c r="G684" i="1" s="1"/>
  <c r="F714" i="1" a="1"/>
  <c r="F714" i="1" s="1"/>
  <c r="G714" i="1" a="1"/>
  <c r="G714" i="1" s="1"/>
  <c r="F622" i="1" a="1"/>
  <c r="F622" i="1" s="1"/>
  <c r="G622" i="1" a="1"/>
  <c r="G622" i="1" s="1"/>
  <c r="G614" i="1" a="1"/>
  <c r="G614" i="1" s="1"/>
  <c r="G558" i="1" a="1"/>
  <c r="G558" i="1" s="1"/>
  <c r="F554" i="1" a="1"/>
  <c r="F554" i="1" s="1"/>
  <c r="G554" i="1" a="1"/>
  <c r="G554" i="1" s="1"/>
  <c r="F480" i="1" a="1"/>
  <c r="F480" i="1" s="1"/>
  <c r="G480" i="1" a="1"/>
  <c r="G480" i="1" s="1"/>
  <c r="G722" i="1" a="1"/>
  <c r="G722" i="1" s="1"/>
  <c r="G713" i="1" a="1"/>
  <c r="G713" i="1" s="1"/>
  <c r="G706" i="1" a="1"/>
  <c r="G706" i="1" s="1"/>
  <c r="G676" i="1" a="1"/>
  <c r="G676" i="1" s="1"/>
  <c r="F657" i="1" a="1"/>
  <c r="F657" i="1" s="1"/>
  <c r="G657" i="1" a="1"/>
  <c r="G657" i="1" s="1"/>
  <c r="G626" i="1" a="1"/>
  <c r="G626" i="1" s="1"/>
  <c r="F618" i="1" a="1"/>
  <c r="F618" i="1" s="1"/>
  <c r="G618" i="1" a="1"/>
  <c r="G618" i="1" s="1"/>
  <c r="G601" i="1" a="1"/>
  <c r="G601" i="1" s="1"/>
  <c r="G576" i="1" a="1"/>
  <c r="G576" i="1" s="1"/>
  <c r="F513" i="1" a="1"/>
  <c r="F513" i="1" s="1"/>
  <c r="G513" i="1" a="1"/>
  <c r="G513" i="1" s="1"/>
  <c r="G490" i="1" a="1"/>
  <c r="G490" i="1" s="1"/>
  <c r="F490" i="1" a="1"/>
  <c r="F490" i="1" s="1"/>
  <c r="F470" i="1" a="1"/>
  <c r="F470" i="1" s="1"/>
  <c r="F386" i="1" a="1"/>
  <c r="F386" i="1" s="1"/>
  <c r="G386" i="1" a="1"/>
  <c r="G386" i="1" s="1"/>
  <c r="F658" i="1" a="1"/>
  <c r="F658" i="1" s="1"/>
  <c r="G658" i="1" a="1"/>
  <c r="G658" i="1" s="1"/>
  <c r="G549" i="1" a="1"/>
  <c r="G549" i="1" s="1"/>
  <c r="F549" i="1" a="1"/>
  <c r="F549" i="1" s="1"/>
  <c r="F535" i="1" a="1"/>
  <c r="F535" i="1" s="1"/>
  <c r="G535" i="1" a="1"/>
  <c r="G535" i="1" s="1"/>
  <c r="G504" i="1" a="1"/>
  <c r="G504" i="1" s="1"/>
  <c r="F504" i="1" a="1"/>
  <c r="F504" i="1" s="1"/>
  <c r="G485" i="1" a="1"/>
  <c r="G485" i="1" s="1"/>
  <c r="F485" i="1" a="1"/>
  <c r="F485" i="1" s="1"/>
  <c r="F694" i="1" a="1"/>
  <c r="F694" i="1" s="1"/>
  <c r="G694" i="1" a="1"/>
  <c r="G694" i="1" s="1"/>
  <c r="F627" i="1" a="1"/>
  <c r="F627" i="1" s="1"/>
  <c r="G627" i="1" a="1"/>
  <c r="G627" i="1" s="1"/>
  <c r="F541" i="1" a="1"/>
  <c r="F541" i="1" s="1"/>
  <c r="G541" i="1" a="1"/>
  <c r="G541" i="1" s="1"/>
  <c r="G725" i="1" a="1"/>
  <c r="G725" i="1" s="1"/>
  <c r="G719" i="1" a="1"/>
  <c r="G719" i="1" s="1"/>
  <c r="G679" i="1" a="1"/>
  <c r="G679" i="1" s="1"/>
  <c r="G656" i="1" a="1"/>
  <c r="G656" i="1" s="1"/>
  <c r="G641" i="1" a="1"/>
  <c r="G641" i="1" s="1"/>
  <c r="F630" i="1" a="1"/>
  <c r="F630" i="1" s="1"/>
  <c r="G630" i="1" a="1"/>
  <c r="G630" i="1" s="1"/>
  <c r="G617" i="1" a="1"/>
  <c r="G617" i="1" s="1"/>
  <c r="F605" i="1" a="1"/>
  <c r="F605" i="1" s="1"/>
  <c r="G605" i="1" a="1"/>
  <c r="G605" i="1" s="1"/>
  <c r="G664" i="1" a="1"/>
  <c r="G664" i="1" s="1"/>
  <c r="F592" i="1" a="1"/>
  <c r="F592" i="1" s="1"/>
  <c r="G592" i="1" a="1"/>
  <c r="G592" i="1" s="1"/>
  <c r="F580" i="1" a="1"/>
  <c r="F580" i="1" s="1"/>
  <c r="G580" i="1" a="1"/>
  <c r="G580" i="1" s="1"/>
  <c r="F534" i="1" a="1"/>
  <c r="F534" i="1" s="1"/>
  <c r="G530" i="1" a="1"/>
  <c r="G530" i="1" s="1"/>
  <c r="F489" i="1" a="1"/>
  <c r="F489" i="1" s="1"/>
  <c r="F441" i="1" a="1"/>
  <c r="F441" i="1" s="1"/>
  <c r="F412" i="1" a="1"/>
  <c r="F412" i="1" s="1"/>
  <c r="G412" i="1" a="1"/>
  <c r="G412" i="1" s="1"/>
  <c r="F640" i="1" a="1"/>
  <c r="F640" i="1" s="1"/>
  <c r="G640" i="1" a="1"/>
  <c r="G640" i="1" s="1"/>
  <c r="G696" i="1" a="1"/>
  <c r="G696" i="1" s="1"/>
  <c r="F696" i="1" a="1"/>
  <c r="F696" i="1" s="1"/>
  <c r="G652" i="1" a="1"/>
  <c r="G652" i="1" s="1"/>
  <c r="F613" i="1" a="1"/>
  <c r="F613" i="1" s="1"/>
  <c r="G613" i="1" a="1"/>
  <c r="G613" i="1" s="1"/>
  <c r="F553" i="1" a="1"/>
  <c r="F553" i="1" s="1"/>
  <c r="G553" i="1" a="1"/>
  <c r="G553" i="1" s="1"/>
  <c r="F423" i="1" a="1"/>
  <c r="F423" i="1" s="1"/>
  <c r="G423" i="1" a="1"/>
  <c r="G423" i="1" s="1"/>
  <c r="G406" i="1" a="1"/>
  <c r="G406" i="1" s="1"/>
  <c r="F406" i="1" a="1"/>
  <c r="F406" i="1" s="1"/>
  <c r="F399" i="1" a="1"/>
  <c r="F399" i="1" s="1"/>
  <c r="F612" i="1" a="1"/>
  <c r="F612" i="1" s="1"/>
  <c r="G612" i="1" a="1"/>
  <c r="G612" i="1" s="1"/>
  <c r="F596" i="1" a="1"/>
  <c r="F596" i="1" s="1"/>
  <c r="G562" i="1" a="1"/>
  <c r="G562" i="1" s="1"/>
  <c r="F562" i="1" a="1"/>
  <c r="F562" i="1" s="1"/>
  <c r="G557" i="1" a="1"/>
  <c r="G557" i="1" s="1"/>
  <c r="F521" i="1" a="1"/>
  <c r="F521" i="1" s="1"/>
  <c r="G521" i="1" a="1"/>
  <c r="G521" i="1" s="1"/>
  <c r="F512" i="1" a="1"/>
  <c r="F512" i="1" s="1"/>
  <c r="G512" i="1" a="1"/>
  <c r="G512" i="1" s="1"/>
  <c r="F498" i="1" a="1"/>
  <c r="F498" i="1" s="1"/>
  <c r="G498" i="1" a="1"/>
  <c r="G498" i="1" s="1"/>
  <c r="F484" i="1" a="1"/>
  <c r="F484" i="1" s="1"/>
  <c r="G484" i="1" a="1"/>
  <c r="G484" i="1" s="1"/>
  <c r="F474" i="1" a="1"/>
  <c r="F474" i="1" s="1"/>
  <c r="G469" i="1" a="1"/>
  <c r="G469" i="1" s="1"/>
  <c r="F469" i="1" a="1"/>
  <c r="F469" i="1" s="1"/>
  <c r="G464" i="1" a="1"/>
  <c r="G464" i="1" s="1"/>
  <c r="F464" i="1" a="1"/>
  <c r="F464" i="1" s="1"/>
  <c r="F458" i="1" a="1"/>
  <c r="F458" i="1" s="1"/>
  <c r="G458" i="1" a="1"/>
  <c r="G458" i="1" s="1"/>
  <c r="G453" i="1" a="1"/>
  <c r="G453" i="1" s="1"/>
  <c r="F453" i="1" a="1"/>
  <c r="F453" i="1" s="1"/>
  <c r="G435" i="1" a="1"/>
  <c r="G435" i="1" s="1"/>
  <c r="F435" i="1" a="1"/>
  <c r="F435" i="1" s="1"/>
  <c r="F588" i="1" a="1"/>
  <c r="F588" i="1" s="1"/>
  <c r="G588" i="1" a="1"/>
  <c r="G588" i="1" s="1"/>
  <c r="G739" i="1" a="1"/>
  <c r="G739" i="1" s="1"/>
  <c r="G728" i="1" a="1"/>
  <c r="G728" i="1" s="1"/>
  <c r="F728" i="1" a="1"/>
  <c r="F728" i="1" s="1"/>
  <c r="G721" i="1" a="1"/>
  <c r="G721" i="1" s="1"/>
  <c r="G644" i="1" a="1"/>
  <c r="G644" i="1" s="1"/>
  <c r="G575" i="1" a="1"/>
  <c r="G575" i="1" s="1"/>
  <c r="F575" i="1" a="1"/>
  <c r="F575" i="1" s="1"/>
  <c r="F543" i="1" a="1"/>
  <c r="F543" i="1" s="1"/>
  <c r="G543" i="1" a="1"/>
  <c r="G543" i="1" s="1"/>
  <c r="F503" i="1" a="1"/>
  <c r="F503" i="1" s="1"/>
  <c r="G503" i="1" a="1"/>
  <c r="G503" i="1" s="1"/>
  <c r="G452" i="1" a="1"/>
  <c r="G452" i="1" s="1"/>
  <c r="F452" i="1" a="1"/>
  <c r="F452" i="1" s="1"/>
  <c r="F446" i="1" a="1"/>
  <c r="F446" i="1" s="1"/>
  <c r="G446" i="1" a="1"/>
  <c r="G446" i="1" s="1"/>
  <c r="F429" i="1" a="1"/>
  <c r="F429" i="1" s="1"/>
  <c r="G429" i="1" a="1"/>
  <c r="G429" i="1" s="1"/>
  <c r="F405" i="1" a="1"/>
  <c r="F405" i="1" s="1"/>
  <c r="G405" i="1" a="1"/>
  <c r="G405" i="1" s="1"/>
  <c r="F682" i="1" a="1"/>
  <c r="F682" i="1" s="1"/>
  <c r="G682" i="1" a="1"/>
  <c r="G682" i="1" s="1"/>
  <c r="G525" i="1" a="1"/>
  <c r="G525" i="1" s="1"/>
  <c r="F750" i="1" a="1"/>
  <c r="F750" i="1" s="1"/>
  <c r="G747" i="1" a="1"/>
  <c r="G747" i="1" s="1"/>
  <c r="G715" i="1" a="1"/>
  <c r="G715" i="1" s="1"/>
  <c r="F685" i="1" a="1"/>
  <c r="F685" i="1" s="1"/>
  <c r="F620" i="1" a="1"/>
  <c r="F620" i="1" s="1"/>
  <c r="F608" i="1" a="1"/>
  <c r="F608" i="1" s="1"/>
  <c r="G608" i="1" a="1"/>
  <c r="G608" i="1" s="1"/>
  <c r="G552" i="1" a="1"/>
  <c r="G552" i="1" s="1"/>
  <c r="G538" i="1" a="1"/>
  <c r="G538" i="1" s="1"/>
  <c r="F529" i="1" a="1"/>
  <c r="F529" i="1" s="1"/>
  <c r="G516" i="1" a="1"/>
  <c r="G516" i="1" s="1"/>
  <c r="F516" i="1" a="1"/>
  <c r="F516" i="1" s="1"/>
  <c r="F493" i="1" a="1"/>
  <c r="F493" i="1" s="1"/>
  <c r="F483" i="1" a="1"/>
  <c r="F483" i="1" s="1"/>
  <c r="G483" i="1" a="1"/>
  <c r="G483" i="1" s="1"/>
  <c r="F473" i="1" a="1"/>
  <c r="F473" i="1" s="1"/>
  <c r="G473" i="1" a="1"/>
  <c r="G473" i="1" s="1"/>
  <c r="G463" i="1" a="1"/>
  <c r="G463" i="1" s="1"/>
  <c r="F463" i="1" a="1"/>
  <c r="F463" i="1" s="1"/>
  <c r="F445" i="1" a="1"/>
  <c r="F445" i="1" s="1"/>
  <c r="G428" i="1" a="1"/>
  <c r="G428" i="1" s="1"/>
  <c r="F428" i="1" a="1"/>
  <c r="F428" i="1" s="1"/>
  <c r="F422" i="1" a="1"/>
  <c r="F422" i="1" s="1"/>
  <c r="F391" i="1" a="1"/>
  <c r="F391" i="1" s="1"/>
  <c r="G391" i="1" a="1"/>
  <c r="G391" i="1" s="1"/>
  <c r="F420" i="1" a="1"/>
  <c r="F420" i="1" s="1"/>
  <c r="G420" i="1" a="1"/>
  <c r="G420" i="1" s="1"/>
  <c r="G395" i="1" a="1"/>
  <c r="G395" i="1" s="1"/>
  <c r="F365" i="1" a="1"/>
  <c r="F365" i="1" s="1"/>
  <c r="G476" i="1" a="1"/>
  <c r="G476" i="1" s="1"/>
  <c r="F476" i="1" a="1"/>
  <c r="F476" i="1" s="1"/>
  <c r="F371" i="1" a="1"/>
  <c r="F371" i="1" s="1"/>
  <c r="G371" i="1" a="1"/>
  <c r="G371" i="1" s="1"/>
  <c r="G359" i="1" a="1"/>
  <c r="G359" i="1" s="1"/>
  <c r="F359" i="1" a="1"/>
  <c r="F359" i="1" s="1"/>
  <c r="G353" i="1" a="1"/>
  <c r="G353" i="1" s="1"/>
  <c r="F353" i="1" a="1"/>
  <c r="F353" i="1" s="1"/>
  <c r="F364" i="1" a="1"/>
  <c r="F364" i="1" s="1"/>
  <c r="G364" i="1" a="1"/>
  <c r="G364" i="1" s="1"/>
  <c r="F289" i="1" a="1"/>
  <c r="F289" i="1" s="1"/>
  <c r="G289" i="1" a="1"/>
  <c r="G289" i="1" s="1"/>
  <c r="F330" i="1" a="1"/>
  <c r="F330" i="1" s="1"/>
  <c r="G330" i="1" a="1"/>
  <c r="G330" i="1" s="1"/>
  <c r="G358" i="1" a="1"/>
  <c r="G358" i="1" s="1"/>
  <c r="F358" i="1" a="1"/>
  <c r="F358" i="1" s="1"/>
  <c r="F403" i="1" a="1"/>
  <c r="F403" i="1" s="1"/>
  <c r="G403" i="1" a="1"/>
  <c r="G403" i="1" s="1"/>
  <c r="G384" i="1" a="1"/>
  <c r="G384" i="1" s="1"/>
  <c r="F329" i="1" a="1"/>
  <c r="F329" i="1" s="1"/>
  <c r="G329" i="1" a="1"/>
  <c r="G329" i="1" s="1"/>
  <c r="F345" i="1" a="1"/>
  <c r="F345" i="1" s="1"/>
  <c r="G345" i="1" a="1"/>
  <c r="G345" i="1" s="1"/>
  <c r="F350" i="1" a="1"/>
  <c r="F350" i="1" s="1"/>
  <c r="G350" i="1" a="1"/>
  <c r="G350" i="1" s="1"/>
  <c r="F339" i="1" a="1"/>
  <c r="F339" i="1" s="1"/>
  <c r="G339" i="1" a="1"/>
  <c r="G339" i="1" s="1"/>
  <c r="F410" i="1" a="1"/>
  <c r="F410" i="1" s="1"/>
  <c r="G410" i="1" a="1"/>
  <c r="G410" i="1" s="1"/>
  <c r="F379" i="1" a="1"/>
  <c r="F379" i="1" s="1"/>
  <c r="G379" i="1" a="1"/>
  <c r="G379" i="1" s="1"/>
  <c r="G362" i="1" a="1"/>
  <c r="G362" i="1" s="1"/>
  <c r="F362" i="1" a="1"/>
  <c r="F362" i="1" s="1"/>
  <c r="F417" i="1" a="1"/>
  <c r="F417" i="1" s="1"/>
  <c r="G401" i="1" a="1"/>
  <c r="G401" i="1" s="1"/>
  <c r="G393" i="1" a="1"/>
  <c r="G393" i="1" s="1"/>
  <c r="F393" i="1" a="1"/>
  <c r="F393" i="1" s="1"/>
  <c r="G388" i="1" a="1"/>
  <c r="G388" i="1" s="1"/>
  <c r="F388" i="1" a="1"/>
  <c r="F388" i="1" s="1"/>
  <c r="F314" i="1" a="1"/>
  <c r="F314" i="1" s="1"/>
  <c r="G314" i="1" a="1"/>
  <c r="G314" i="1" s="1"/>
  <c r="G387" i="1" a="1"/>
  <c r="G387" i="1" s="1"/>
  <c r="F387" i="1" a="1"/>
  <c r="F387" i="1" s="1"/>
  <c r="G355" i="1" a="1"/>
  <c r="G355" i="1" s="1"/>
  <c r="F355" i="1" a="1"/>
  <c r="F355" i="1" s="1"/>
  <c r="F326" i="1" a="1"/>
  <c r="F326" i="1" s="1"/>
  <c r="G326" i="1" a="1"/>
  <c r="G326" i="1" s="1"/>
  <c r="G457" i="1" a="1"/>
  <c r="G457" i="1" s="1"/>
  <c r="G443" i="1" a="1"/>
  <c r="G443" i="1" s="1"/>
  <c r="G436" i="1" a="1"/>
  <c r="G436" i="1" s="1"/>
  <c r="F421" i="1" a="1"/>
  <c r="F421" i="1" s="1"/>
  <c r="G367" i="1" a="1"/>
  <c r="G367" i="1" s="1"/>
  <c r="F367" i="1" a="1"/>
  <c r="F367" i="1" s="1"/>
  <c r="G343" i="1" a="1"/>
  <c r="G343" i="1" s="1"/>
  <c r="G334" i="1" a="1"/>
  <c r="G334" i="1" s="1"/>
  <c r="F334" i="1" a="1"/>
  <c r="F334" i="1" s="1"/>
  <c r="F454" i="1" a="1"/>
  <c r="F454" i="1" s="1"/>
  <c r="F447" i="1" a="1"/>
  <c r="F447" i="1" s="1"/>
  <c r="G447" i="1" a="1"/>
  <c r="G447" i="1" s="1"/>
  <c r="G450" i="1" a="1"/>
  <c r="G450" i="1" s="1"/>
  <c r="F396" i="1" a="1"/>
  <c r="F396" i="1" s="1"/>
  <c r="G396" i="1" a="1"/>
  <c r="G396" i="1" s="1"/>
  <c r="G360" i="1" a="1"/>
  <c r="G360" i="1" s="1"/>
  <c r="F439" i="1" a="1"/>
  <c r="F439" i="1" s="1"/>
  <c r="G400" i="1" a="1"/>
  <c r="G400" i="1" s="1"/>
  <c r="F372" i="1" a="1"/>
  <c r="F372" i="1" s="1"/>
  <c r="G372" i="1" a="1"/>
  <c r="G372" i="1" s="1"/>
  <c r="F290" i="1" a="1"/>
  <c r="F290" i="1" s="1"/>
  <c r="G290" i="1" a="1"/>
  <c r="G290" i="1" s="1"/>
  <c r="F263" i="1" a="1"/>
  <c r="F263" i="1" s="1"/>
  <c r="G263" i="1" a="1"/>
  <c r="G263" i="1" s="1"/>
  <c r="G328" i="1" a="1"/>
  <c r="G328" i="1" s="1"/>
  <c r="F328" i="1" a="1"/>
  <c r="F328" i="1" s="1"/>
  <c r="F374" i="1" a="1"/>
  <c r="F374" i="1" s="1"/>
  <c r="G374" i="1" a="1"/>
  <c r="G374" i="1" s="1"/>
  <c r="F369" i="1" a="1"/>
  <c r="F369" i="1" s="1"/>
  <c r="G369" i="1" a="1"/>
  <c r="G369" i="1" s="1"/>
  <c r="G327" i="1" a="1"/>
  <c r="G327" i="1" s="1"/>
  <c r="F327" i="1" a="1"/>
  <c r="F327" i="1" s="1"/>
  <c r="F294" i="1" a="1"/>
  <c r="F294" i="1" s="1"/>
  <c r="G294" i="1" a="1"/>
  <c r="G294" i="1" s="1"/>
  <c r="F269" i="1" a="1"/>
  <c r="F269" i="1" s="1"/>
  <c r="G269" i="1" a="1"/>
  <c r="G269" i="1" s="1"/>
  <c r="G300" i="1" a="1"/>
  <c r="G300" i="1" s="1"/>
  <c r="F300" i="1" a="1"/>
  <c r="F300" i="1" s="1"/>
  <c r="G293" i="1" a="1"/>
  <c r="G293" i="1" s="1"/>
  <c r="F293" i="1" a="1"/>
  <c r="F293" i="1" s="1"/>
  <c r="G275" i="1" a="1"/>
  <c r="G275" i="1" s="1"/>
  <c r="F275" i="1" a="1"/>
  <c r="F275" i="1" s="1"/>
  <c r="G268" i="1" a="1"/>
  <c r="G268" i="1" s="1"/>
  <c r="F268" i="1" a="1"/>
  <c r="F268" i="1" s="1"/>
  <c r="F333" i="1" a="1"/>
  <c r="F333" i="1" s="1"/>
  <c r="G333" i="1" a="1"/>
  <c r="G333" i="1" s="1"/>
  <c r="G280" i="1" a="1"/>
  <c r="G280" i="1" s="1"/>
  <c r="F280" i="1" a="1"/>
  <c r="F280" i="1" s="1"/>
  <c r="F313" i="1" a="1"/>
  <c r="F313" i="1" s="1"/>
  <c r="G313" i="1" a="1"/>
  <c r="G313" i="1" s="1"/>
  <c r="F299" i="1" a="1"/>
  <c r="F299" i="1" s="1"/>
  <c r="G299" i="1" a="1"/>
  <c r="G299" i="1" s="1"/>
  <c r="F241" i="1" a="1"/>
  <c r="F241" i="1" s="1"/>
  <c r="G241" i="1" a="1"/>
  <c r="G241" i="1" s="1"/>
  <c r="F352" i="1" a="1"/>
  <c r="F352" i="1" s="1"/>
  <c r="G352" i="1" a="1"/>
  <c r="G352" i="1" s="1"/>
  <c r="F298" i="1" a="1"/>
  <c r="F298" i="1" s="1"/>
  <c r="G298" i="1" a="1"/>
  <c r="G298" i="1" s="1"/>
  <c r="G319" i="1" a="1"/>
  <c r="G319" i="1" s="1"/>
  <c r="F319" i="1" a="1"/>
  <c r="F319" i="1" s="1"/>
  <c r="G380" i="1" a="1"/>
  <c r="G380" i="1" s="1"/>
  <c r="G376" i="1" a="1"/>
  <c r="G376" i="1" s="1"/>
  <c r="F351" i="1" a="1"/>
  <c r="F351" i="1" s="1"/>
  <c r="G351" i="1" a="1"/>
  <c r="G351" i="1" s="1"/>
  <c r="F226" i="1" a="1"/>
  <c r="F226" i="1" s="1"/>
  <c r="G226" i="1" a="1"/>
  <c r="G226" i="1" s="1"/>
  <c r="F346" i="1" a="1"/>
  <c r="F346" i="1" s="1"/>
  <c r="G346" i="1" a="1"/>
  <c r="G346" i="1" s="1"/>
  <c r="G331" i="1" a="1"/>
  <c r="G331" i="1" s="1"/>
  <c r="F331" i="1" a="1"/>
  <c r="F331" i="1" s="1"/>
  <c r="F318" i="1" a="1"/>
  <c r="F318" i="1" s="1"/>
  <c r="G318" i="1" a="1"/>
  <c r="G318" i="1" s="1"/>
  <c r="G304" i="1" a="1"/>
  <c r="G304" i="1" s="1"/>
  <c r="F304" i="1" a="1"/>
  <c r="F304" i="1" s="1"/>
  <c r="G323" i="1" a="1"/>
  <c r="G323" i="1" s="1"/>
  <c r="F323" i="1" a="1"/>
  <c r="F323" i="1" s="1"/>
  <c r="F311" i="1" a="1"/>
  <c r="F311" i="1" s="1"/>
  <c r="G311" i="1" a="1"/>
  <c r="G311" i="1" s="1"/>
  <c r="G303" i="1" a="1"/>
  <c r="G303" i="1" s="1"/>
  <c r="F303" i="1" a="1"/>
  <c r="F303" i="1" s="1"/>
  <c r="G368" i="1" a="1"/>
  <c r="G368" i="1" s="1"/>
  <c r="F332" i="1" a="1"/>
  <c r="F332" i="1" s="1"/>
  <c r="G285" i="1" a="1"/>
  <c r="G285" i="1" s="1"/>
  <c r="G258" i="1" a="1"/>
  <c r="G258" i="1" s="1"/>
  <c r="G253" i="1" a="1"/>
  <c r="G253" i="1" s="1"/>
  <c r="G211" i="1" a="1"/>
  <c r="G211" i="1" s="1"/>
  <c r="F211" i="1" a="1"/>
  <c r="F211" i="1" s="1"/>
  <c r="G236" i="1" a="1"/>
  <c r="G236" i="1" s="1"/>
  <c r="F236" i="1" a="1"/>
  <c r="F236" i="1" s="1"/>
  <c r="F262" i="1" a="1"/>
  <c r="F262" i="1" s="1"/>
  <c r="G262" i="1" a="1"/>
  <c r="G262" i="1" s="1"/>
  <c r="G248" i="1" a="1"/>
  <c r="G248" i="1" s="1"/>
  <c r="F248" i="1" a="1"/>
  <c r="F248" i="1" s="1"/>
  <c r="G288" i="1" a="1"/>
  <c r="G288" i="1" s="1"/>
  <c r="F284" i="1" a="1"/>
  <c r="F284" i="1" s="1"/>
  <c r="F279" i="1" a="1"/>
  <c r="F279" i="1" s="1"/>
  <c r="F247" i="1" a="1"/>
  <c r="F247" i="1" s="1"/>
  <c r="G247" i="1" a="1"/>
  <c r="G247" i="1" s="1"/>
  <c r="F217" i="1" a="1"/>
  <c r="F217" i="1" s="1"/>
  <c r="G217" i="1" a="1"/>
  <c r="G217" i="1" s="1"/>
  <c r="G216" i="1" a="1"/>
  <c r="G216" i="1" s="1"/>
  <c r="F216" i="1" a="1"/>
  <c r="F216" i="1" s="1"/>
  <c r="F256" i="1" a="1"/>
  <c r="F256" i="1" s="1"/>
  <c r="G256" i="1" a="1"/>
  <c r="G256" i="1" s="1"/>
  <c r="G240" i="1" a="1"/>
  <c r="G240" i="1" s="1"/>
  <c r="F240" i="1" a="1"/>
  <c r="F240" i="1" s="1"/>
  <c r="F342" i="1" a="1"/>
  <c r="F342" i="1" s="1"/>
  <c r="G342" i="1" a="1"/>
  <c r="G342" i="1" s="1"/>
  <c r="F287" i="1" a="1"/>
  <c r="F287" i="1" s="1"/>
  <c r="F278" i="1" a="1"/>
  <c r="F278" i="1" s="1"/>
  <c r="G278" i="1" a="1"/>
  <c r="G278" i="1" s="1"/>
  <c r="F273" i="1" a="1"/>
  <c r="F273" i="1" s="1"/>
  <c r="G316" i="1" a="1"/>
  <c r="G316" i="1" s="1"/>
  <c r="F316" i="1" a="1"/>
  <c r="F316" i="1" s="1"/>
  <c r="G404" i="1" a="1"/>
  <c r="G404" i="1" s="1"/>
  <c r="F306" i="1" a="1"/>
  <c r="F306" i="1" s="1"/>
  <c r="F245" i="1" a="1"/>
  <c r="F245" i="1" s="1"/>
  <c r="G245" i="1" a="1"/>
  <c r="G245" i="1" s="1"/>
  <c r="G222" i="1" a="1"/>
  <c r="G222" i="1" s="1"/>
  <c r="F222" i="1" a="1"/>
  <c r="F222" i="1" s="1"/>
  <c r="F356" i="1" a="1"/>
  <c r="F356" i="1" s="1"/>
  <c r="G356" i="1" a="1"/>
  <c r="G356" i="1" s="1"/>
  <c r="F349" i="1" a="1"/>
  <c r="F349" i="1" s="1"/>
  <c r="G349" i="1" a="1"/>
  <c r="G349" i="1" s="1"/>
  <c r="G315" i="1" a="1"/>
  <c r="G315" i="1" s="1"/>
  <c r="F315" i="1" a="1"/>
  <c r="F315" i="1" s="1"/>
  <c r="F266" i="1" a="1"/>
  <c r="F266" i="1" s="1"/>
  <c r="G266" i="1" a="1"/>
  <c r="G266" i="1" s="1"/>
  <c r="G233" i="1" a="1"/>
  <c r="G233" i="1" s="1"/>
  <c r="F233" i="1" a="1"/>
  <c r="F233" i="1" s="1"/>
  <c r="G310" i="1" a="1"/>
  <c r="G310" i="1" s="1"/>
  <c r="F282" i="1" a="1"/>
  <c r="F282" i="1" s="1"/>
  <c r="G282" i="1" a="1"/>
  <c r="G282" i="1" s="1"/>
  <c r="F324" i="1" a="1"/>
  <c r="F324" i="1" s="1"/>
  <c r="G301" i="1" a="1"/>
  <c r="G301" i="1" s="1"/>
  <c r="F265" i="1" a="1"/>
  <c r="F265" i="1" s="1"/>
  <c r="G265" i="1" a="1"/>
  <c r="G265" i="1" s="1"/>
  <c r="F213" i="1" a="1"/>
  <c r="F213" i="1" s="1"/>
  <c r="G213" i="1" a="1"/>
  <c r="G213" i="1" s="1"/>
  <c r="F281" i="1" a="1"/>
  <c r="F281" i="1" s="1"/>
  <c r="G271" i="1" a="1"/>
  <c r="G271" i="1" s="1"/>
  <c r="F271" i="1" a="1"/>
  <c r="F271" i="1" s="1"/>
  <c r="G249" i="1" a="1"/>
  <c r="G249" i="1" s="1"/>
  <c r="F231" i="1" a="1"/>
  <c r="F231" i="1" s="1"/>
  <c r="G206" i="1" a="1"/>
  <c r="G206" i="1" s="1"/>
  <c r="F206" i="1" a="1"/>
  <c r="F206" i="1" s="1"/>
  <c r="F198" i="1" a="1"/>
  <c r="F198" i="1" s="1"/>
  <c r="G198" i="1" a="1"/>
  <c r="G198" i="1" s="1"/>
  <c r="G199" i="1" a="1"/>
  <c r="G199" i="1" s="1"/>
  <c r="F199" i="1" a="1"/>
  <c r="F199" i="1" s="1"/>
  <c r="G194" i="1" a="1"/>
  <c r="G194" i="1" s="1"/>
  <c r="F194" i="1" a="1"/>
  <c r="F194" i="1" s="1"/>
  <c r="F176" i="1" a="1"/>
  <c r="F176" i="1" s="1"/>
  <c r="G176" i="1" a="1"/>
  <c r="G176" i="1" s="1"/>
  <c r="G168" i="1" a="1"/>
  <c r="G168" i="1" s="1"/>
  <c r="F168" i="1" a="1"/>
  <c r="F168" i="1" s="1"/>
  <c r="F205" i="1" a="1"/>
  <c r="F205" i="1" s="1"/>
  <c r="G205" i="1" a="1"/>
  <c r="G205" i="1" s="1"/>
  <c r="G193" i="1" a="1"/>
  <c r="G193" i="1" s="1"/>
  <c r="F193" i="1" a="1"/>
  <c r="F193" i="1" s="1"/>
  <c r="F188" i="1" a="1"/>
  <c r="F188" i="1" s="1"/>
  <c r="G210" i="1" a="1"/>
  <c r="G210" i="1" s="1"/>
  <c r="F210" i="1" a="1"/>
  <c r="F210" i="1" s="1"/>
  <c r="F181" i="1" a="1"/>
  <c r="F181" i="1" s="1"/>
  <c r="G181" i="1" a="1"/>
  <c r="G181" i="1" s="1"/>
  <c r="F154" i="1" a="1"/>
  <c r="F154" i="1" s="1"/>
  <c r="G154" i="1" a="1"/>
  <c r="G154" i="1" s="1"/>
  <c r="F215" i="1" a="1"/>
  <c r="F215" i="1" s="1"/>
  <c r="G215" i="1" a="1"/>
  <c r="G215" i="1" s="1"/>
  <c r="G204" i="1" a="1"/>
  <c r="G204" i="1" s="1"/>
  <c r="F204" i="1" a="1"/>
  <c r="F204" i="1" s="1"/>
  <c r="F166" i="1" a="1"/>
  <c r="F166" i="1" s="1"/>
  <c r="G166" i="1" a="1"/>
  <c r="G166" i="1" s="1"/>
  <c r="F230" i="1" a="1"/>
  <c r="F230" i="1" s="1"/>
  <c r="G230" i="1" a="1"/>
  <c r="G230" i="1" s="1"/>
  <c r="G197" i="1" a="1"/>
  <c r="G197" i="1" s="1"/>
  <c r="F197" i="1" a="1"/>
  <c r="F197" i="1" s="1"/>
  <c r="G180" i="1" a="1"/>
  <c r="G180" i="1" s="1"/>
  <c r="F180" i="1" a="1"/>
  <c r="F180" i="1" s="1"/>
  <c r="G159" i="1" a="1"/>
  <c r="G159" i="1" s="1"/>
  <c r="F159" i="1" a="1"/>
  <c r="F159" i="1" s="1"/>
  <c r="F257" i="1" a="1"/>
  <c r="F257" i="1" s="1"/>
  <c r="G257" i="1" a="1"/>
  <c r="G257" i="1" s="1"/>
  <c r="F221" i="1" a="1"/>
  <c r="F221" i="1" s="1"/>
  <c r="G221" i="1" a="1"/>
  <c r="G221" i="1" s="1"/>
  <c r="G203" i="1" a="1"/>
  <c r="G203" i="1" s="1"/>
  <c r="F203" i="1" a="1"/>
  <c r="F203" i="1" s="1"/>
  <c r="G296" i="1" a="1"/>
  <c r="G296" i="1" s="1"/>
  <c r="F296" i="1" a="1"/>
  <c r="F296" i="1" s="1"/>
  <c r="G220" i="1" a="1"/>
  <c r="G220" i="1" s="1"/>
  <c r="F220" i="1" a="1"/>
  <c r="F220" i="1" s="1"/>
  <c r="F234" i="1" a="1"/>
  <c r="F234" i="1" s="1"/>
  <c r="G234" i="1" a="1"/>
  <c r="G234" i="1" s="1"/>
  <c r="F202" i="1" a="1"/>
  <c r="F202" i="1" s="1"/>
  <c r="G202" i="1" a="1"/>
  <c r="G202" i="1" s="1"/>
  <c r="G252" i="1" a="1"/>
  <c r="G252" i="1" s="1"/>
  <c r="F252" i="1" a="1"/>
  <c r="F252" i="1" s="1"/>
  <c r="G312" i="1" a="1"/>
  <c r="G312" i="1" s="1"/>
  <c r="F312" i="1" a="1"/>
  <c r="F312" i="1" s="1"/>
  <c r="G295" i="1" a="1"/>
  <c r="G295" i="1" s="1"/>
  <c r="G308" i="1" a="1"/>
  <c r="G308" i="1" s="1"/>
  <c r="F308" i="1" a="1"/>
  <c r="F308" i="1" s="1"/>
  <c r="F270" i="1" a="1"/>
  <c r="F270" i="1" s="1"/>
  <c r="G270" i="1" a="1"/>
  <c r="G270" i="1" s="1"/>
  <c r="G171" i="1" a="1"/>
  <c r="G171" i="1" s="1"/>
  <c r="F171" i="1" a="1"/>
  <c r="F171" i="1" s="1"/>
  <c r="F274" i="1" a="1"/>
  <c r="F274" i="1" s="1"/>
  <c r="F255" i="1" a="1"/>
  <c r="F255" i="1" s="1"/>
  <c r="F242" i="1" a="1"/>
  <c r="F242" i="1" s="1"/>
  <c r="G242" i="1" a="1"/>
  <c r="G242" i="1" s="1"/>
  <c r="F170" i="1" a="1"/>
  <c r="F170" i="1" s="1"/>
  <c r="G170" i="1" a="1"/>
  <c r="G170" i="1" s="1"/>
  <c r="F264" i="1" a="1"/>
  <c r="F264" i="1" s="1"/>
  <c r="F259" i="1" a="1"/>
  <c r="F259" i="1" s="1"/>
  <c r="G259" i="1" a="1"/>
  <c r="G259" i="1" s="1"/>
  <c r="F237" i="1" a="1"/>
  <c r="F237" i="1" s="1"/>
  <c r="G237" i="1" a="1"/>
  <c r="G237" i="1" s="1"/>
  <c r="G200" i="1" a="1"/>
  <c r="G200" i="1" s="1"/>
  <c r="F200" i="1" a="1"/>
  <c r="F200" i="1" s="1"/>
  <c r="F183" i="1" a="1"/>
  <c r="F183" i="1" s="1"/>
  <c r="G183" i="1" a="1"/>
  <c r="G183" i="1" s="1"/>
  <c r="F169" i="1" a="1"/>
  <c r="F169" i="1" s="1"/>
  <c r="G169" i="1" a="1"/>
  <c r="G169" i="1" s="1"/>
  <c r="F227" i="1" a="1"/>
  <c r="F227" i="1" s="1"/>
  <c r="F218" i="1" a="1"/>
  <c r="F218" i="1" s="1"/>
  <c r="G218" i="1" a="1"/>
  <c r="G218" i="1" s="1"/>
  <c r="F182" i="1" a="1"/>
  <c r="F182" i="1" s="1"/>
  <c r="G182" i="1" a="1"/>
  <c r="G182" i="1" s="1"/>
  <c r="G184" i="1" a="1"/>
  <c r="G184" i="1" s="1"/>
  <c r="F184" i="1" a="1"/>
  <c r="F184" i="1" s="1"/>
  <c r="F162" i="1" a="1"/>
  <c r="F162" i="1" s="1"/>
  <c r="G152" i="1" a="1"/>
  <c r="G152" i="1" s="1"/>
  <c r="F152" i="1" a="1"/>
  <c r="F152" i="1" s="1"/>
  <c r="G140" i="1" a="1"/>
  <c r="G140" i="1" s="1"/>
  <c r="F140" i="1" a="1"/>
  <c r="F140" i="1" s="1"/>
  <c r="G133" i="1" a="1"/>
  <c r="G133" i="1" s="1"/>
  <c r="F133" i="1" a="1"/>
  <c r="F133" i="1" s="1"/>
  <c r="F157" i="1" a="1"/>
  <c r="F157" i="1" s="1"/>
  <c r="G157" i="1" a="1"/>
  <c r="G157" i="1" s="1"/>
  <c r="G146" i="1" a="1"/>
  <c r="G146" i="1" s="1"/>
  <c r="F146" i="1" a="1"/>
  <c r="F146" i="1" s="1"/>
  <c r="G232" i="1" a="1"/>
  <c r="G232" i="1" s="1"/>
  <c r="F232" i="1" a="1"/>
  <c r="F232" i="1" s="1"/>
  <c r="F156" i="1" a="1"/>
  <c r="F156" i="1" s="1"/>
  <c r="F191" i="1" a="1"/>
  <c r="F191" i="1" s="1"/>
  <c r="G175" i="1" a="1"/>
  <c r="G175" i="1" s="1"/>
  <c r="F175" i="1" a="1"/>
  <c r="F175" i="1" s="1"/>
  <c r="F151" i="1" a="1"/>
  <c r="F151" i="1" s="1"/>
  <c r="F131" i="1" a="1"/>
  <c r="F131" i="1" s="1"/>
  <c r="G131" i="1" a="1"/>
  <c r="G131" i="1" s="1"/>
  <c r="F187" i="1" a="1"/>
  <c r="F187" i="1" s="1"/>
  <c r="G149" i="1" a="1"/>
  <c r="G149" i="1" s="1"/>
  <c r="F149" i="1" a="1"/>
  <c r="F149" i="1" s="1"/>
  <c r="F138" i="1" a="1"/>
  <c r="F138" i="1" s="1"/>
  <c r="G138" i="1" a="1"/>
  <c r="G138" i="1" s="1"/>
  <c r="G174" i="1" a="1"/>
  <c r="G174" i="1" s="1"/>
  <c r="F174" i="1" a="1"/>
  <c r="F174" i="1" s="1"/>
  <c r="G137" i="1" a="1"/>
  <c r="G137" i="1" s="1"/>
  <c r="F137" i="1" a="1"/>
  <c r="F137" i="1" s="1"/>
  <c r="F173" i="1" a="1"/>
  <c r="F173" i="1" s="1"/>
  <c r="G173" i="1" a="1"/>
  <c r="G173" i="1" s="1"/>
  <c r="F163" i="1" a="1"/>
  <c r="F163" i="1" s="1"/>
  <c r="G163" i="1" a="1"/>
  <c r="G163" i="1" s="1"/>
  <c r="G143" i="1" a="1"/>
  <c r="G143" i="1" s="1"/>
  <c r="F143" i="1" a="1"/>
  <c r="F143" i="1" s="1"/>
  <c r="G189" i="1" a="1"/>
  <c r="G189" i="1" s="1"/>
  <c r="F134" i="1" a="1"/>
  <c r="F134" i="1" s="1"/>
  <c r="G134" i="1" a="1"/>
  <c r="G134" i="1" s="1"/>
  <c r="F153" i="1" a="1"/>
  <c r="F153" i="1" s="1"/>
  <c r="G153" i="1" a="1"/>
  <c r="G153" i="1" s="1"/>
  <c r="F147" i="1" a="1"/>
  <c r="F147" i="1" s="1"/>
  <c r="G147" i="1" a="1"/>
  <c r="G147" i="1" s="1"/>
  <c r="F141" i="1" a="1"/>
  <c r="F141" i="1" s="1"/>
  <c r="G141" i="1" a="1"/>
  <c r="G141" i="1" s="1"/>
  <c r="G239" i="1" a="1"/>
  <c r="G239" i="1" s="1"/>
  <c r="F239" i="1" a="1"/>
  <c r="F239" i="1" s="1"/>
  <c r="G136" i="1" a="1"/>
  <c r="G136" i="1" s="1"/>
  <c r="F136" i="1" a="1"/>
  <c r="F136" i="1" s="1"/>
  <c r="F130" i="1" a="1"/>
  <c r="F130" i="1" s="1"/>
  <c r="G144" i="1" a="1"/>
  <c r="G144" i="1" s="1"/>
  <c r="F135" i="1" a="1"/>
  <c r="F135" i="1" s="1"/>
  <c r="G128" i="1" a="1"/>
  <c r="G128" i="1" s="1"/>
  <c r="G127" i="1" a="1"/>
  <c r="G127" i="1" s="1"/>
  <c r="F127" i="1" a="1"/>
  <c r="F127" i="1" s="1"/>
  <c r="F126" i="1" a="1"/>
  <c r="F126" i="1" s="1"/>
  <c r="G126" i="1" a="1"/>
  <c r="G126" i="1" s="1"/>
  <c r="F161" i="1" a="1"/>
  <c r="F161" i="1" s="1"/>
  <c r="G150" i="1" a="1"/>
  <c r="G150" i="1" s="1"/>
  <c r="F142" i="1" a="1"/>
  <c r="F142" i="1" s="1"/>
  <c r="G129" i="1" a="1"/>
  <c r="G129" i="1" s="1"/>
  <c r="G125" i="1" a="1"/>
  <c r="G125" i="1" s="1"/>
  <c r="F124" i="1" a="1"/>
  <c r="F124" i="1" s="1"/>
  <c r="G124" i="1" a="1"/>
  <c r="G124" i="1" s="1"/>
  <c r="F123" i="1" a="1"/>
  <c r="F123" i="1" s="1"/>
  <c r="G123" i="1" a="1"/>
  <c r="G123" i="1" s="1"/>
  <c r="D96" i="1" l="1"/>
  <c r="E96" i="1" s="1"/>
  <c r="D97" i="1"/>
  <c r="E97" i="1" s="1"/>
  <c r="D98" i="1"/>
  <c r="E98" i="1" s="1"/>
  <c r="D99" i="1"/>
  <c r="E99" i="1" s="1"/>
  <c r="F99" i="1" s="1" a="1"/>
  <c r="F99" i="1" s="1"/>
  <c r="D100" i="1"/>
  <c r="E100" i="1" s="1"/>
  <c r="D101" i="1"/>
  <c r="E101" i="1" s="1"/>
  <c r="F101" i="1" s="1" a="1"/>
  <c r="F101" i="1" s="1"/>
  <c r="D102" i="1"/>
  <c r="E102" i="1" s="1"/>
  <c r="D103" i="1"/>
  <c r="E103" i="1" s="1"/>
  <c r="D104" i="1"/>
  <c r="E104" i="1" s="1"/>
  <c r="D105" i="1"/>
  <c r="E105" i="1" s="1"/>
  <c r="G105" i="1" s="1" a="1"/>
  <c r="G105" i="1" s="1"/>
  <c r="D106" i="1"/>
  <c r="E106" i="1" s="1"/>
  <c r="D107" i="1"/>
  <c r="E107" i="1" s="1"/>
  <c r="D108" i="1"/>
  <c r="E108" i="1" s="1"/>
  <c r="F108" i="1" s="1" a="1"/>
  <c r="F108" i="1" s="1"/>
  <c r="D109" i="1"/>
  <c r="E109" i="1" s="1"/>
  <c r="D110" i="1"/>
  <c r="E110" i="1" s="1"/>
  <c r="F110" i="1" s="1" a="1"/>
  <c r="F110" i="1" s="1"/>
  <c r="D111" i="1"/>
  <c r="E111" i="1" s="1"/>
  <c r="D112" i="1"/>
  <c r="E112" i="1" s="1"/>
  <c r="D113" i="1"/>
  <c r="E113" i="1" s="1"/>
  <c r="D114" i="1"/>
  <c r="E114" i="1" s="1"/>
  <c r="D115" i="1"/>
  <c r="E115" i="1" s="1"/>
  <c r="F115" i="1" s="1" a="1"/>
  <c r="F115" i="1" s="1"/>
  <c r="D116" i="1"/>
  <c r="E116" i="1" s="1"/>
  <c r="D117" i="1"/>
  <c r="E117" i="1" s="1"/>
  <c r="F117" i="1" s="1" a="1"/>
  <c r="F117" i="1" s="1"/>
  <c r="D118" i="1"/>
  <c r="E118" i="1" s="1"/>
  <c r="D119" i="1"/>
  <c r="E119" i="1" s="1"/>
  <c r="D120" i="1"/>
  <c r="E120" i="1" s="1"/>
  <c r="D121" i="1"/>
  <c r="E121" i="1" s="1"/>
  <c r="D122" i="1"/>
  <c r="E122" i="1" s="1"/>
  <c r="G117" i="1" l="1" a="1"/>
  <c r="G117" i="1" s="1"/>
  <c r="F105" i="1" a="1"/>
  <c r="F105" i="1" s="1"/>
  <c r="G108" i="1" a="1"/>
  <c r="G108" i="1" s="1"/>
  <c r="F113" i="1" a="1"/>
  <c r="F113" i="1" s="1"/>
  <c r="G113" i="1" a="1"/>
  <c r="G113" i="1" s="1"/>
  <c r="F104" i="1" a="1"/>
  <c r="F104" i="1" s="1"/>
  <c r="G104" i="1" a="1"/>
  <c r="G104" i="1" s="1"/>
  <c r="F112" i="1" a="1"/>
  <c r="F112" i="1" s="1"/>
  <c r="G112" i="1" a="1"/>
  <c r="G112" i="1" s="1"/>
  <c r="F118" i="1" a="1"/>
  <c r="F118" i="1" s="1"/>
  <c r="G118" i="1" a="1"/>
  <c r="G118" i="1" s="1"/>
  <c r="F111" i="1" a="1"/>
  <c r="F111" i="1" s="1"/>
  <c r="G111" i="1" a="1"/>
  <c r="G111" i="1" s="1"/>
  <c r="F102" i="1" a="1"/>
  <c r="F102" i="1" s="1"/>
  <c r="G102" i="1" a="1"/>
  <c r="G102" i="1" s="1"/>
  <c r="G109" i="1" a="1"/>
  <c r="G109" i="1" s="1"/>
  <c r="F109" i="1" a="1"/>
  <c r="F109" i="1" s="1"/>
  <c r="G100" i="1" a="1"/>
  <c r="G100" i="1" s="1"/>
  <c r="F100" i="1" a="1"/>
  <c r="F100" i="1" s="1"/>
  <c r="G116" i="1" a="1"/>
  <c r="G116" i="1" s="1"/>
  <c r="F116" i="1" a="1"/>
  <c r="F116" i="1" s="1"/>
  <c r="G122" i="1" a="1"/>
  <c r="G122" i="1" s="1"/>
  <c r="F122" i="1" a="1"/>
  <c r="F122" i="1" s="1"/>
  <c r="F107" i="1" a="1"/>
  <c r="F107" i="1" s="1"/>
  <c r="G107" i="1" a="1"/>
  <c r="G107" i="1" s="1"/>
  <c r="G121" i="1" a="1"/>
  <c r="G121" i="1" s="1"/>
  <c r="F121" i="1" a="1"/>
  <c r="F121" i="1" s="1"/>
  <c r="F106" i="1" a="1"/>
  <c r="F106" i="1" s="1"/>
  <c r="G106" i="1" a="1"/>
  <c r="G106" i="1" s="1"/>
  <c r="F97" i="1" a="1"/>
  <c r="F97" i="1" s="1"/>
  <c r="G97" i="1" a="1"/>
  <c r="G97" i="1" s="1"/>
  <c r="F120" i="1" a="1"/>
  <c r="F120" i="1" s="1"/>
  <c r="G120" i="1" a="1"/>
  <c r="G120" i="1" s="1"/>
  <c r="F119" i="1" a="1"/>
  <c r="F119" i="1" s="1"/>
  <c r="G119" i="1" a="1"/>
  <c r="G119" i="1" s="1"/>
  <c r="F103" i="1" a="1"/>
  <c r="F103" i="1" s="1"/>
  <c r="G103" i="1" a="1"/>
  <c r="G103" i="1" s="1"/>
  <c r="G99" i="1" a="1"/>
  <c r="G99" i="1" s="1"/>
  <c r="G115" i="1" a="1"/>
  <c r="G115" i="1" s="1"/>
  <c r="F98" i="1" a="1"/>
  <c r="F98" i="1" s="1"/>
  <c r="G98" i="1" a="1"/>
  <c r="G98" i="1" s="1"/>
  <c r="F114" i="1" a="1"/>
  <c r="F114" i="1" s="1"/>
  <c r="G114" i="1" a="1"/>
  <c r="G114" i="1" s="1"/>
  <c r="G101" i="1" a="1"/>
  <c r="G101" i="1" s="1"/>
  <c r="G110" i="1" a="1"/>
  <c r="G110" i="1" s="1"/>
  <c r="F96" i="1" a="1"/>
  <c r="F96" i="1" s="1"/>
  <c r="G96" i="1" a="1"/>
  <c r="G96" i="1" s="1"/>
  <c r="C71" i="1" l="1"/>
  <c r="D71" i="1" s="1"/>
  <c r="E71" i="1" s="1"/>
  <c r="C72" i="1"/>
  <c r="D72" i="1" s="1"/>
  <c r="E72" i="1" s="1"/>
  <c r="F72" i="1" s="1" a="1"/>
  <c r="F72" i="1" s="1"/>
  <c r="C73" i="1"/>
  <c r="D73" i="1" s="1"/>
  <c r="E73" i="1" s="1"/>
  <c r="C74" i="1"/>
  <c r="D74" i="1" s="1"/>
  <c r="E74" i="1" s="1"/>
  <c r="C75" i="1"/>
  <c r="D75" i="1" s="1"/>
  <c r="E75" i="1" s="1"/>
  <c r="C76" i="1"/>
  <c r="D76" i="1" s="1"/>
  <c r="E76" i="1" s="1"/>
  <c r="F76" i="1" s="1" a="1"/>
  <c r="F76" i="1" s="1"/>
  <c r="C77" i="1"/>
  <c r="D77" i="1" s="1"/>
  <c r="E77" i="1" s="1"/>
  <c r="C78" i="1"/>
  <c r="D78" i="1" s="1"/>
  <c r="E78" i="1" s="1"/>
  <c r="F78" i="1" s="1" a="1"/>
  <c r="F78" i="1" s="1"/>
  <c r="C79" i="1"/>
  <c r="D79" i="1" s="1"/>
  <c r="E79" i="1" s="1"/>
  <c r="C80" i="1"/>
  <c r="D80" i="1" s="1"/>
  <c r="E80" i="1" s="1"/>
  <c r="C81" i="1"/>
  <c r="D81" i="1" s="1"/>
  <c r="E81" i="1" s="1"/>
  <c r="C82" i="1"/>
  <c r="D82" i="1" s="1"/>
  <c r="E82" i="1" s="1"/>
  <c r="C83" i="1"/>
  <c r="D83" i="1" s="1"/>
  <c r="E83" i="1" s="1"/>
  <c r="F83" i="1" s="1" a="1"/>
  <c r="F83" i="1" s="1"/>
  <c r="C84" i="1"/>
  <c r="D84" i="1" s="1"/>
  <c r="E84" i="1" s="1"/>
  <c r="G84" i="1" s="1" a="1"/>
  <c r="G84" i="1" s="1"/>
  <c r="C85" i="1"/>
  <c r="D85" i="1" s="1"/>
  <c r="E85" i="1" s="1"/>
  <c r="C86" i="1"/>
  <c r="D86" i="1" s="1"/>
  <c r="E86" i="1" s="1"/>
  <c r="F86" i="1" s="1" a="1"/>
  <c r="F86" i="1" s="1"/>
  <c r="C87" i="1"/>
  <c r="D87" i="1" s="1"/>
  <c r="E87" i="1" s="1"/>
  <c r="C88" i="1"/>
  <c r="D88" i="1" s="1"/>
  <c r="E88" i="1" s="1"/>
  <c r="F88" i="1" s="1" a="1"/>
  <c r="F88" i="1" s="1"/>
  <c r="C89" i="1"/>
  <c r="D89" i="1" s="1"/>
  <c r="E89" i="1" s="1"/>
  <c r="C90" i="1"/>
  <c r="D90" i="1" s="1"/>
  <c r="E90" i="1" s="1"/>
  <c r="G90" i="1" s="1" a="1"/>
  <c r="G90" i="1" s="1"/>
  <c r="D91" i="1"/>
  <c r="E91" i="1" s="1"/>
  <c r="D92" i="1"/>
  <c r="E92" i="1" s="1"/>
  <c r="F92" i="1" s="1" a="1"/>
  <c r="F92" i="1" s="1"/>
  <c r="D93" i="1"/>
  <c r="E93" i="1" s="1"/>
  <c r="D94" i="1"/>
  <c r="E94" i="1" s="1"/>
  <c r="F94" i="1" s="1" a="1"/>
  <c r="F94" i="1" s="1"/>
  <c r="D95" i="1"/>
  <c r="E95" i="1" s="1"/>
  <c r="G94" i="1" l="1" a="1"/>
  <c r="G94" i="1" s="1"/>
  <c r="G81" i="1" a="1"/>
  <c r="G81" i="1" s="1"/>
  <c r="F81" i="1" a="1"/>
  <c r="F81" i="1" s="1"/>
  <c r="F89" i="1" a="1"/>
  <c r="F89" i="1" s="1"/>
  <c r="G89" i="1" a="1"/>
  <c r="G89" i="1" s="1"/>
  <c r="G75" i="1" a="1"/>
  <c r="G75" i="1" s="1"/>
  <c r="F75" i="1" a="1"/>
  <c r="F75" i="1" s="1"/>
  <c r="F79" i="1" a="1"/>
  <c r="F79" i="1" s="1"/>
  <c r="G79" i="1" a="1"/>
  <c r="G79" i="1" s="1"/>
  <c r="F77" i="1" a="1"/>
  <c r="F77" i="1" s="1"/>
  <c r="G77" i="1" a="1"/>
  <c r="G77" i="1" s="1"/>
  <c r="F93" i="1" a="1"/>
  <c r="F93" i="1" s="1"/>
  <c r="G93" i="1" a="1"/>
  <c r="G93" i="1" s="1"/>
  <c r="F73" i="1" a="1"/>
  <c r="F73" i="1" s="1"/>
  <c r="G73" i="1" a="1"/>
  <c r="G73" i="1" s="1"/>
  <c r="G91" i="1" a="1"/>
  <c r="G91" i="1" s="1"/>
  <c r="F91" i="1" a="1"/>
  <c r="F91" i="1" s="1"/>
  <c r="F95" i="1" a="1"/>
  <c r="F95" i="1" s="1"/>
  <c r="G95" i="1" a="1"/>
  <c r="G95" i="1" s="1"/>
  <c r="G76" i="1" a="1"/>
  <c r="G76" i="1" s="1"/>
  <c r="F90" i="1" a="1"/>
  <c r="F90" i="1" s="1"/>
  <c r="F85" i="1" a="1"/>
  <c r="F85" i="1" s="1"/>
  <c r="G85" i="1" a="1"/>
  <c r="G85" i="1" s="1"/>
  <c r="F80" i="1" a="1"/>
  <c r="F80" i="1" s="1"/>
  <c r="G80" i="1" a="1"/>
  <c r="G80" i="1" s="1"/>
  <c r="F84" i="1" a="1"/>
  <c r="F84" i="1" s="1"/>
  <c r="G88" i="1" a="1"/>
  <c r="G88" i="1" s="1"/>
  <c r="G83" i="1" a="1"/>
  <c r="G83" i="1" s="1"/>
  <c r="F74" i="1" a="1"/>
  <c r="F74" i="1" s="1"/>
  <c r="G74" i="1" a="1"/>
  <c r="G74" i="1" s="1"/>
  <c r="G78" i="1" a="1"/>
  <c r="G78" i="1" s="1"/>
  <c r="G92" i="1" a="1"/>
  <c r="G92" i="1" s="1"/>
  <c r="F87" i="1" a="1"/>
  <c r="F87" i="1" s="1"/>
  <c r="G87" i="1" a="1"/>
  <c r="G87" i="1" s="1"/>
  <c r="G72" i="1" a="1"/>
  <c r="G72" i="1" s="1"/>
  <c r="F82" i="1" a="1"/>
  <c r="F82" i="1" s="1"/>
  <c r="G82" i="1" a="1"/>
  <c r="G82" i="1" s="1"/>
  <c r="G86" i="1" a="1"/>
  <c r="G86" i="1" s="1"/>
  <c r="F71" i="1" a="1"/>
  <c r="F71" i="1" s="1"/>
  <c r="G71" i="1" a="1"/>
  <c r="G71" i="1" s="1"/>
  <c r="C58" i="1" l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D65" i="1" s="1"/>
  <c r="E65" i="1" s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G65" i="1" l="1" a="1"/>
  <c r="G65" i="1" s="1"/>
  <c r="F65" i="1" a="1"/>
  <c r="F65" i="1" s="1"/>
  <c r="F66" i="1" a="1"/>
  <c r="F66" i="1" s="1"/>
  <c r="G66" i="1" a="1"/>
  <c r="G66" i="1" s="1"/>
  <c r="G64" i="1" a="1"/>
  <c r="G64" i="1" s="1"/>
  <c r="F64" i="1" a="1"/>
  <c r="F64" i="1" s="1"/>
  <c r="F67" i="1" a="1"/>
  <c r="F67" i="1" s="1"/>
  <c r="G67" i="1" a="1"/>
  <c r="G67" i="1" s="1"/>
  <c r="G62" i="1" a="1"/>
  <c r="G62" i="1" s="1"/>
  <c r="F62" i="1" a="1"/>
  <c r="F62" i="1" s="1"/>
  <c r="F61" i="1" a="1"/>
  <c r="F61" i="1" s="1"/>
  <c r="G61" i="1" a="1"/>
  <c r="G61" i="1" s="1"/>
  <c r="G63" i="1" a="1"/>
  <c r="G63" i="1" s="1"/>
  <c r="F63" i="1" a="1"/>
  <c r="F63" i="1" s="1"/>
  <c r="F70" i="1" a="1"/>
  <c r="F70" i="1" s="1"/>
  <c r="G70" i="1" a="1"/>
  <c r="G70" i="1" s="1"/>
  <c r="F60" i="1" a="1"/>
  <c r="F60" i="1" s="1"/>
  <c r="G60" i="1" a="1"/>
  <c r="G60" i="1" s="1"/>
  <c r="F68" i="1" a="1"/>
  <c r="F68" i="1" s="1"/>
  <c r="G68" i="1" a="1"/>
  <c r="G68" i="1" s="1"/>
  <c r="F59" i="1" a="1"/>
  <c r="F59" i="1" s="1"/>
  <c r="G59" i="1" a="1"/>
  <c r="G59" i="1" s="1"/>
  <c r="F58" i="1" a="1"/>
  <c r="F58" i="1" s="1"/>
  <c r="G58" i="1" a="1"/>
  <c r="G58" i="1" s="1"/>
  <c r="G69" i="1" a="1"/>
  <c r="G69" i="1" s="1"/>
  <c r="C45" i="1" l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F52" i="1" s="1" a="1"/>
  <c r="F52" i="1" s="1"/>
  <c r="C53" i="1"/>
  <c r="D53" i="1" s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F55" i="1" l="1" a="1"/>
  <c r="F55" i="1" s="1"/>
  <c r="G55" i="1" a="1"/>
  <c r="G55" i="1" s="1"/>
  <c r="F51" i="1" a="1"/>
  <c r="F51" i="1" s="1"/>
  <c r="G51" i="1" a="1"/>
  <c r="G51" i="1" s="1"/>
  <c r="F50" i="1" a="1"/>
  <c r="F50" i="1" s="1"/>
  <c r="G50" i="1" a="1"/>
  <c r="G50" i="1" s="1"/>
  <c r="G49" i="1" a="1"/>
  <c r="G49" i="1" s="1"/>
  <c r="F49" i="1" a="1"/>
  <c r="F49" i="1" s="1"/>
  <c r="F57" i="1" a="1"/>
  <c r="F57" i="1" s="1"/>
  <c r="G57" i="1" a="1"/>
  <c r="G57" i="1" s="1"/>
  <c r="G48" i="1" a="1"/>
  <c r="G48" i="1" s="1"/>
  <c r="F48" i="1" a="1"/>
  <c r="F48" i="1" s="1"/>
  <c r="F56" i="1" a="1"/>
  <c r="F56" i="1" s="1"/>
  <c r="G56" i="1" a="1"/>
  <c r="G56" i="1" s="1"/>
  <c r="F47" i="1" a="1"/>
  <c r="F47" i="1" s="1"/>
  <c r="G47" i="1" a="1"/>
  <c r="G47" i="1" s="1"/>
  <c r="F46" i="1" a="1"/>
  <c r="F46" i="1" s="1"/>
  <c r="G46" i="1" a="1"/>
  <c r="G46" i="1" s="1"/>
  <c r="G54" i="1" a="1"/>
  <c r="G54" i="1" s="1"/>
  <c r="F54" i="1" a="1"/>
  <c r="F54" i="1" s="1"/>
  <c r="F45" i="1" a="1"/>
  <c r="F45" i="1" s="1"/>
  <c r="G45" i="1" a="1"/>
  <c r="G45" i="1" s="1"/>
  <c r="G53" i="1" a="1"/>
  <c r="G53" i="1" s="1"/>
  <c r="F53" i="1" a="1"/>
  <c r="F53" i="1" s="1"/>
  <c r="G52" i="1" a="1"/>
  <c r="G52" i="1" s="1"/>
  <c r="C24" i="1" l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F29" i="1" s="1" a="1"/>
  <c r="F29" i="1" s="1"/>
  <c r="C30" i="1"/>
  <c r="D30" i="1" s="1"/>
  <c r="E30" i="1" s="1"/>
  <c r="C31" i="1"/>
  <c r="D31" i="1" s="1"/>
  <c r="E31" i="1" s="1"/>
  <c r="F31" i="1" s="1" a="1"/>
  <c r="F31" i="1" s="1"/>
  <c r="C32" i="1"/>
  <c r="D32" i="1" s="1"/>
  <c r="E32" i="1" s="1"/>
  <c r="F32" i="1" s="1" a="1"/>
  <c r="F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 s="1"/>
  <c r="E36" i="1" s="1"/>
  <c r="F36" i="1" s="1" a="1"/>
  <c r="F36" i="1" s="1"/>
  <c r="C37" i="1"/>
  <c r="D37" i="1" s="1"/>
  <c r="E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F41" i="1" l="1" a="1"/>
  <c r="F41" i="1" s="1"/>
  <c r="G41" i="1" a="1"/>
  <c r="G41" i="1" s="1"/>
  <c r="F39" i="1" a="1"/>
  <c r="F39" i="1" s="1"/>
  <c r="G39" i="1" a="1"/>
  <c r="G39" i="1" s="1"/>
  <c r="F30" i="1" a="1"/>
  <c r="F30" i="1" s="1"/>
  <c r="G30" i="1" a="1"/>
  <c r="G30" i="1" s="1"/>
  <c r="G28" i="1" a="1"/>
  <c r="G28" i="1" s="1"/>
  <c r="F28" i="1" a="1"/>
  <c r="F28" i="1" s="1"/>
  <c r="G37" i="1" a="1"/>
  <c r="G37" i="1" s="1"/>
  <c r="F37" i="1" a="1"/>
  <c r="F37" i="1" s="1"/>
  <c r="G27" i="1" a="1"/>
  <c r="G27" i="1" s="1"/>
  <c r="F27" i="1" a="1"/>
  <c r="F27" i="1" s="1"/>
  <c r="G44" i="1" a="1"/>
  <c r="G44" i="1" s="1"/>
  <c r="F44" i="1" a="1"/>
  <c r="F44" i="1" s="1"/>
  <c r="G43" i="1" a="1"/>
  <c r="G43" i="1" s="1"/>
  <c r="F43" i="1" a="1"/>
  <c r="F43" i="1" s="1"/>
  <c r="F25" i="1" a="1"/>
  <c r="F25" i="1" s="1"/>
  <c r="G25" i="1" a="1"/>
  <c r="G25" i="1" s="1"/>
  <c r="F35" i="1" a="1"/>
  <c r="F35" i="1" s="1"/>
  <c r="G35" i="1" a="1"/>
  <c r="G35" i="1" s="1"/>
  <c r="F34" i="1" a="1"/>
  <c r="F34" i="1" s="1"/>
  <c r="G34" i="1" a="1"/>
  <c r="G34" i="1" s="1"/>
  <c r="G38" i="1" a="1"/>
  <c r="G38" i="1" s="1"/>
  <c r="G31" i="1" a="1"/>
  <c r="G31" i="1" s="1"/>
  <c r="F26" i="1" a="1"/>
  <c r="F26" i="1" s="1"/>
  <c r="G26" i="1" a="1"/>
  <c r="G26" i="1" s="1"/>
  <c r="F40" i="1" a="1"/>
  <c r="F40" i="1" s="1"/>
  <c r="G40" i="1" a="1"/>
  <c r="G40" i="1" s="1"/>
  <c r="F33" i="1" a="1"/>
  <c r="F33" i="1" s="1"/>
  <c r="G33" i="1" a="1"/>
  <c r="G33" i="1" s="1"/>
  <c r="G36" i="1" a="1"/>
  <c r="G36" i="1" s="1"/>
  <c r="G29" i="1" a="1"/>
  <c r="G29" i="1" s="1"/>
  <c r="G32" i="1" a="1"/>
  <c r="G32" i="1" s="1"/>
  <c r="F42" i="1" a="1"/>
  <c r="F42" i="1" s="1"/>
  <c r="G42" i="1" a="1"/>
  <c r="G42" i="1" s="1"/>
  <c r="F24" i="1" a="1"/>
  <c r="F24" i="1" s="1"/>
  <c r="G24" i="1" a="1"/>
  <c r="G24" i="1" s="1"/>
  <c r="C7" i="1" l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<sst xmlns="http://schemas.openxmlformats.org/spreadsheetml/2006/main" count="187" uniqueCount="126">
  <si>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</si>
  <si>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</si>
  <si>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</si>
  <si>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</si>
  <si>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</si>
  <si>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</si>
  <si>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</si>
  <si>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</si>
  <si>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</si>
  <si>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</si>
  <si>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</si>
  <si>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大阪府</t>
  </si>
  <si>
    <t>奈良県</t>
  </si>
  <si>
    <t>埼玉県</t>
  </si>
  <si>
    <t>広島県</t>
  </si>
  <si>
    <t>鹿児島県</t>
  </si>
  <si>
    <t>兵庫県</t>
  </si>
  <si>
    <t>長野県</t>
  </si>
  <si>
    <t>愛知県</t>
  </si>
  <si>
    <t>三重県</t>
  </si>
  <si>
    <t>千葉県</t>
  </si>
  <si>
    <t>徳島県</t>
  </si>
  <si>
    <t>滋賀県</t>
  </si>
  <si>
    <t>石川県</t>
  </si>
  <si>
    <t>茨城県</t>
  </si>
  <si>
    <t>静岡県</t>
  </si>
  <si>
    <t>北海道</t>
  </si>
  <si>
    <t>大分県</t>
  </si>
  <si>
    <t>福岡県</t>
  </si>
  <si>
    <t>愛媛県</t>
  </si>
  <si>
    <t>中野区本町</t>
  </si>
  <si>
    <t>和歌山県</t>
  </si>
  <si>
    <t>群馬県</t>
  </si>
  <si>
    <t>山口県</t>
  </si>
  <si>
    <t>杉並区上井草</t>
  </si>
  <si>
    <t>水戸市吉沢町</t>
  </si>
  <si>
    <t>船橋市本町5丁目</t>
  </si>
  <si>
    <t>浜松市中央区蜆塚</t>
  </si>
  <si>
    <t>品川区東五反田</t>
  </si>
  <si>
    <t>浦安市</t>
  </si>
  <si>
    <t>宮城県</t>
  </si>
  <si>
    <t>紀の川市田中馬場</t>
  </si>
  <si>
    <t>横浜市都筑区佐江戸町</t>
  </si>
  <si>
    <t>旭市</t>
  </si>
  <si>
    <t>飯田市羽場赤坂</t>
  </si>
  <si>
    <t>豊能郡豊能町ときわ台４丁目</t>
  </si>
  <si>
    <t>東大和市蔵敷</t>
  </si>
  <si>
    <t>大分市下郡東</t>
  </si>
  <si>
    <t>文京区根津</t>
  </si>
  <si>
    <t>岩沼市</t>
  </si>
  <si>
    <t>福島県</t>
  </si>
  <si>
    <t>豊田市</t>
  </si>
  <si>
    <t>栃木県</t>
  </si>
  <si>
    <t>池田市</t>
  </si>
  <si>
    <t>品川区</t>
  </si>
  <si>
    <t>秋田県</t>
  </si>
  <si>
    <t>新座市</t>
  </si>
  <si>
    <t>姫路市辻井</t>
  </si>
  <si>
    <t>船橋市海神</t>
  </si>
  <si>
    <t>福岡市博多区竹下</t>
  </si>
  <si>
    <t>鎌倉市</t>
  </si>
  <si>
    <t>大阪市都島区都島北通２丁目</t>
  </si>
  <si>
    <t>中央区高麗橋2丁目</t>
  </si>
  <si>
    <t>大津市和邇高城</t>
  </si>
  <si>
    <t>山武市横田</t>
  </si>
  <si>
    <t>板橋区南町</t>
  </si>
  <si>
    <t>調布市国領町</t>
  </si>
  <si>
    <t>静岡市駿河区八幡４丁目</t>
  </si>
  <si>
    <t>名古屋市千種区</t>
  </si>
  <si>
    <t>ふじみ野市</t>
  </si>
  <si>
    <t>新宿区高田馬場</t>
  </si>
  <si>
    <t>度会郡玉城町佐田</t>
  </si>
  <si>
    <t>横浜市戸塚区川上町</t>
  </si>
  <si>
    <t>豊橋市向山東町</t>
  </si>
  <si>
    <t>大竹市</t>
  </si>
  <si>
    <t>東海市</t>
  </si>
  <si>
    <t>逗子市久木</t>
  </si>
  <si>
    <t>新宿区</t>
  </si>
  <si>
    <t>廿日市市阿品台</t>
  </si>
  <si>
    <t>江東区亀戸</t>
  </si>
  <si>
    <t>出水市本町</t>
  </si>
  <si>
    <t>横浜市港北区大倉山</t>
  </si>
  <si>
    <t>豊橋市曙町字若松</t>
  </si>
  <si>
    <t>西宮市広田町</t>
  </si>
  <si>
    <t>豊橋市植田町中畑</t>
  </si>
  <si>
    <t>市川市原木</t>
  </si>
  <si>
    <t>横浜市金沢区並木</t>
  </si>
  <si>
    <t>柏市柏の葉</t>
  </si>
  <si>
    <t>秋田市大平台</t>
  </si>
  <si>
    <t>東広島市黒瀬町乃美尾</t>
  </si>
  <si>
    <t>札幌市南区澄川4条</t>
  </si>
  <si>
    <t>春日井市美濃町</t>
  </si>
  <si>
    <t>能美市福島町</t>
  </si>
  <si>
    <t>調布市入間町</t>
  </si>
  <si>
    <t>茨木市</t>
  </si>
  <si>
    <t>藤沢市大庭</t>
  </si>
  <si>
    <t>豊橋市牟呂町</t>
  </si>
  <si>
    <t>町田市三輪町</t>
  </si>
  <si>
    <t>名古屋市天白区梅が丘</t>
  </si>
  <si>
    <t>伊勢市馬瀬町</t>
  </si>
  <si>
    <t>習志野市東習志野</t>
  </si>
  <si>
    <t>八王子市中野町</t>
  </si>
  <si>
    <t>伊賀市北山</t>
  </si>
  <si>
    <t>阿南市津乃峰町</t>
  </si>
  <si>
    <t>茅野市玉川</t>
  </si>
  <si>
    <t>福島市上浜町</t>
  </si>
  <si>
    <t>富士市松岡</t>
  </si>
  <si>
    <t>那須塩原市高柳</t>
  </si>
  <si>
    <t>仙台市宮城野区</t>
  </si>
  <si>
    <t>名古屋市緑区</t>
  </si>
  <si>
    <t>宮若市</t>
  </si>
  <si>
    <t>清瀬市</t>
  </si>
  <si>
    <t>練馬区石神井町</t>
  </si>
  <si>
    <t>大阪市東淀川区東中島</t>
  </si>
  <si>
    <t>宇都宮市下岡本町</t>
  </si>
  <si>
    <t>生駒郡三郷町勢野北</t>
  </si>
  <si>
    <t>八幡浜市</t>
  </si>
  <si>
    <t>太田市藤久良町</t>
  </si>
  <si>
    <t>名古屋市緑区滝ノ水</t>
  </si>
  <si>
    <t>松戸市</t>
  </si>
  <si>
    <t>宇部市</t>
  </si>
  <si>
    <t>川崎市宮前区西野川</t>
  </si>
  <si>
    <t>津市小舟</t>
  </si>
  <si>
    <t>横浜市港北区下田町</t>
  </si>
  <si>
    <t>岸和田市池尻町</t>
  </si>
  <si>
    <t>足立区竹ノ塚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</si>
</sst>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70" zoomScaleNormal="70" workbookViewId="0">
      <selection activeCell="H2" sqref="H2:I90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55</v>
      </c>
      <c r="B2" t="s">
        <v>88</v>
      </c>
      <c r="C2" t="str">
        <f>+A2&amp;B2</f>
        <v>秋田県秋田市大平台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http://geocode.csis.u-tokyo.ac.jp/cgi-bin/simple_geocode.cgi?charset=UTF8&amp;addr=%E7%A7%8B%E7%94%B0%E7%9C%8C%E7%A7%8B%E7%94%B0%E5%B8%82%E5%A4%A7%E5%B9%B3%E5%8F%B0</v>
      </c>
      <c r="E2" t="str">
        <f xml:space="preserve"> _xlfn.WEBSERVICE(D2)</f>
        <v xml:space="preserve">&lt;?xml version="1.0" encoding="UTF-8" ?&gt;
&lt;results&gt;
&lt;query&gt;秋田県秋田市大平台&lt;/query&gt;
&lt;geodetic&gt;wgs1984&lt;/geodetic&gt;
&lt;iConf&gt;5&lt;/iConf&gt;
&lt;converted&gt;秋田県秋田市大平台&lt;/converted&gt;
&lt;candidate&gt;
&lt;address&gt;秋田県/秋田市/大平台&lt;/address&gt;
&lt;longitude&gt;140.159393&lt;/longitude&gt;
&lt;latitude&gt;39.700222&lt;/latitude&gt;
&lt;iLvl&gt;5&lt;/iLvl&gt;
&lt;/candidate&gt;
&lt;/results&gt;
</v>
      </c>
      <c r="F2" cm="1">
        <f t="array" ref="F2">INDEX(_xlfn.FILTERXML(E2,"//latitude"),1)</f>
        <v>39.700221999999997</v>
      </c>
      <c r="G2" cm="1">
        <f t="array" ref="G2">INDEX(_xlfn.FILTERXML(E2,"//longitude"),1)</f>
        <v>140.15939299999999</v>
      </c>
      <c r="H2">
        <v>39.700221999999997</v>
      </c>
      <c r="I2">
        <v>140.15939299999999</v>
      </c>
    </row>
    <row r="3" spans="1:9" x14ac:dyDescent="0.4">
      <c r="A3" t="s">
        <v>14</v>
      </c>
      <c r="B3" t="s">
        <v>89</v>
      </c>
      <c r="C3" t="str">
        <f t="shared" ref="C3:C4" si="0">+A3&amp;B3</f>
        <v>広島県東広島市黒瀬町乃美尾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http://geocode.csis.u-tokyo.ac.jp/cgi-bin/simple_geocode.cgi?charset=UTF8&amp;addr=%E5%BA%83%E5%B3%B6%E7%9C%8C%E6%9D%B1%E5%BA%83%E5%B3%B6%E5%B8%82%E9%BB%92%E7%80%AC%E7%94%BA%E4%B9%83%E7%BE%8E%E5%B0%BE</v>
      </c>
      <c r="E3" t="str">
        <f t="shared" ref="E3:E4" si="2" xml:space="preserve"> _xlfn.WEBSERVICE(D3)</f>
        <v xml:space="preserve">&lt;?xml version="1.0" encoding="UTF-8" ?&gt;
&lt;results&gt;
&lt;query&gt;広島県東広島市黒瀬町乃美尾&lt;/query&gt;
&lt;geodetic&gt;wgs1984&lt;/geodetic&gt;
&lt;iConf&gt;5&lt;/iConf&gt;
&lt;converted&gt;広島県東広島市黒瀬町乃美尾&lt;/converted&gt;
&lt;candidate&gt;
&lt;address&gt;広島県/東広島市/黒瀬町乃美尾&lt;/address&gt;
&lt;longitude&gt;132.693207&lt;/longitude&gt;
&lt;latitude&gt;34.331837&lt;/latitude&gt;
&lt;iLvl&gt;5&lt;/iLvl&gt;
&lt;/candidate&gt;
&lt;/results&gt;
</v>
      </c>
      <c r="F3" cm="1">
        <f t="array" ref="F3">INDEX(_xlfn.FILTERXML(E3,"//latitude"),1)</f>
        <v>34.331837</v>
      </c>
      <c r="G3" cm="1">
        <f t="array" ref="G3">INDEX(_xlfn.FILTERXML(E3,"//longitude"),1)</f>
        <v>132.693207</v>
      </c>
      <c r="H3">
        <v>34.331837</v>
      </c>
      <c r="I3">
        <v>132.693207</v>
      </c>
    </row>
    <row r="4" spans="1:9" x14ac:dyDescent="0.4">
      <c r="A4" t="s">
        <v>26</v>
      </c>
      <c r="B4" t="s">
        <v>90</v>
      </c>
      <c r="C4" t="str">
        <f t="shared" si="0"/>
        <v>北海道札幌市南区澄川4条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http://geocode.csis.u-tokyo.ac.jp/cgi-bin/simple_geocode.cgi?charset=UTF8&amp;addr=%E5%8C%97%E6%B5%B7%E9%81%93%E6%9C%AD%E5%B9%8C%E5%B8%82%E5%8D%97%E5%8C%BA%E6%BE%84%E5%B7%9D4%E6%9D%A1</v>
      </c>
      <c r="E4" t="str">
        <f t="shared" si="2"/>
        <v xml:space="preserve">&lt;?xml version="1.0" encoding="UTF-8" ?&gt;
&lt;results&gt;
&lt;query&gt;北海道札幌市南区澄川4条&lt;/query&gt;
&lt;geodetic&gt;wgs1984&lt;/geodetic&gt;
&lt;iConf&gt;5&lt;/iConf&gt;
&lt;converted&gt;北海道札幌市南区澄川4条&lt;/converted&gt;
&lt;candidate&gt;
&lt;address&gt;北海道/札幌市/南区/澄川四条&lt;/address&gt;
&lt;longitude&gt;141.368713&lt;/longitude&gt;
&lt;latitude&gt;43.018364&lt;/latitude&gt;
&lt;iLvl&gt;5&lt;/iLvl&gt;
&lt;/candidate&gt;
&lt;/results&gt;
</v>
      </c>
      <c r="F4" cm="1">
        <f t="array" ref="F4">INDEX(_xlfn.FILTERXML(E4,"//latitude"),1)</f>
        <v>43.018363999999998</v>
      </c>
      <c r="G4" cm="1">
        <f t="array" ref="G4">INDEX(_xlfn.FILTERXML(E4,"//longitude"),1)</f>
        <v>141.36871300000001</v>
      </c>
      <c r="H4">
        <v>43.018363999999998</v>
      </c>
      <c r="I4">
        <v>141.36871300000001</v>
      </c>
    </row>
    <row r="5" spans="1:9" x14ac:dyDescent="0.4">
      <c r="A5" t="s">
        <v>18</v>
      </c>
      <c r="B5" t="s">
        <v>91</v>
      </c>
      <c r="C5" t="str">
        <f t="shared" ref="C5" si="3">+A5&amp;B5</f>
        <v>愛知県春日井市美濃町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http://geocode.csis.u-tokyo.ac.jp/cgi-bin/simple_geocode.cgi?charset=UTF8&amp;addr=%E6%84%9B%E7%9F%A5%E7%9C%8C%E6%98%A5%E6%97%A5%E4%BA%95%E5%B8%82%E7%BE%8E%E6%BF%83%E7%94%BA</v>
      </c>
      <c r="E5" t="str">
        <f t="shared" ref="E5" si="5" xml:space="preserve"> _xlfn.WEBSERVICE(D5)</f>
        <v xml:space="preserve">&lt;?xml version="1.0" encoding="UTF-8" ?&gt;
&lt;results&gt;
&lt;query&gt;愛知県春日井市美濃町&lt;/query&gt;
&lt;geodetic&gt;wgs1984&lt;/geodetic&gt;
&lt;iConf&gt;5&lt;/iConf&gt;
&lt;converted&gt;愛知県春日井市美濃町&lt;/converted&gt;
&lt;candidate&gt;
&lt;address&gt;愛知県/春日井市/美濃町&lt;/address&gt;
&lt;longitude&gt;136.938278&lt;/longitude&gt;
&lt;latitude&gt;35.241665&lt;/latitude&gt;
&lt;iLvl&gt;5&lt;/iLvl&gt;
&lt;/candidate&gt;
&lt;/results&gt;
</v>
      </c>
      <c r="F5" cm="1">
        <f t="array" ref="F5">INDEX(_xlfn.FILTERXML(E5,"//latitude"),1)</f>
        <v>35.241664999999998</v>
      </c>
      <c r="G5" cm="1">
        <f t="array" ref="G5">INDEX(_xlfn.FILTERXML(E5,"//longitude"),1)</f>
        <v>136.938278</v>
      </c>
      <c r="H5">
        <v>35.241664999999998</v>
      </c>
      <c r="I5">
        <v>136.938278</v>
      </c>
    </row>
    <row r="6" spans="1:9" x14ac:dyDescent="0.4">
      <c r="A6" t="s">
        <v>17</v>
      </c>
      <c r="B6" t="s">
        <v>44</v>
      </c>
      <c r="C6" t="str">
        <f t="shared" ref="C6" si="6">+A6&amp;B6</f>
        <v>長野県飯田市羽場赤坂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http://geocode.csis.u-tokyo.ac.jp/cgi-bin/simple_geocode.cgi?charset=UTF8&amp;addr=%E9%95%B7%E9%87%8E%E7%9C%8C%E9%A3%AF%E7%94%B0%E5%B8%82%E7%BE%BD%E5%A0%B4%E8%B5%A4%E5%9D%82</v>
      </c>
      <c r="E6" t="str">
        <f t="shared" ref="E6" si="8" xml:space="preserve"> _xlfn.WEBSERVICE(D6)</f>
        <v xml:space="preserve">&lt;?xml version="1.0" encoding="UTF-8" ?&gt;
&lt;results&gt;
&lt;query&gt;長野県飯田市羽場赤坂&lt;/query&gt;
&lt;geodetic&gt;wgs1984&lt;/geodetic&gt;
&lt;iConf&gt;5&lt;/iConf&gt;
&lt;converted&gt;長野県飯田市羽場赤坂&lt;/converted&gt;
&lt;candidate&gt;
&lt;address&gt;長野県/飯田市/羽場赤坂&lt;/address&gt;
&lt;longitude&gt;137.799286&lt;/longitude&gt;
&lt;latitude&gt;35.518219&lt;/latitude&gt;
&lt;iLvl&gt;5&lt;/iLvl&gt;
&lt;/candidate&gt;
&lt;/results&gt;
</v>
      </c>
      <c r="F6" cm="1">
        <f t="array" ref="F6">INDEX(_xlfn.FILTERXML(E6,"//latitude"),1)</f>
        <v>35.518219000000002</v>
      </c>
      <c r="G6" cm="1">
        <f t="array" ref="G6">INDEX(_xlfn.FILTERXML(E6,"//longitude"),1)</f>
        <v>137.799286</v>
      </c>
      <c r="H6">
        <v>35.518219000000002</v>
      </c>
      <c r="I6">
        <v>137.799286</v>
      </c>
    </row>
    <row r="7" spans="1:9" x14ac:dyDescent="0.4">
      <c r="A7" t="s">
        <v>23</v>
      </c>
      <c r="B7" t="s">
        <v>92</v>
      </c>
      <c r="C7" t="str">
        <f t="shared" ref="C7:C23" si="9">+A7&amp;B7</f>
        <v>石川県能美市福島町</v>
      </c>
      <c r="D7" s="2" t="str">
        <f t="shared" ref="D7:D23" si="10" xml:space="preserve"> "http://geocode.csis.u-tokyo.ac.jp/cgi-bin/simple_geocode.cgi?charset=UTF8&amp;addr=" &amp; _xlfn.ENCODEURL(C7)</f>
        <v>http://geocode.csis.u-tokyo.ac.jp/cgi-bin/simple_geocode.cgi?charset=UTF8&amp;addr=%E7%9F%B3%E5%B7%9D%E7%9C%8C%E8%83%BD%E7%BE%8E%E5%B8%82%E7%A6%8F%E5%B3%B6%E7%94%BA</v>
      </c>
      <c r="E7" t="str">
        <f t="shared" ref="E7:E23" si="11" xml:space="preserve"> _xlfn.WEBSERVICE(D7)</f>
        <v xml:space="preserve">&lt;?xml version="1.0" encoding="UTF-8" ?&gt;
&lt;results&gt;
&lt;query&gt;石川県能美市福島町&lt;/query&gt;
&lt;geodetic&gt;wgs1984&lt;/geodetic&gt;
&lt;iConf&gt;5&lt;/iConf&gt;
&lt;converted&gt;石川県能美市福島町&lt;/converted&gt;
&lt;candidate&gt;
&lt;address&gt;石川県/能美市/福島町&lt;/address&gt;
&lt;longitude&gt;136.470688&lt;/longitude&gt;
&lt;latitude&gt;36.458138&lt;/latitude&gt;
&lt;iLvl&gt;5&lt;/iLvl&gt;
&lt;/candidate&gt;
&lt;/results&gt;
</v>
      </c>
      <c r="F7" cm="1">
        <f t="array" ref="F7">INDEX(_xlfn.FILTERXML(E7,"//latitude"),1)</f>
        <v>36.458137999999998</v>
      </c>
      <c r="G7" cm="1">
        <f t="array" ref="G7">INDEX(_xlfn.FILTERXML(E7,"//longitude"),1)</f>
        <v>136.470688</v>
      </c>
      <c r="H7">
        <v>36.458137999999998</v>
      </c>
      <c r="I7">
        <v>136.470688</v>
      </c>
    </row>
    <row r="8" spans="1:9" x14ac:dyDescent="0.4">
      <c r="A8" t="s">
        <v>9</v>
      </c>
      <c r="B8" t="s">
        <v>93</v>
      </c>
      <c r="C8" t="str">
        <f t="shared" si="9"/>
        <v>東京都調布市入間町</v>
      </c>
      <c r="D8" s="2" t="str">
        <f t="shared" si="10"/>
        <v>http://geocode.csis.u-tokyo.ac.jp/cgi-bin/simple_geocode.cgi?charset=UTF8&amp;addr=%E6%9D%B1%E4%BA%AC%E9%83%BD%E8%AA%BF%E5%B8%83%E5%B8%82%E5%85%A5%E9%96%93%E7%94%BA</v>
      </c>
      <c r="E8" t="str">
        <f t="shared" si="11"/>
        <v xml:space="preserve">&lt;?xml version="1.0" encoding="UTF-8" ?&gt;
&lt;results&gt;
&lt;query&gt;東京都調布市入間町&lt;/query&gt;
&lt;geodetic&gt;wgs1984&lt;/geodetic&gt;
&lt;iConf&gt;5&lt;/iConf&gt;
&lt;converted&gt;東京都調布市入間町&lt;/converted&gt;
&lt;candidate&gt;
&lt;address&gt;東京都/調布市/入間町&lt;/address&gt;
&lt;longitude&gt;139.588669&lt;/longitude&gt;
&lt;latitude&gt;35.652493&lt;/latitude&gt;
&lt;iLvl&gt;5&lt;/iLvl&gt;
&lt;/candidate&gt;
&lt;/results&gt;
</v>
      </c>
      <c r="F8" cm="1">
        <f t="array" ref="F8">INDEX(_xlfn.FILTERXML(E8,"//latitude"),1)</f>
        <v>35.652493</v>
      </c>
      <c r="G8" cm="1">
        <f t="array" ref="G8">INDEX(_xlfn.FILTERXML(E8,"//longitude"),1)</f>
        <v>139.58866900000001</v>
      </c>
      <c r="H8">
        <v>35.652493</v>
      </c>
      <c r="I8">
        <v>139.58866900000001</v>
      </c>
    </row>
    <row r="9" spans="1:9" x14ac:dyDescent="0.4">
      <c r="A9" t="s">
        <v>11</v>
      </c>
      <c r="B9" t="s">
        <v>94</v>
      </c>
      <c r="C9" t="str">
        <f t="shared" si="9"/>
        <v>大阪府茨木市</v>
      </c>
      <c r="D9" s="2" t="str">
        <f t="shared" si="10"/>
        <v>http://geocode.csis.u-tokyo.ac.jp/cgi-bin/simple_geocode.cgi?charset=UTF8&amp;addr=%E5%A4%A7%E9%98%AA%E5%BA%9C%E8%8C%A8%E6%9C%A8%E5%B8%82</v>
      </c>
      <c r="E9" t="str">
        <f t="shared" si="11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9" cm="1">
        <f t="array" ref="F9">INDEX(_xlfn.FILTERXML(E9,"//latitude"),1)</f>
        <v>34.816153999999997</v>
      </c>
      <c r="G9" cm="1">
        <f t="array" ref="G9">INDEX(_xlfn.FILTERXML(E9,"//longitude"),1)</f>
        <v>135.56849700000001</v>
      </c>
      <c r="H9">
        <v>34.816153999999997</v>
      </c>
      <c r="I9">
        <v>135.56849700000001</v>
      </c>
    </row>
    <row r="10" spans="1:9" x14ac:dyDescent="0.4">
      <c r="A10" t="s">
        <v>10</v>
      </c>
      <c r="B10" t="s">
        <v>95</v>
      </c>
      <c r="C10" t="str">
        <f t="shared" si="9"/>
        <v>神奈川県藤沢市大庭</v>
      </c>
      <c r="D10" s="2" t="str">
        <f t="shared" si="10"/>
        <v>http://geocode.csis.u-tokyo.ac.jp/cgi-bin/simple_geocode.cgi?charset=UTF8&amp;addr=%E7%A5%9E%E5%A5%88%E5%B7%9D%E7%9C%8C%E8%97%A4%E6%B2%A2%E5%B8%82%E5%A4%A7%E5%BA%AD</v>
      </c>
      <c r="E10" t="str">
        <f t="shared" si="11"/>
        <v xml:space="preserve">&lt;?xml version="1.0" encoding="UTF-8" ?&gt;
&lt;results&gt;
&lt;query&gt;神奈川県藤沢市大庭&lt;/query&gt;
&lt;geodetic&gt;wgs1984&lt;/geodetic&gt;
&lt;iConf&gt;5&lt;/iConf&gt;
&lt;converted&gt;神奈川県藤沢市大庭&lt;/converted&gt;
&lt;candidate&gt;
&lt;address&gt;神奈川県/藤沢市/大庭&lt;/address&gt;
&lt;longitude&gt;139.446350&lt;/longitude&gt;
&lt;latitude&gt;35.360580&lt;/latitude&gt;
&lt;iLvl&gt;5&lt;/iLvl&gt;
&lt;/candidate&gt;
&lt;/results&gt;
</v>
      </c>
      <c r="F10" cm="1">
        <f t="array" ref="F10">INDEX(_xlfn.FILTERXML(E10,"//latitude"),1)</f>
        <v>35.360579999999999</v>
      </c>
      <c r="G10" cm="1">
        <f t="array" ref="G10">INDEX(_xlfn.FILTERXML(E10,"//longitude"),1)</f>
        <v>139.44635</v>
      </c>
      <c r="H10">
        <v>35.360579999999999</v>
      </c>
      <c r="I10">
        <v>139.44635</v>
      </c>
    </row>
    <row r="11" spans="1:9" x14ac:dyDescent="0.4">
      <c r="A11" t="s">
        <v>9</v>
      </c>
      <c r="B11" t="s">
        <v>38</v>
      </c>
      <c r="C11" t="str">
        <f t="shared" si="9"/>
        <v>東京都品川区東五反田</v>
      </c>
      <c r="D11" s="2" t="str">
        <f t="shared" si="10"/>
        <v>http://geocode.csis.u-tokyo.ac.jp/cgi-bin/simple_geocode.cgi?charset=UTF8&amp;addr=%E6%9D%B1%E4%BA%AC%E9%83%BD%E5%93%81%E5%B7%9D%E5%8C%BA%E6%9D%B1%E4%BA%94%E5%8F%8D%E7%94%B0</v>
      </c>
      <c r="E11" t="str">
        <f t="shared" si="11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11" cm="1">
        <f t="array" ref="F11">INDEX(_xlfn.FILTERXML(E11,"//latitude"),1)</f>
        <v>35.627761999999997</v>
      </c>
      <c r="G11" cm="1">
        <f t="array" ref="G11">INDEX(_xlfn.FILTERXML(E11,"//longitude"),1)</f>
        <v>139.72642500000001</v>
      </c>
      <c r="H11">
        <v>35.627761999999997</v>
      </c>
      <c r="I11">
        <v>139.72642500000001</v>
      </c>
    </row>
    <row r="12" spans="1:9" x14ac:dyDescent="0.4">
      <c r="A12" t="s">
        <v>18</v>
      </c>
      <c r="B12" t="s">
        <v>96</v>
      </c>
      <c r="C12" t="str">
        <f t="shared" si="9"/>
        <v>愛知県豊橋市牟呂町</v>
      </c>
      <c r="D12" s="2" t="str">
        <f t="shared" si="10"/>
        <v>http://geocode.csis.u-tokyo.ac.jp/cgi-bin/simple_geocode.cgi?charset=UTF8&amp;addr=%E6%84%9B%E7%9F%A5%E7%9C%8C%E8%B1%8A%E6%A9%8B%E5%B8%82%E7%89%9F%E5%91%82%E7%94%BA</v>
      </c>
      <c r="E12" t="str">
        <f t="shared" si="11"/>
        <v xml:space="preserve">&lt;?xml version="1.0" encoding="UTF-8" ?&gt;
&lt;results&gt;
&lt;query&gt;愛知県豊橋市牟呂町&lt;/query&gt;
&lt;geodetic&gt;wgs1984&lt;/geodetic&gt;
&lt;iConf&gt;5&lt;/iConf&gt;
&lt;converted&gt;愛知県豊橋市牟呂町&lt;/converted&gt;
&lt;candidate&gt;
&lt;address&gt;愛知県/豊橋市/牟呂町&lt;/address&gt;
&lt;longitude&gt;137.344772&lt;/longitude&gt;
&lt;latitude&gt;34.755123&lt;/latitude&gt;
&lt;iLvl&gt;5&lt;/iLvl&gt;
&lt;/candidate&gt;
&lt;/results&gt;
</v>
      </c>
      <c r="F12" cm="1">
        <f t="array" ref="F12">INDEX(_xlfn.FILTERXML(E12,"//latitude"),1)</f>
        <v>34.755122999999998</v>
      </c>
      <c r="G12" cm="1">
        <f t="array" ref="G12">INDEX(_xlfn.FILTERXML(E12,"//longitude"),1)</f>
        <v>137.34477200000001</v>
      </c>
      <c r="H12">
        <v>34.755122999999998</v>
      </c>
      <c r="I12">
        <v>137.34477200000001</v>
      </c>
    </row>
    <row r="13" spans="1:9" x14ac:dyDescent="0.4">
      <c r="A13" t="s">
        <v>9</v>
      </c>
      <c r="B13" t="s">
        <v>97</v>
      </c>
      <c r="C13" t="str">
        <f t="shared" si="9"/>
        <v>東京都町田市三輪町</v>
      </c>
      <c r="D13" s="2" t="str">
        <f t="shared" si="10"/>
        <v>http://geocode.csis.u-tokyo.ac.jp/cgi-bin/simple_geocode.cgi?charset=UTF8&amp;addr=%E6%9D%B1%E4%BA%AC%E9%83%BD%E7%94%BA%E7%94%B0%E5%B8%82%E4%B8%89%E8%BC%AA%E7%94%BA</v>
      </c>
      <c r="E13" t="str">
        <f t="shared" si="11"/>
        <v xml:space="preserve">&lt;?xml version="1.0" encoding="UTF-8" ?&gt;
&lt;results&gt;
&lt;query&gt;東京都町田市三輪町&lt;/query&gt;
&lt;geodetic&gt;wgs1984&lt;/geodetic&gt;
&lt;iConf&gt;5&lt;/iConf&gt;
&lt;converted&gt;東京都町田市三輪町&lt;/converted&gt;
&lt;candidate&gt;
&lt;address&gt;東京都/町田市/三輪町&lt;/address&gt;
&lt;longitude&gt;139.496353&lt;/longitude&gt;
&lt;latitude&gt;35.575245&lt;/latitude&gt;
&lt;iLvl&gt;5&lt;/iLvl&gt;
&lt;/candidate&gt;
&lt;/results&gt;
</v>
      </c>
      <c r="F13" cm="1">
        <f t="array" ref="F13">INDEX(_xlfn.FILTERXML(E13,"//latitude"),1)</f>
        <v>35.575245000000002</v>
      </c>
      <c r="G13" cm="1">
        <f t="array" ref="G13">INDEX(_xlfn.FILTERXML(E13,"//longitude"),1)</f>
        <v>139.496353</v>
      </c>
      <c r="H13">
        <v>35.575245000000002</v>
      </c>
      <c r="I13">
        <v>139.496353</v>
      </c>
    </row>
    <row r="14" spans="1:9" x14ac:dyDescent="0.4">
      <c r="A14" t="s">
        <v>40</v>
      </c>
      <c r="B14" t="s">
        <v>49</v>
      </c>
      <c r="C14" t="str">
        <f t="shared" si="9"/>
        <v>宮城県岩沼市</v>
      </c>
      <c r="D14" s="2" t="str">
        <f t="shared" si="10"/>
        <v>http://geocode.csis.u-tokyo.ac.jp/cgi-bin/simple_geocode.cgi?charset=UTF8&amp;addr=%E5%AE%AE%E5%9F%8E%E7%9C%8C%E5%B2%A9%E6%B2%BC%E5%B8%82</v>
      </c>
      <c r="E14" t="str">
        <f t="shared" si="11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14" cm="1">
        <f t="array" ref="F14">INDEX(_xlfn.FILTERXML(E14,"//latitude"),1)</f>
        <v>38.104301</v>
      </c>
      <c r="G14" cm="1">
        <f t="array" ref="G14">INDEX(_xlfn.FILTERXML(E14,"//longitude"),1)</f>
        <v>140.86994899999999</v>
      </c>
      <c r="H14">
        <v>38.104301</v>
      </c>
      <c r="I14">
        <v>140.86994899999999</v>
      </c>
    </row>
    <row r="15" spans="1:9" x14ac:dyDescent="0.4">
      <c r="A15" t="s">
        <v>18</v>
      </c>
      <c r="B15" t="s">
        <v>98</v>
      </c>
      <c r="C15" t="str">
        <f t="shared" si="9"/>
        <v>愛知県名古屋市天白区梅が丘</v>
      </c>
      <c r="D15" s="2" t="str">
        <f t="shared" si="10"/>
        <v>http://geocode.csis.u-tokyo.ac.jp/cgi-bin/simple_geocode.cgi?charset=UTF8&amp;addr=%E6%84%9B%E7%9F%A5%E7%9C%8C%E5%90%8D%E5%8F%A4%E5%B1%8B%E5%B8%82%E5%A4%A9%E7%99%BD%E5%8C%BA%E6%A2%85%E3%81%8C%E4%B8%98</v>
      </c>
      <c r="E15" t="str">
        <f t="shared" si="11"/>
        <v xml:space="preserve">&lt;?xml version="1.0" encoding="UTF-8" ?&gt;
&lt;results&gt;
&lt;query&gt;愛知県名古屋市天白区梅が丘&lt;/query&gt;
&lt;geodetic&gt;wgs1984&lt;/geodetic&gt;
&lt;iConf&gt;5&lt;/iConf&gt;
&lt;converted&gt;愛知県名古屋市天白区梅が丘&lt;/converted&gt;
&lt;candidate&gt;
&lt;address&gt;愛知県/名古屋市/天白区/梅が丘&lt;/address&gt;
&lt;longitude&gt;137.000870&lt;/longitude&gt;
&lt;latitude&gt;35.138348&lt;/latitude&gt;
&lt;iLvl&gt;5&lt;/iLvl&gt;
&lt;/candidate&gt;
&lt;/results&gt;
</v>
      </c>
      <c r="F15" cm="1">
        <f t="array" ref="F15">INDEX(_xlfn.FILTERXML(E15,"//latitude"),1)</f>
        <v>35.138348000000001</v>
      </c>
      <c r="G15" cm="1">
        <f t="array" ref="G15">INDEX(_xlfn.FILTERXML(E15,"//longitude"),1)</f>
        <v>137.00086999999999</v>
      </c>
      <c r="H15">
        <v>35.138348000000001</v>
      </c>
      <c r="I15">
        <v>137.00086999999999</v>
      </c>
    </row>
    <row r="16" spans="1:9" x14ac:dyDescent="0.4">
      <c r="A16" t="s">
        <v>16</v>
      </c>
      <c r="B16" t="s">
        <v>57</v>
      </c>
      <c r="C16" t="str">
        <f t="shared" si="9"/>
        <v>兵庫県姫路市辻井</v>
      </c>
      <c r="D16" s="2" t="str">
        <f t="shared" si="10"/>
        <v>http://geocode.csis.u-tokyo.ac.jp/cgi-bin/simple_geocode.cgi?charset=UTF8&amp;addr=%E5%85%B5%E5%BA%AB%E7%9C%8C%E5%A7%AB%E8%B7%AF%E5%B8%82%E8%BE%BB%E4%BA%95</v>
      </c>
      <c r="E16" t="str">
        <f t="shared" si="11"/>
        <v xml:space="preserve">&lt;?xml version="1.0" encoding="UTF-8" ?&gt;
&lt;results&gt;
&lt;query&gt;兵庫県姫路市辻井&lt;/query&gt;
&lt;geodetic&gt;wgs1984&lt;/geodetic&gt;
&lt;iConf&gt;5&lt;/iConf&gt;
&lt;converted&gt;兵庫県姫路市辻井&lt;/converted&gt;
&lt;candidate&gt;
&lt;address&gt;兵庫県/姫路市/辻井&lt;/address&gt;
&lt;longitude&gt;134.671402&lt;/longitude&gt;
&lt;latitude&gt;34.848083&lt;/latitude&gt;
&lt;iLvl&gt;5&lt;/iLvl&gt;
&lt;/candidate&gt;
&lt;/results&gt;
</v>
      </c>
      <c r="F16" cm="1">
        <f t="array" ref="F16">INDEX(_xlfn.FILTERXML(E16,"//latitude"),1)</f>
        <v>34.848083000000003</v>
      </c>
      <c r="G16" cm="1">
        <f t="array" ref="G16">INDEX(_xlfn.FILTERXML(E16,"//longitude"),1)</f>
        <v>134.671402</v>
      </c>
      <c r="H16">
        <v>34.848083000000003</v>
      </c>
      <c r="I16">
        <v>134.671402</v>
      </c>
    </row>
    <row r="17" spans="1:9" x14ac:dyDescent="0.4">
      <c r="A17" t="s">
        <v>19</v>
      </c>
      <c r="B17" t="s">
        <v>99</v>
      </c>
      <c r="C17" t="str">
        <f t="shared" si="9"/>
        <v>三重県伊勢市馬瀬町</v>
      </c>
      <c r="D17" s="2" t="str">
        <f t="shared" si="10"/>
        <v>http://geocode.csis.u-tokyo.ac.jp/cgi-bin/simple_geocode.cgi?charset=UTF8&amp;addr=%E4%B8%89%E9%87%8D%E7%9C%8C%E4%BC%8A%E5%8B%A2%E5%B8%82%E9%A6%AC%E7%80%AC%E7%94%BA</v>
      </c>
      <c r="E17" t="str">
        <f t="shared" si="11"/>
        <v xml:space="preserve">&lt;?xml version="1.0" encoding="UTF-8" ?&gt;
&lt;results&gt;
&lt;query&gt;三重県伊勢市馬瀬町&lt;/query&gt;
&lt;geodetic&gt;wgs1984&lt;/geodetic&gt;
&lt;iConf&gt;5&lt;/iConf&gt;
&lt;converted&gt;三重県伊勢市馬瀬町&lt;/converted&gt;
&lt;candidate&gt;
&lt;address&gt;三重県/伊勢市/馬瀬町&lt;/address&gt;
&lt;longitude&gt;136.728287&lt;/longitude&gt;
&lt;latitude&gt;34.518642&lt;/latitude&gt;
&lt;iLvl&gt;5&lt;/iLvl&gt;
&lt;/candidate&gt;
&lt;/results&gt;
</v>
      </c>
      <c r="F17" cm="1">
        <f t="array" ref="F17">INDEX(_xlfn.FILTERXML(E17,"//latitude"),1)</f>
        <v>34.518642</v>
      </c>
      <c r="G17" cm="1">
        <f t="array" ref="G17">INDEX(_xlfn.FILTERXML(E17,"//longitude"),1)</f>
        <v>136.72828699999999</v>
      </c>
      <c r="H17">
        <v>34.518642</v>
      </c>
      <c r="I17">
        <v>136.72828699999999</v>
      </c>
    </row>
    <row r="18" spans="1:9" x14ac:dyDescent="0.4">
      <c r="A18" t="s">
        <v>20</v>
      </c>
      <c r="B18" t="s">
        <v>100</v>
      </c>
      <c r="C18" t="str">
        <f t="shared" si="9"/>
        <v>千葉県習志野市東習志野</v>
      </c>
      <c r="D18" s="2" t="str">
        <f t="shared" si="10"/>
        <v>http://geocode.csis.u-tokyo.ac.jp/cgi-bin/simple_geocode.cgi?charset=UTF8&amp;addr=%E5%8D%83%E8%91%89%E7%9C%8C%E7%BF%92%E5%BF%97%E9%87%8E%E5%B8%82%E6%9D%B1%E7%BF%92%E5%BF%97%E9%87%8E</v>
      </c>
      <c r="E18" t="str">
        <f t="shared" si="11"/>
        <v xml:space="preserve">&lt;?xml version="1.0" encoding="UTF-8" ?&gt;
&lt;results&gt;
&lt;query&gt;千葉県習志野市東習志野&lt;/query&gt;
&lt;geodetic&gt;wgs1984&lt;/geodetic&gt;
&lt;iConf&gt;5&lt;/iConf&gt;
&lt;converted&gt;千葉県習志野市東習志野&lt;/converted&gt;
&lt;candidate&gt;
&lt;address&gt;千葉県/習志野市/東習志野&lt;/address&gt;
&lt;longitude&gt;140.065720&lt;/longitude&gt;
&lt;latitude&gt;35.695488&lt;/latitude&gt;
&lt;iLvl&gt;5&lt;/iLvl&gt;
&lt;/candidate&gt;
&lt;/results&gt;
</v>
      </c>
      <c r="F18" cm="1">
        <f t="array" ref="F18">INDEX(_xlfn.FILTERXML(E18,"//latitude"),1)</f>
        <v>35.695487999999997</v>
      </c>
      <c r="G18" cm="1">
        <f t="array" ref="G18">INDEX(_xlfn.FILTERXML(E18,"//longitude"),1)</f>
        <v>140.06572</v>
      </c>
      <c r="H18">
        <v>35.695487999999997</v>
      </c>
      <c r="I18">
        <v>140.06572</v>
      </c>
    </row>
    <row r="19" spans="1:9" x14ac:dyDescent="0.4">
      <c r="A19" t="s">
        <v>9</v>
      </c>
      <c r="B19" t="s">
        <v>101</v>
      </c>
      <c r="C19" t="str">
        <f t="shared" si="9"/>
        <v>東京都八王子市中野町</v>
      </c>
      <c r="D19" s="2" t="str">
        <f t="shared" si="10"/>
        <v>http://geocode.csis.u-tokyo.ac.jp/cgi-bin/simple_geocode.cgi?charset=UTF8&amp;addr=%E6%9D%B1%E4%BA%AC%E9%83%BD%E5%85%AB%E7%8E%8B%E5%AD%90%E5%B8%82%E4%B8%AD%E9%87%8E%E7%94%BA</v>
      </c>
      <c r="E19" t="str">
        <f t="shared" si="11"/>
        <v xml:space="preserve">&lt;?xml version="1.0" encoding="UTF-8" ?&gt;
&lt;results&gt;
&lt;query&gt;東京都八王子市中野町&lt;/query&gt;
&lt;geodetic&gt;wgs1984&lt;/geodetic&gt;
&lt;iConf&gt;5&lt;/iConf&gt;
&lt;converted&gt;東京都八王子市中野町&lt;/converted&gt;
&lt;candidate&gt;
&lt;address&gt;東京都/八王子市/中野町&lt;/address&gt;
&lt;longitude&gt;139.320480&lt;/longitude&gt;
&lt;latitude&gt;35.680599&lt;/latitude&gt;
&lt;iLvl&gt;5&lt;/iLvl&gt;
&lt;/candidate&gt;
&lt;/results&gt;
</v>
      </c>
      <c r="F19" cm="1">
        <f t="array" ref="F19">INDEX(_xlfn.FILTERXML(E19,"//latitude"),1)</f>
        <v>35.680599000000001</v>
      </c>
      <c r="G19" cm="1">
        <f t="array" ref="G19">INDEX(_xlfn.FILTERXML(E19,"//longitude"),1)</f>
        <v>139.32048</v>
      </c>
      <c r="H19">
        <v>35.680599000000001</v>
      </c>
      <c r="I19">
        <v>139.32048</v>
      </c>
    </row>
    <row r="20" spans="1:9" x14ac:dyDescent="0.4">
      <c r="A20" t="s">
        <v>19</v>
      </c>
      <c r="B20" t="s">
        <v>102</v>
      </c>
      <c r="C20" t="str">
        <f t="shared" si="9"/>
        <v>三重県伊賀市北山</v>
      </c>
      <c r="D20" s="2" t="str">
        <f t="shared" si="10"/>
        <v>http://geocode.csis.u-tokyo.ac.jp/cgi-bin/simple_geocode.cgi?charset=UTF8&amp;addr=%E4%B8%89%E9%87%8D%E7%9C%8C%E4%BC%8A%E8%B3%80%E5%B8%82%E5%8C%97%E5%B1%B1</v>
      </c>
      <c r="E20" t="str">
        <f t="shared" si="11"/>
        <v xml:space="preserve">&lt;?xml version="1.0" encoding="UTF-8" ?&gt;
&lt;results&gt;
&lt;query&gt;三重県伊賀市北山&lt;/query&gt;
&lt;geodetic&gt;wgs1984&lt;/geodetic&gt;
&lt;iConf&gt;5&lt;/iConf&gt;
&lt;converted&gt;三重県伊賀市北山&lt;/converted&gt;
&lt;candidate&gt;
&lt;address&gt;三重県/伊賀市/北山&lt;/address&gt;
&lt;longitude&gt;136.222885&lt;/longitude&gt;
&lt;latitude&gt;34.685459&lt;/latitude&gt;
&lt;iLvl&gt;5&lt;/iLvl&gt;
&lt;/candidate&gt;
&lt;/results&gt;
</v>
      </c>
      <c r="F20" cm="1">
        <f t="array" ref="F20">INDEX(_xlfn.FILTERXML(E20,"//latitude"),1)</f>
        <v>34.685459000000002</v>
      </c>
      <c r="G20" cm="1">
        <f t="array" ref="G20">INDEX(_xlfn.FILTERXML(E20,"//longitude"),1)</f>
        <v>136.22288499999999</v>
      </c>
      <c r="H20">
        <v>34.685459000000002</v>
      </c>
      <c r="I20">
        <v>136.22288499999999</v>
      </c>
    </row>
    <row r="21" spans="1:9" x14ac:dyDescent="0.4">
      <c r="A21" t="s">
        <v>21</v>
      </c>
      <c r="B21" t="s">
        <v>103</v>
      </c>
      <c r="C21" t="str">
        <f t="shared" si="9"/>
        <v>徳島県阿南市津乃峰町</v>
      </c>
      <c r="D21" s="2" t="str">
        <f t="shared" si="10"/>
        <v>http://geocode.csis.u-tokyo.ac.jp/cgi-bin/simple_geocode.cgi?charset=UTF8&amp;addr=%E5%BE%B3%E5%B3%B6%E7%9C%8C%E9%98%BF%E5%8D%97%E5%B8%82%E6%B4%A5%E4%B9%83%E5%B3%B0%E7%94%BA</v>
      </c>
      <c r="E21" t="str">
        <f t="shared" si="11"/>
        <v xml:space="preserve">&lt;?xml version="1.0" encoding="UTF-8" ?&gt;
&lt;results&gt;
&lt;query&gt;徳島県阿南市津乃峰町&lt;/query&gt;
&lt;geodetic&gt;wgs1984&lt;/geodetic&gt;
&lt;iConf&gt;5&lt;/iConf&gt;
&lt;converted&gt;徳島県阿南市津乃峰町&lt;/converted&gt;
&lt;candidate&gt;
&lt;address&gt;徳島県/阿南市/津乃峰町&lt;/address&gt;
&lt;longitude&gt;134.650513&lt;/longitude&gt;
&lt;latitude&gt;33.888573&lt;/latitude&gt;
&lt;iLvl&gt;5&lt;/iLvl&gt;
&lt;/candidate&gt;
&lt;/results&gt;
</v>
      </c>
      <c r="F21" cm="1">
        <f t="array" ref="F21">INDEX(_xlfn.FILTERXML(E21,"//latitude"),1)</f>
        <v>33.888573000000001</v>
      </c>
      <c r="G21" cm="1">
        <f t="array" ref="G21">INDEX(_xlfn.FILTERXML(E21,"//longitude"),1)</f>
        <v>134.65051299999999</v>
      </c>
      <c r="H21">
        <v>33.888573000000001</v>
      </c>
      <c r="I21">
        <v>134.65051299999999</v>
      </c>
    </row>
    <row r="22" spans="1:9" x14ac:dyDescent="0.4">
      <c r="A22" t="s">
        <v>17</v>
      </c>
      <c r="B22" t="s">
        <v>104</v>
      </c>
      <c r="C22" t="str">
        <f t="shared" si="9"/>
        <v>長野県茅野市玉川</v>
      </c>
      <c r="D22" s="2" t="str">
        <f t="shared" si="10"/>
        <v>http://geocode.csis.u-tokyo.ac.jp/cgi-bin/simple_geocode.cgi?charset=UTF8&amp;addr=%E9%95%B7%E9%87%8E%E7%9C%8C%E8%8C%85%E9%87%8E%E5%B8%82%E7%8E%89%E5%B7%9D</v>
      </c>
      <c r="E22" t="str">
        <f t="shared" si="11"/>
        <v xml:space="preserve">&lt;?xml version="1.0" encoding="UTF-8" ?&gt;
&lt;results&gt;
&lt;query&gt;長野県茅野市玉川&lt;/query&gt;
&lt;geodetic&gt;wgs1984&lt;/geodetic&gt;
&lt;iConf&gt;5&lt;/iConf&gt;
&lt;converted&gt;長野県茅野市玉川&lt;/converted&gt;
&lt;candidate&gt;
&lt;address&gt;長野県/茅野市/玉川&lt;/address&gt;
&lt;longitude&gt;138.263565&lt;/longitude&gt;
&lt;latitude&gt;35.986366&lt;/latitude&gt;
&lt;iLvl&gt;5&lt;/iLvl&gt;
&lt;/candidate&gt;
&lt;/results&gt;
</v>
      </c>
      <c r="F22" cm="1">
        <f t="array" ref="F22">INDEX(_xlfn.FILTERXML(E22,"//latitude"),1)</f>
        <v>35.986365999999997</v>
      </c>
      <c r="G22" cm="1">
        <f t="array" ref="G22">INDEX(_xlfn.FILTERXML(E22,"//longitude"),1)</f>
        <v>138.263565</v>
      </c>
      <c r="H22">
        <v>35.986365999999997</v>
      </c>
      <c r="I22">
        <v>138.263565</v>
      </c>
    </row>
    <row r="23" spans="1:9" x14ac:dyDescent="0.4">
      <c r="A23" t="s">
        <v>50</v>
      </c>
      <c r="B23" t="s">
        <v>105</v>
      </c>
      <c r="C23" t="str">
        <f t="shared" si="9"/>
        <v>福島県福島市上浜町</v>
      </c>
      <c r="D23" s="2" t="str">
        <f t="shared" si="10"/>
        <v>http://geocode.csis.u-tokyo.ac.jp/cgi-bin/simple_geocode.cgi?charset=UTF8&amp;addr=%E7%A6%8F%E5%B3%B6%E7%9C%8C%E7%A6%8F%E5%B3%B6%E5%B8%82%E4%B8%8A%E6%B5%9C%E7%94%BA</v>
      </c>
      <c r="E23" t="str">
        <f t="shared" si="11"/>
        <v xml:space="preserve">&lt;?xml version="1.0" encoding="UTF-8" ?&gt;
&lt;results&gt;
&lt;query&gt;福島県島市上浜町&lt;/query&gt;
&lt;geodetic&gt;wgs1984&lt;/geodetic&gt;
&lt;iConf&gt;5&lt;/iConf&gt;
&lt;converted&gt;福島県福島市上浜町&lt;/converted&gt;
&lt;candidate&gt;
&lt;address&gt;福島県/福島市/上浜町&lt;/address&gt;
&lt;longitude&gt;140.476227&lt;/longitude&gt;
&lt;latitude&gt;37.754387&lt;/latitude&gt;
&lt;iLvl&gt;5&lt;/iLvl&gt;
&lt;/candidate&gt;
&lt;/results&gt;
</v>
      </c>
      <c r="F23" cm="1">
        <f t="array" ref="F23">INDEX(_xlfn.FILTERXML(E23,"//latitude"),1)</f>
        <v>37.754387000000001</v>
      </c>
      <c r="G23" cm="1">
        <f t="array" ref="G23">INDEX(_xlfn.FILTERXML(E23,"//longitude"),1)</f>
        <v>140.47622699999999</v>
      </c>
      <c r="H23">
        <v>37.754387000000001</v>
      </c>
      <c r="I23">
        <v>140.47622699999999</v>
      </c>
    </row>
    <row r="24" spans="1:9" x14ac:dyDescent="0.4">
      <c r="A24" t="s">
        <v>25</v>
      </c>
      <c r="B24" t="s">
        <v>106</v>
      </c>
      <c r="C24" t="str">
        <f t="shared" ref="C24:C44" si="12">+A24&amp;B24</f>
        <v>静岡県富士市松岡</v>
      </c>
      <c r="D24" s="2" t="str">
        <f t="shared" ref="D24:D44" si="13" xml:space="preserve"> "http://geocode.csis.u-tokyo.ac.jp/cgi-bin/simple_geocode.cgi?charset=UTF8&amp;addr=" &amp; _xlfn.ENCODEURL(C24)</f>
        <v>http://geocode.csis.u-tokyo.ac.jp/cgi-bin/simple_geocode.cgi?charset=UTF8&amp;addr=%E9%9D%99%E5%B2%A1%E7%9C%8C%E5%AF%8C%E5%A3%AB%E5%B8%82%E6%9D%BE%E5%B2%A1</v>
      </c>
      <c r="E24" t="str">
        <f t="shared" ref="E24:E44" si="14" xml:space="preserve"> _xlfn.WEBSERVICE(D24)</f>
        <v xml:space="preserve">&lt;?xml version="1.0" encoding="UTF-8" ?&gt;
&lt;results&gt;
&lt;query&gt;静岡県富士市松岡&lt;/query&gt;
&lt;geodetic&gt;wgs1984&lt;/geodetic&gt;
&lt;iConf&gt;5&lt;/iConf&gt;
&lt;converted&gt;静岡県富士市松岡&lt;/converted&gt;
&lt;candidate&gt;
&lt;address&gt;静岡県/富士市/松岡&lt;/address&gt;
&lt;longitude&gt;138.629913&lt;/longitude&gt;
&lt;latitude&gt;35.161255&lt;/latitude&gt;
&lt;iLvl&gt;5&lt;/iLvl&gt;
&lt;/candidate&gt;
&lt;/results&gt;
</v>
      </c>
      <c r="F24" cm="1">
        <f t="array" ref="F24">INDEX(_xlfn.FILTERXML(E24,"//latitude"),1)</f>
        <v>35.161254999999997</v>
      </c>
      <c r="G24" cm="1">
        <f t="array" ref="G24">INDEX(_xlfn.FILTERXML(E24,"//longitude"),1)</f>
        <v>138.62991299999999</v>
      </c>
      <c r="H24">
        <v>35.161254999999997</v>
      </c>
      <c r="I24">
        <v>138.62991299999999</v>
      </c>
    </row>
    <row r="25" spans="1:9" x14ac:dyDescent="0.4">
      <c r="A25" t="s">
        <v>52</v>
      </c>
      <c r="B25" t="s">
        <v>107</v>
      </c>
      <c r="C25" t="str">
        <f t="shared" si="12"/>
        <v>栃木県那須塩原市高柳</v>
      </c>
      <c r="D25" s="2" t="str">
        <f t="shared" si="13"/>
        <v>http://geocode.csis.u-tokyo.ac.jp/cgi-bin/simple_geocode.cgi?charset=UTF8&amp;addr=%E6%A0%83%E6%9C%A8%E7%9C%8C%E9%82%A3%E9%A0%88%E5%A1%A9%E5%8E%9F%E5%B8%82%E9%AB%98%E6%9F%B3</v>
      </c>
      <c r="E25" t="str">
        <f t="shared" si="14"/>
        <v xml:space="preserve">&lt;?xml version="1.0" encoding="UTF-8" ?&gt;
&lt;results&gt;
&lt;query&gt;栃木県那須塩原市高柳&lt;/query&gt;
&lt;geodetic&gt;wgs1984&lt;/geodetic&gt;
&lt;iConf&gt;5&lt;/iConf&gt;
&lt;converted&gt;栃木県那須塩原市高柳&lt;/converted&gt;
&lt;candidate&gt;
&lt;address&gt;栃木県/那須塩原市/高柳&lt;/address&gt;
&lt;longitude&gt;139.990692&lt;/longitude&gt;
&lt;latitude&gt;36.899872&lt;/latitude&gt;
&lt;iLvl&gt;5&lt;/iLvl&gt;
&lt;/candidate&gt;
&lt;/results&gt;
</v>
      </c>
      <c r="F25" cm="1">
        <f t="array" ref="F25">INDEX(_xlfn.FILTERXML(E25,"//latitude"),1)</f>
        <v>36.899872000000002</v>
      </c>
      <c r="G25" cm="1">
        <f t="array" ref="G25">INDEX(_xlfn.FILTERXML(E25,"//longitude"),1)</f>
        <v>139.990692</v>
      </c>
      <c r="H25">
        <v>36.899872000000002</v>
      </c>
      <c r="I25">
        <v>139.990692</v>
      </c>
    </row>
    <row r="26" spans="1:9" x14ac:dyDescent="0.4">
      <c r="A26" t="s">
        <v>40</v>
      </c>
      <c r="B26" t="s">
        <v>108</v>
      </c>
      <c r="C26" t="str">
        <f t="shared" si="12"/>
        <v>宮城県仙台市宮城野区</v>
      </c>
      <c r="D26" s="2" t="str">
        <f t="shared" si="13"/>
        <v>http://geocode.csis.u-tokyo.ac.jp/cgi-bin/simple_geocode.cgi?charset=UTF8&amp;addr=%E5%AE%AE%E5%9F%8E%E7%9C%8C%E4%BB%99%E5%8F%B0%E5%B8%82%E5%AE%AE%E5%9F%8E%E9%87%8E%E5%8C%BA</v>
      </c>
      <c r="E26" t="str">
        <f t="shared" si="14"/>
        <v xml:space="preserve">&lt;?xml version="1.0" encoding="UTF-8" ?&gt;
&lt;results&gt;
&lt;query&gt;宮城県仙台市宮城野区&lt;/query&gt;
&lt;geodetic&gt;wgs1984&lt;/geodetic&gt;
&lt;iConf&gt;5&lt;/iConf&gt;
&lt;converted&gt;宮城県仙台市宮城野区&lt;/converted&gt;
&lt;candidate&gt;
&lt;address&gt;宮城県/仙台市/宮城野区&lt;/address&gt;
&lt;longitude&gt;140.909836&lt;/longitude&gt;
&lt;latitude&gt;38.266190&lt;/latitude&gt;
&lt;iLvl&gt;4&lt;/iLvl&gt;
&lt;/candidate&gt;
&lt;/results&gt;
</v>
      </c>
      <c r="F26" cm="1">
        <f t="array" ref="F26">INDEX(_xlfn.FILTERXML(E26,"//latitude"),1)</f>
        <v>38.266190000000002</v>
      </c>
      <c r="G26" cm="1">
        <f t="array" ref="G26">INDEX(_xlfn.FILTERXML(E26,"//longitude"),1)</f>
        <v>140.90983600000001</v>
      </c>
      <c r="H26">
        <v>38.266190000000002</v>
      </c>
      <c r="I26">
        <v>140.90983600000001</v>
      </c>
    </row>
    <row r="27" spans="1:9" x14ac:dyDescent="0.4">
      <c r="A27" t="s">
        <v>18</v>
      </c>
      <c r="B27" t="s">
        <v>109</v>
      </c>
      <c r="C27" t="str">
        <f t="shared" si="12"/>
        <v>愛知県名古屋市緑区</v>
      </c>
      <c r="D27" s="2" t="str">
        <f t="shared" si="13"/>
        <v>http://geocode.csis.u-tokyo.ac.jp/cgi-bin/simple_geocode.cgi?charset=UTF8&amp;addr=%E6%84%9B%E7%9F%A5%E7%9C%8C%E5%90%8D%E5%8F%A4%E5%B1%8B%E5%B8%82%E7%B7%91%E5%8C%BA</v>
      </c>
      <c r="E27" t="str">
        <f t="shared" si="14"/>
        <v xml:space="preserve">&lt;?xml version="1.0" encoding="UTF-8" ?&gt;
&lt;results&gt;
&lt;query&gt;愛知県名古屋市緑区&lt;/query&gt;
&lt;geodetic&gt;wgs1984&lt;/geodetic&gt;
&lt;iConf&gt;5&lt;/iConf&gt;
&lt;converted&gt;愛知県名古屋市緑区&lt;/converted&gt;
&lt;candidate&gt;
&lt;address&gt;愛知県/名古屋市/緑区&lt;/address&gt;
&lt;longitude&gt;136.952606&lt;/longitude&gt;
&lt;latitude&gt;35.070721&lt;/latitude&gt;
&lt;iLvl&gt;4&lt;/iLvl&gt;
&lt;/candidate&gt;
&lt;/results&gt;
</v>
      </c>
      <c r="F27" cm="1">
        <f t="array" ref="F27">INDEX(_xlfn.FILTERXML(E27,"//latitude"),1)</f>
        <v>35.070720999999999</v>
      </c>
      <c r="G27" cm="1">
        <f t="array" ref="G27">INDEX(_xlfn.FILTERXML(E27,"//longitude"),1)</f>
        <v>136.952606</v>
      </c>
      <c r="H27">
        <v>35.070720999999999</v>
      </c>
      <c r="I27">
        <v>136.952606</v>
      </c>
    </row>
    <row r="28" spans="1:9" x14ac:dyDescent="0.4">
      <c r="A28" t="s">
        <v>28</v>
      </c>
      <c r="B28" t="s">
        <v>110</v>
      </c>
      <c r="C28" t="str">
        <f t="shared" si="12"/>
        <v>福岡県宮若市</v>
      </c>
      <c r="D28" s="2" t="str">
        <f t="shared" si="13"/>
        <v>http://geocode.csis.u-tokyo.ac.jp/cgi-bin/simple_geocode.cgi?charset=UTF8&amp;addr=%E7%A6%8F%E5%B2%A1%E7%9C%8C%E5%AE%AE%E8%8B%A5%E5%B8%82</v>
      </c>
      <c r="E28" t="str">
        <f t="shared" si="14"/>
        <v xml:space="preserve">&lt;?xml version="1.0" encoding="UTF-8" ?&gt;
&lt;results&gt;
&lt;query&gt;福岡県宮若市&lt;/query&gt;
&lt;geodetic&gt;wgs1984&lt;/geodetic&gt;
&lt;iConf&gt;5&lt;/iConf&gt;
&lt;converted&gt;福岡県宮若市&lt;/converted&gt;
&lt;candidate&gt;
&lt;address&gt;福岡県/宮若市&lt;/address&gt;
&lt;longitude&gt;130.666718&lt;/longitude&gt;
&lt;latitude&gt;33.723522&lt;/latitude&gt;
&lt;iLvl&gt;3&lt;/iLvl&gt;
&lt;/candidate&gt;
&lt;/results&gt;
</v>
      </c>
      <c r="F28" cm="1">
        <f t="array" ref="F28">INDEX(_xlfn.FILTERXML(E28,"//latitude"),1)</f>
        <v>33.723522000000003</v>
      </c>
      <c r="G28" cm="1">
        <f t="array" ref="G28">INDEX(_xlfn.FILTERXML(E28,"//longitude"),1)</f>
        <v>130.666718</v>
      </c>
      <c r="H28">
        <v>33.723522000000003</v>
      </c>
      <c r="I28">
        <v>130.666718</v>
      </c>
    </row>
    <row r="29" spans="1:9" x14ac:dyDescent="0.4">
      <c r="A29" t="s">
        <v>20</v>
      </c>
      <c r="B29" t="s">
        <v>36</v>
      </c>
      <c r="C29" t="str">
        <f t="shared" si="12"/>
        <v>千葉県船橋市本町5丁目</v>
      </c>
      <c r="D29" s="2" t="str">
        <f t="shared" si="13"/>
        <v>http://geocode.csis.u-tokyo.ac.jp/cgi-bin/simple_geocode.cgi?charset=UTF8&amp;addr=%E5%8D%83%E8%91%89%E7%9C%8C%E8%88%B9%E6%A9%8B%E5%B8%82%E6%9C%AC%E7%94%BA5%E4%B8%81%E7%9B%AE</v>
      </c>
      <c r="E29" t="str">
        <f t="shared" si="14"/>
        <v xml:space="preserve">&lt;?xml version="1.0" encoding="UTF-8" ?&gt;
&lt;results&gt;
&lt;query&gt;千葉県船橋市本町5丁目&lt;/query&gt;
&lt;geodetic&gt;wgs1984&lt;/geodetic&gt;
&lt;iConf&gt;5&lt;/iConf&gt;
&lt;converted&gt;千葉県船橋市本町5丁目&lt;/converted&gt;
&lt;candidate&gt;
&lt;address&gt;千葉県/船橋市/本町/五丁目&lt;/address&gt;
&lt;longitude&gt;139.988663&lt;/longitude&gt;
&lt;latitude&gt;35.702309&lt;/latitude&gt;
&lt;iLvl&gt;6&lt;/iLvl&gt;
&lt;/candidate&gt;
&lt;/results&gt;
</v>
      </c>
      <c r="F29" cm="1">
        <f t="array" ref="F29">INDEX(_xlfn.FILTERXML(E29,"//latitude"),1)</f>
        <v>35.702309</v>
      </c>
      <c r="G29" cm="1">
        <f t="array" ref="G29">INDEX(_xlfn.FILTERXML(E29,"//longitude"),1)</f>
        <v>139.988663</v>
      </c>
      <c r="H29">
        <v>35.702309</v>
      </c>
      <c r="I29">
        <v>139.988663</v>
      </c>
    </row>
    <row r="30" spans="1:9" x14ac:dyDescent="0.4">
      <c r="A30" t="s">
        <v>9</v>
      </c>
      <c r="B30" t="s">
        <v>111</v>
      </c>
      <c r="C30" t="str">
        <f t="shared" si="12"/>
        <v>東京都清瀬市</v>
      </c>
      <c r="D30" s="2" t="str">
        <f t="shared" si="13"/>
        <v>http://geocode.csis.u-tokyo.ac.jp/cgi-bin/simple_geocode.cgi?charset=UTF8&amp;addr=%E6%9D%B1%E4%BA%AC%E9%83%BD%E6%B8%85%E7%80%AC%E5%B8%82</v>
      </c>
      <c r="E30" t="str">
        <f t="shared" si="14"/>
        <v xml:space="preserve">&lt;?xml version="1.0" encoding="UTF-8" ?&gt;
&lt;results&gt;
&lt;query&gt;東京都清瀬市&lt;/query&gt;
&lt;geodetic&gt;wgs1984&lt;/geodetic&gt;
&lt;iConf&gt;5&lt;/iConf&gt;
&lt;converted&gt;東京都清瀬市&lt;/converted&gt;
&lt;candidate&gt;
&lt;address&gt;東京都/清瀬市&lt;/address&gt;
&lt;longitude&gt;139.526428&lt;/longitude&gt;
&lt;latitude&gt;35.785763&lt;/latitude&gt;
&lt;iLvl&gt;3&lt;/iLvl&gt;
&lt;/candidate&gt;
&lt;/results&gt;
</v>
      </c>
      <c r="F30" cm="1">
        <f t="array" ref="F30">INDEX(_xlfn.FILTERXML(E30,"//latitude"),1)</f>
        <v>35.785763000000003</v>
      </c>
      <c r="G30" cm="1">
        <f t="array" ref="G30">INDEX(_xlfn.FILTERXML(E30,"//longitude"),1)</f>
        <v>139.52642800000001</v>
      </c>
      <c r="H30">
        <v>35.785763000000003</v>
      </c>
      <c r="I30">
        <v>139.52642800000001</v>
      </c>
    </row>
    <row r="31" spans="1:9" x14ac:dyDescent="0.4">
      <c r="A31" t="s">
        <v>9</v>
      </c>
      <c r="B31" t="s">
        <v>46</v>
      </c>
      <c r="C31" t="str">
        <f t="shared" si="12"/>
        <v>東京都東大和市蔵敷</v>
      </c>
      <c r="D31" s="2" t="str">
        <f t="shared" si="13"/>
        <v>http://geocode.csis.u-tokyo.ac.jp/cgi-bin/simple_geocode.cgi?charset=UTF8&amp;addr=%E6%9D%B1%E4%BA%AC%E9%83%BD%E6%9D%B1%E5%A4%A7%E5%92%8C%E5%B8%82%E8%94%B5%E6%95%B7</v>
      </c>
      <c r="E31" t="str">
        <f t="shared" si="14"/>
        <v xml:space="preserve">&lt;?xml version="1.0" encoding="UTF-8" ?&gt;
&lt;results&gt;
&lt;query&gt;東京都東大和市蔵敷&lt;/query&gt;
&lt;geodetic&gt;wgs1984&lt;/geodetic&gt;
&lt;iConf&gt;5&lt;/iConf&gt;
&lt;converted&gt;東京都東大和市蔵敷&lt;/converted&gt;
&lt;candidate&gt;
&lt;address&gt;東京都/東大和市/蔵敷&lt;/address&gt;
&lt;longitude&gt;139.418884&lt;/longitude&gt;
&lt;latitude&gt;35.755863&lt;/latitude&gt;
&lt;iLvl&gt;5&lt;/iLvl&gt;
&lt;/candidate&gt;
&lt;/results&gt;
</v>
      </c>
      <c r="F31" cm="1">
        <f t="array" ref="F31">INDEX(_xlfn.FILTERXML(E31,"//latitude"),1)</f>
        <v>35.755862999999998</v>
      </c>
      <c r="G31" cm="1">
        <f t="array" ref="G31">INDEX(_xlfn.FILTERXML(E31,"//longitude"),1)</f>
        <v>139.41888399999999</v>
      </c>
      <c r="H31">
        <v>35.755862999999998</v>
      </c>
      <c r="I31">
        <v>139.41888399999999</v>
      </c>
    </row>
    <row r="32" spans="1:9" x14ac:dyDescent="0.4">
      <c r="A32" t="s">
        <v>9</v>
      </c>
      <c r="B32" t="s">
        <v>112</v>
      </c>
      <c r="C32" t="str">
        <f t="shared" si="12"/>
        <v>東京都練馬区石神井町</v>
      </c>
      <c r="D32" s="2" t="str">
        <f t="shared" si="13"/>
        <v>http://geocode.csis.u-tokyo.ac.jp/cgi-bin/simple_geocode.cgi?charset=UTF8&amp;addr=%E6%9D%B1%E4%BA%AC%E9%83%BD%E7%B7%B4%E9%A6%AC%E5%8C%BA%E7%9F%B3%E7%A5%9E%E4%BA%95%E7%94%BA</v>
      </c>
      <c r="E32" t="str">
        <f t="shared" si="14"/>
        <v xml:space="preserve">&lt;?xml version="1.0" encoding="UTF-8" ?&gt;
&lt;results&gt;
&lt;query&gt;東京都練馬区石神井町&lt;/query&gt;
&lt;geodetic&gt;wgs1984&lt;/geodetic&gt;
&lt;iConf&gt;5&lt;/iConf&gt;
&lt;converted&gt;東京都練馬区石神井町&lt;/converted&gt;
&lt;candidate&gt;
&lt;address&gt;東京都/練馬区/石神井町&lt;/address&gt;
&lt;longitude&gt;139.611557&lt;/longitude&gt;
&lt;latitude&gt;35.741249&lt;/latitude&gt;
&lt;iLvl&gt;5&lt;/iLvl&gt;
&lt;/candidate&gt;
&lt;/results&gt;
</v>
      </c>
      <c r="F32" cm="1">
        <f t="array" ref="F32">INDEX(_xlfn.FILTERXML(E32,"//latitude"),1)</f>
        <v>35.741249000000003</v>
      </c>
      <c r="G32" cm="1">
        <f t="array" ref="G32">INDEX(_xlfn.FILTERXML(E32,"//longitude"),1)</f>
        <v>139.611557</v>
      </c>
      <c r="H32">
        <v>35.741249000000003</v>
      </c>
      <c r="I32">
        <v>139.611557</v>
      </c>
    </row>
    <row r="33" spans="1:9" x14ac:dyDescent="0.4">
      <c r="A33" t="s">
        <v>11</v>
      </c>
      <c r="B33" t="s">
        <v>113</v>
      </c>
      <c r="C33" t="str">
        <f t="shared" si="12"/>
        <v>大阪府大阪市東淀川区東中島</v>
      </c>
      <c r="D33" s="2" t="str">
        <f t="shared" si="13"/>
        <v>http://geocode.csis.u-tokyo.ac.jp/cgi-bin/simple_geocode.cgi?charset=UTF8&amp;addr=%E5%A4%A7%E9%98%AA%E5%BA%9C%E5%A4%A7%E9%98%AA%E5%B8%82%E6%9D%B1%E6%B7%80%E5%B7%9D%E5%8C%BA%E6%9D%B1%E4%B8%AD%E5%B3%B6</v>
      </c>
      <c r="E33" t="str">
        <f t="shared" si="14"/>
        <v xml:space="preserve">&lt;?xml version="1.0" encoding="UTF-8" ?&gt;
&lt;results&gt;
&lt;query&gt;大阪府大阪市東淀川区東中島&lt;/query&gt;
&lt;geodetic&gt;wgs1984&lt;/geodetic&gt;
&lt;iConf&gt;5&lt;/iConf&gt;
&lt;converted&gt;大阪府大阪市東淀川区東中島&lt;/converted&gt;
&lt;candidate&gt;
&lt;address&gt;大阪府/大阪市/東淀川区/東中島&lt;/address&gt;
&lt;longitude&gt;135.502838&lt;/longitude&gt;
&lt;latitude&gt;34.730217&lt;/latitude&gt;
&lt;iLvl&gt;5&lt;/iLvl&gt;
&lt;/candidate&gt;
&lt;/results&gt;
</v>
      </c>
      <c r="F33" cm="1">
        <f t="array" ref="F33">INDEX(_xlfn.FILTERXML(E33,"//latitude"),1)</f>
        <v>34.730217000000003</v>
      </c>
      <c r="G33" cm="1">
        <f t="array" ref="G33">INDEX(_xlfn.FILTERXML(E33,"//longitude"),1)</f>
        <v>135.502838</v>
      </c>
      <c r="H33">
        <v>34.730217000000003</v>
      </c>
      <c r="I33">
        <v>135.502838</v>
      </c>
    </row>
    <row r="34" spans="1:9" x14ac:dyDescent="0.4">
      <c r="A34" t="s">
        <v>52</v>
      </c>
      <c r="B34" t="s">
        <v>114</v>
      </c>
      <c r="C34" t="str">
        <f t="shared" si="12"/>
        <v>栃木県宇都宮市下岡本町</v>
      </c>
      <c r="D34" s="2" t="str">
        <f t="shared" si="13"/>
        <v>http://geocode.csis.u-tokyo.ac.jp/cgi-bin/simple_geocode.cgi?charset=UTF8&amp;addr=%E6%A0%83%E6%9C%A8%E7%9C%8C%E5%AE%87%E9%83%BD%E5%AE%AE%E5%B8%82%E4%B8%8B%E5%B2%A1%E6%9C%AC%E7%94%BA</v>
      </c>
      <c r="E34" t="str">
        <f t="shared" si="14"/>
        <v xml:space="preserve">&lt;?xml version="1.0" encoding="UTF-8" ?&gt;
&lt;results&gt;
&lt;query&gt;栃木県宇都宮市下岡本町&lt;/query&gt;
&lt;geodetic&gt;wgs1984&lt;/geodetic&gt;
&lt;iConf&gt;5&lt;/iConf&gt;
&lt;converted&gt;栃木県宇都宮市下岡本町&lt;/converted&gt;
&lt;candidate&gt;
&lt;address&gt;栃木県/宇都宮市/下岡本町&lt;/address&gt;
&lt;longitude&gt;139.956757&lt;/longitude&gt;
&lt;latitude&gt;36.593567&lt;/latitude&gt;
&lt;iLvl&gt;5&lt;/iLvl&gt;
&lt;/candidate&gt;
&lt;/results&gt;
</v>
      </c>
      <c r="F34" cm="1">
        <f t="array" ref="F34">INDEX(_xlfn.FILTERXML(E34,"//latitude"),1)</f>
        <v>36.593567</v>
      </c>
      <c r="G34" cm="1">
        <f t="array" ref="G34">INDEX(_xlfn.FILTERXML(E34,"//longitude"),1)</f>
        <v>139.95675700000001</v>
      </c>
      <c r="H34">
        <v>36.593567</v>
      </c>
      <c r="I34">
        <v>139.95675700000001</v>
      </c>
    </row>
    <row r="35" spans="1:9" x14ac:dyDescent="0.4">
      <c r="A35" t="s">
        <v>12</v>
      </c>
      <c r="B35" t="s">
        <v>115</v>
      </c>
      <c r="C35" t="str">
        <f t="shared" si="12"/>
        <v>奈良県生駒郡三郷町勢野北</v>
      </c>
      <c r="D35" s="2" t="str">
        <f t="shared" si="13"/>
        <v>http://geocode.csis.u-tokyo.ac.jp/cgi-bin/simple_geocode.cgi?charset=UTF8&amp;addr=%E5%A5%88%E8%89%AF%E7%9C%8C%E7%94%9F%E9%A7%92%E9%83%A1%E4%B8%89%E9%83%B7%E7%94%BA%E5%8B%A2%E9%87%8E%E5%8C%97</v>
      </c>
      <c r="E35" t="str">
        <f t="shared" si="14"/>
        <v xml:space="preserve">&lt;?xml version="1.0" encoding="UTF-8" ?&gt;
&lt;results&gt;
&lt;query&gt;奈良県生駒郡三郷町勢野北&lt;/query&gt;
&lt;geodetic&gt;wgs1984&lt;/geodetic&gt;
&lt;iConf&gt;5&lt;/iConf&gt;
&lt;converted&gt;奈良県生駒郡三郷町勢野北&lt;/converted&gt;
&lt;candidate&gt;
&lt;address&gt;奈良県/生駒郡/三郷町/勢野北&lt;/address&gt;
&lt;longitude&gt;135.697083&lt;/longitude&gt;
&lt;latitude&gt;34.607841&lt;/latitude&gt;
&lt;iLvl&gt;5&lt;/iLvl&gt;
&lt;/candidate&gt;
&lt;/results&gt;
</v>
      </c>
      <c r="F35" cm="1">
        <f t="array" ref="F35">INDEX(_xlfn.FILTERXML(E35,"//latitude"),1)</f>
        <v>34.607841000000001</v>
      </c>
      <c r="G35" cm="1">
        <f t="array" ref="G35">INDEX(_xlfn.FILTERXML(E35,"//longitude"),1)</f>
        <v>135.69708299999999</v>
      </c>
      <c r="H35">
        <v>34.607841000000001</v>
      </c>
      <c r="I35">
        <v>135.69708299999999</v>
      </c>
    </row>
    <row r="36" spans="1:9" x14ac:dyDescent="0.4">
      <c r="A36" t="s">
        <v>29</v>
      </c>
      <c r="B36" t="s">
        <v>116</v>
      </c>
      <c r="C36" t="str">
        <f t="shared" si="12"/>
        <v>愛媛県八幡浜市</v>
      </c>
      <c r="D36" s="2" t="str">
        <f t="shared" si="13"/>
        <v>http://geocode.csis.u-tokyo.ac.jp/cgi-bin/simple_geocode.cgi?charset=UTF8&amp;addr=%E6%84%9B%E5%AA%9B%E7%9C%8C%E5%85%AB%E5%B9%A1%E6%B5%9C%E5%B8%82</v>
      </c>
      <c r="E36" t="str">
        <f t="shared" si="14"/>
        <v xml:space="preserve">&lt;?xml version="1.0" encoding="UTF-8" ?&gt;
&lt;results&gt;
&lt;query&gt;愛媛県八幡浜市&lt;/query&gt;
&lt;geodetic&gt;wgs1984&lt;/geodetic&gt;
&lt;iConf&gt;5&lt;/iConf&gt;
&lt;converted&gt;愛媛県八幡浜市&lt;/converted&gt;
&lt;candidate&gt;
&lt;address&gt;愛媛県/八幡浜市&lt;/address&gt;
&lt;longitude&gt;132.423340&lt;/longitude&gt;
&lt;latitude&gt;33.462898&lt;/latitude&gt;
&lt;iLvl&gt;3&lt;/iLvl&gt;
&lt;/candidate&gt;
&lt;/results&gt;
</v>
      </c>
      <c r="F36" cm="1">
        <f t="array" ref="F36">INDEX(_xlfn.FILTERXML(E36,"//latitude"),1)</f>
        <v>33.462898000000003</v>
      </c>
      <c r="G36" cm="1">
        <f t="array" ref="G36">INDEX(_xlfn.FILTERXML(E36,"//longitude"),1)</f>
        <v>132.42334</v>
      </c>
      <c r="H36">
        <v>33.462898000000003</v>
      </c>
      <c r="I36">
        <v>132.42334</v>
      </c>
    </row>
    <row r="37" spans="1:9" x14ac:dyDescent="0.4">
      <c r="A37" t="s">
        <v>32</v>
      </c>
      <c r="B37" t="s">
        <v>117</v>
      </c>
      <c r="C37" t="str">
        <f t="shared" si="12"/>
        <v>群馬県太田市藤久良町</v>
      </c>
      <c r="D37" s="2" t="str">
        <f t="shared" si="13"/>
        <v>http://geocode.csis.u-tokyo.ac.jp/cgi-bin/simple_geocode.cgi?charset=UTF8&amp;addr=%E7%BE%A4%E9%A6%AC%E7%9C%8C%E5%A4%AA%E7%94%B0%E5%B8%82%E8%97%A4%E4%B9%85%E8%89%AF%E7%94%BA</v>
      </c>
      <c r="E37" t="str">
        <f t="shared" si="14"/>
        <v xml:space="preserve">&lt;?xml version="1.0" encoding="UTF-8" ?&gt;
&lt;results&gt;
&lt;query&gt;群馬県太田市藤久良町&lt;/query&gt;
&lt;geodetic&gt;wgs1984&lt;/geodetic&gt;
&lt;iConf&gt;5&lt;/iConf&gt;
&lt;converted&gt;群馬県太田市藤久良町&lt;/converted&gt;
&lt;candidate&gt;
&lt;address&gt;群馬県/太田市/藤久良町&lt;/address&gt;
&lt;longitude&gt;139.351669&lt;/longitude&gt;
&lt;latitude&gt;36.291458&lt;/latitude&gt;
&lt;iLvl&gt;5&lt;/iLvl&gt;
&lt;/candidate&gt;
&lt;/results&gt;
</v>
      </c>
      <c r="F37" cm="1">
        <f t="array" ref="F37">INDEX(_xlfn.FILTERXML(E37,"//latitude"),1)</f>
        <v>36.291457999999999</v>
      </c>
      <c r="G37" cm="1">
        <f t="array" ref="G37">INDEX(_xlfn.FILTERXML(E37,"//longitude"),1)</f>
        <v>139.35166899999999</v>
      </c>
      <c r="H37">
        <v>36.291457999999999</v>
      </c>
      <c r="I37">
        <v>139.35166899999999</v>
      </c>
    </row>
    <row r="38" spans="1:9" x14ac:dyDescent="0.4">
      <c r="A38" t="s">
        <v>25</v>
      </c>
      <c r="B38" t="s">
        <v>37</v>
      </c>
      <c r="C38" t="str">
        <f t="shared" si="12"/>
        <v>静岡県浜松市中央区蜆塚</v>
      </c>
      <c r="D38" s="2" t="str">
        <f t="shared" si="13"/>
        <v>http://geocode.csis.u-tokyo.ac.jp/cgi-bin/simple_geocode.cgi?charset=UTF8&amp;addr=%E9%9D%99%E5%B2%A1%E7%9C%8C%E6%B5%9C%E6%9D%BE%E5%B8%82%E4%B8%AD%E5%A4%AE%E5%8C%BA%E8%9C%86%E5%A1%9A</v>
      </c>
      <c r="E38" t="str">
        <f t="shared" si="14"/>
        <v xml:space="preserve">&lt;?xml version="1.0" encoding="UTF-8" ?&gt;
&lt;results&gt;
&lt;query&gt;静岡県浜松市中央区蜆塚&lt;/query&gt;
&lt;geodetic&gt;wgs1984&lt;/geodetic&gt;
&lt;iConf&gt;5&lt;/iConf&gt;
&lt;converted&gt;静岡県浜松市中央区蜆塚&lt;/converted&gt;
&lt;candidate&gt;
&lt;address&gt;静岡県/浜松市/中央区/蜆塚&lt;/address&gt;
&lt;longitude&gt;137.712830&lt;/longitude&gt;
&lt;latitude&gt;34.712185&lt;/latitude&gt;
&lt;iLvl&gt;5&lt;/iLvl&gt;
&lt;/candidate&gt;
&lt;/results&gt;
</v>
      </c>
      <c r="F38" cm="1">
        <f t="array" ref="F38">INDEX(_xlfn.FILTERXML(E38,"//latitude"),1)</f>
        <v>34.712184999999998</v>
      </c>
      <c r="G38" cm="1">
        <f t="array" ref="G38">INDEX(_xlfn.FILTERXML(E38,"//longitude"),1)</f>
        <v>137.71283</v>
      </c>
      <c r="H38">
        <v>34.712184999999998</v>
      </c>
      <c r="I38">
        <v>137.71283</v>
      </c>
    </row>
    <row r="39" spans="1:9" x14ac:dyDescent="0.4">
      <c r="A39" t="s">
        <v>18</v>
      </c>
      <c r="B39" t="s">
        <v>118</v>
      </c>
      <c r="C39" t="str">
        <f t="shared" si="12"/>
        <v>愛知県名古屋市緑区滝ノ水</v>
      </c>
      <c r="D39" s="2" t="str">
        <f t="shared" si="13"/>
        <v>http://geocode.csis.u-tokyo.ac.jp/cgi-bin/simple_geocode.cgi?charset=UTF8&amp;addr=%E6%84%9B%E7%9F%A5%E7%9C%8C%E5%90%8D%E5%8F%A4%E5%B1%8B%E5%B8%82%E7%B7%91%E5%8C%BA%E6%BB%9D%E3%83%8E%E6%B0%B4</v>
      </c>
      <c r="E39" t="str">
        <f t="shared" si="14"/>
        <v xml:space="preserve">&lt;?xml version="1.0" encoding="UTF-8" ?&gt;
&lt;results&gt;
&lt;query&gt;愛知県名古屋市緑区滝ノ水&lt;/query&gt;
&lt;geodetic&gt;wgs1984&lt;/geodetic&gt;
&lt;iConf&gt;5&lt;/iConf&gt;
&lt;converted&gt;愛知県名古屋市緑区滝ノ水&lt;/converted&gt;
&lt;candidate&gt;
&lt;address&gt;愛知県/名古屋市/緑区/滝ノ水&lt;/address&gt;
&lt;longitude&gt;136.977158&lt;/longitude&gt;
&lt;latitude&gt;35.089943&lt;/latitude&gt;
&lt;iLvl&gt;5&lt;/iLvl&gt;
&lt;/candidate&gt;
&lt;/results&gt;
</v>
      </c>
      <c r="F39" cm="1">
        <f t="array" ref="F39">INDEX(_xlfn.FILTERXML(E39,"//latitude"),1)</f>
        <v>35.089942999999998</v>
      </c>
      <c r="G39" cm="1">
        <f t="array" ref="G39">INDEX(_xlfn.FILTERXML(E39,"//longitude"),1)</f>
        <v>136.977158</v>
      </c>
      <c r="H39">
        <v>35.089942999999998</v>
      </c>
      <c r="I39">
        <v>136.977158</v>
      </c>
    </row>
    <row r="40" spans="1:9" x14ac:dyDescent="0.4">
      <c r="A40" t="s">
        <v>20</v>
      </c>
      <c r="B40" t="s">
        <v>119</v>
      </c>
      <c r="C40" t="str">
        <f t="shared" si="12"/>
        <v>千葉県松戸市</v>
      </c>
      <c r="D40" s="2" t="str">
        <f t="shared" si="13"/>
        <v>http://geocode.csis.u-tokyo.ac.jp/cgi-bin/simple_geocode.cgi?charset=UTF8&amp;addr=%E5%8D%83%E8%91%89%E7%9C%8C%E6%9D%BE%E6%88%B8%E5%B8%82</v>
      </c>
      <c r="E40" t="str">
        <f t="shared" si="14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40" cm="1">
        <f t="array" ref="F40">INDEX(_xlfn.FILTERXML(E40,"//latitude"),1)</f>
        <v>35.787650999999997</v>
      </c>
      <c r="G40" cm="1">
        <f t="array" ref="G40">INDEX(_xlfn.FILTERXML(E40,"//longitude"),1)</f>
        <v>139.90322900000001</v>
      </c>
      <c r="H40">
        <v>35.787650999999997</v>
      </c>
      <c r="I40">
        <v>139.90322900000001</v>
      </c>
    </row>
    <row r="41" spans="1:9" x14ac:dyDescent="0.4">
      <c r="A41" t="s">
        <v>33</v>
      </c>
      <c r="B41" t="s">
        <v>120</v>
      </c>
      <c r="C41" t="str">
        <f t="shared" si="12"/>
        <v>山口県宇部市</v>
      </c>
      <c r="D41" s="2" t="str">
        <f t="shared" si="13"/>
        <v>http://geocode.csis.u-tokyo.ac.jp/cgi-bin/simple_geocode.cgi?charset=UTF8&amp;addr=%E5%B1%B1%E5%8F%A3%E7%9C%8C%E5%AE%87%E9%83%A8%E5%B8%82</v>
      </c>
      <c r="E41" t="str">
        <f t="shared" si="14"/>
        <v xml:space="preserve">&lt;?xml version="1.0" encoding="UTF-8" ?&gt;
&lt;results&gt;
&lt;query&gt;山口県宇部市&lt;/query&gt;
&lt;geodetic&gt;wgs1984&lt;/geodetic&gt;
&lt;iConf&gt;5&lt;/iConf&gt;
&lt;converted&gt;山口県宇部市&lt;/converted&gt;
&lt;candidate&gt;
&lt;address&gt;山口県/宇部市&lt;/address&gt;
&lt;longitude&gt;131.246765&lt;/longitude&gt;
&lt;latitude&gt;33.951622&lt;/latitude&gt;
&lt;iLvl&gt;3&lt;/iLvl&gt;
&lt;/candidate&gt;
&lt;/results&gt;
</v>
      </c>
      <c r="F41" cm="1">
        <f t="array" ref="F41">INDEX(_xlfn.FILTERXML(E41,"//latitude"),1)</f>
        <v>33.951622</v>
      </c>
      <c r="G41" cm="1">
        <f t="array" ref="G41">INDEX(_xlfn.FILTERXML(E41,"//longitude"),1)</f>
        <v>131.24676500000001</v>
      </c>
      <c r="H41">
        <v>33.951622</v>
      </c>
      <c r="I41">
        <v>131.24676500000001</v>
      </c>
    </row>
    <row r="42" spans="1:9" x14ac:dyDescent="0.4">
      <c r="A42" t="s">
        <v>10</v>
      </c>
      <c r="B42" t="s">
        <v>121</v>
      </c>
      <c r="C42" t="str">
        <f t="shared" si="12"/>
        <v>神奈川県川崎市宮前区西野川</v>
      </c>
      <c r="D42" s="2" t="str">
        <f t="shared" si="13"/>
        <v>http://geocode.csis.u-tokyo.ac.jp/cgi-bin/simple_geocode.cgi?charset=UTF8&amp;addr=%E7%A5%9E%E5%A5%88%E5%B7%9D%E7%9C%8C%E5%B7%9D%E5%B4%8E%E5%B8%82%E5%AE%AE%E5%89%8D%E5%8C%BA%E8%A5%BF%E9%87%8E%E5%B7%9D</v>
      </c>
      <c r="E42" t="str">
        <f t="shared" si="14"/>
        <v xml:space="preserve">&lt;?xml version="1.0" encoding="UTF-8" ?&gt;
&lt;results&gt;
&lt;query&gt;神奈川県川崎市宮前区西野川&lt;/query&gt;
&lt;geodetic&gt;wgs1984&lt;/geodetic&gt;
&lt;iConf&gt;5&lt;/iConf&gt;
&lt;converted&gt;神奈川県川崎市宮前区西野川&lt;/converted&gt;
&lt;candidate&gt;
&lt;address&gt;神奈川県/川崎市/宮前区/西野川&lt;/address&gt;
&lt;longitude&gt;139.602966&lt;/longitude&gt;
&lt;latitude&gt;35.577297&lt;/latitude&gt;
&lt;iLvl&gt;5&lt;/iLvl&gt;
&lt;/candidate&gt;
&lt;/results&gt;
</v>
      </c>
      <c r="F42" cm="1">
        <f t="array" ref="F42">INDEX(_xlfn.FILTERXML(E42,"//latitude"),1)</f>
        <v>35.577297000000002</v>
      </c>
      <c r="G42" cm="1">
        <f t="array" ref="G42">INDEX(_xlfn.FILTERXML(E42,"//longitude"),1)</f>
        <v>139.60296600000001</v>
      </c>
      <c r="H42">
        <v>35.577297000000002</v>
      </c>
      <c r="I42">
        <v>139.60296600000001</v>
      </c>
    </row>
    <row r="43" spans="1:9" x14ac:dyDescent="0.4">
      <c r="A43" t="s">
        <v>27</v>
      </c>
      <c r="B43" t="s">
        <v>47</v>
      </c>
      <c r="C43" t="str">
        <f t="shared" si="12"/>
        <v>大分県大分市下郡東</v>
      </c>
      <c r="D43" s="2" t="str">
        <f t="shared" si="13"/>
        <v>http://geocode.csis.u-tokyo.ac.jp/cgi-bin/simple_geocode.cgi?charset=UTF8&amp;addr=%E5%A4%A7%E5%88%86%E7%9C%8C%E5%A4%A7%E5%88%86%E5%B8%82%E4%B8%8B%E9%83%A1%E6%9D%B1</v>
      </c>
      <c r="E43" t="str">
        <f t="shared" si="14"/>
        <v xml:space="preserve">&lt;?xml version="1.0" encoding="UTF-8" ?&gt;
&lt;results&gt;
&lt;query&gt;大分県大分市下郡東&lt;/query&gt;
&lt;geodetic&gt;wgs1984&lt;/geodetic&gt;
&lt;iConf&gt;5&lt;/iConf&gt;
&lt;converted&gt;大分県大分市下郡東&lt;/converted&gt;
&lt;candidate&gt;
&lt;address&gt;大分県/大分市/下郡東&lt;/address&gt;
&lt;longitude&gt;131.636215&lt;/longitude&gt;
&lt;latitude&gt;33.229465&lt;/latitude&gt;
&lt;iLvl&gt;5&lt;/iLvl&gt;
&lt;/candidate&gt;
&lt;/results&gt;
</v>
      </c>
      <c r="F43" cm="1">
        <f t="array" ref="F43">INDEX(_xlfn.FILTERXML(E43,"//latitude"),1)</f>
        <v>33.229464999999998</v>
      </c>
      <c r="G43" cm="1">
        <f t="array" ref="G43">INDEX(_xlfn.FILTERXML(E43,"//longitude"),1)</f>
        <v>131.63621499999999</v>
      </c>
      <c r="H43">
        <v>33.229464999999998</v>
      </c>
      <c r="I43">
        <v>131.63621499999999</v>
      </c>
    </row>
    <row r="44" spans="1:9" x14ac:dyDescent="0.4">
      <c r="A44" t="s">
        <v>19</v>
      </c>
      <c r="B44" t="s">
        <v>122</v>
      </c>
      <c r="C44" t="str">
        <f t="shared" si="12"/>
        <v>三重県津市小舟</v>
      </c>
      <c r="D44" s="2" t="str">
        <f t="shared" si="13"/>
        <v>http://geocode.csis.u-tokyo.ac.jp/cgi-bin/simple_geocode.cgi?charset=UTF8&amp;addr=%E4%B8%89%E9%87%8D%E7%9C%8C%E6%B4%A5%E5%B8%82%E5%B0%8F%E8%88%9F</v>
      </c>
      <c r="E44" t="str">
        <f t="shared" si="14"/>
        <v xml:space="preserve">&lt;?xml version="1.0" encoding="UTF-8" ?&gt;
&lt;results&gt;
&lt;query&gt;三重県津市小舟&lt;/query&gt;
&lt;geodetic&gt;wgs1984&lt;/geodetic&gt;
&lt;iConf&gt;5&lt;/iConf&gt;
&lt;converted&gt;三重県津市小舟&lt;/converted&gt;
&lt;candidate&gt;
&lt;address&gt;三重県/津市/小舟&lt;/address&gt;
&lt;longitude&gt;136.462692&lt;/longitude&gt;
&lt;latitude&gt;34.728901&lt;/latitude&gt;
&lt;iLvl&gt;5&lt;/iLvl&gt;
&lt;/candidate&gt;
&lt;/results&gt;
</v>
      </c>
      <c r="F44" cm="1">
        <f t="array" ref="F44">INDEX(_xlfn.FILTERXML(E44,"//latitude"),1)</f>
        <v>34.728901</v>
      </c>
      <c r="G44" cm="1">
        <f t="array" ref="G44">INDEX(_xlfn.FILTERXML(E44,"//longitude"),1)</f>
        <v>136.462692</v>
      </c>
      <c r="H44">
        <v>34.728901</v>
      </c>
      <c r="I44">
        <v>136.462692</v>
      </c>
    </row>
    <row r="45" spans="1:9" x14ac:dyDescent="0.4">
      <c r="A45" t="s">
        <v>10</v>
      </c>
      <c r="B45" t="s">
        <v>123</v>
      </c>
      <c r="C45" t="str">
        <f t="shared" ref="C45:C57" si="15">+A45&amp;B45</f>
        <v>神奈川県横浜市港北区下田町</v>
      </c>
      <c r="D45" s="2" t="str">
        <f t="shared" ref="D45:D57" si="16" xml:space="preserve"> "http://geocode.csis.u-tokyo.ac.jp/cgi-bin/simple_geocode.cgi?charset=UTF8&amp;addr=" &amp; _xlfn.ENCODEURL(C45)</f>
        <v>http://geocode.csis.u-tokyo.ac.jp/cgi-bin/simple_geocode.cgi?charset=UTF8&amp;addr=%E7%A5%9E%E5%A5%88%E5%B7%9D%E7%9C%8C%E6%A8%AA%E6%B5%9C%E5%B8%82%E6%B8%AF%E5%8C%97%E5%8C%BA%E4%B8%8B%E7%94%B0%E7%94%BA</v>
      </c>
      <c r="E45" t="str">
        <f t="shared" ref="E45:E57" si="17" xml:space="preserve"> _xlfn.WEBSERVICE(D45)</f>
        <v xml:space="preserve">&lt;?xml version="1.0" encoding="UTF-8" ?&gt;
&lt;results&gt;
&lt;query&gt;神奈川県横浜市港北区下田町&lt;/query&gt;
&lt;geodetic&gt;wgs1984&lt;/geodetic&gt;
&lt;iConf&gt;5&lt;/iConf&gt;
&lt;converted&gt;神奈川県横浜市港北区下田町&lt;/converted&gt;
&lt;candidate&gt;
&lt;address&gt;神奈川県/横浜市/港北区/下田町&lt;/address&gt;
&lt;longitude&gt;139.635864&lt;/longitude&gt;
&lt;latitude&gt;35.556595&lt;/latitude&gt;
&lt;iLvl&gt;5&lt;/iLvl&gt;
&lt;/candidate&gt;
&lt;/results&gt;
</v>
      </c>
      <c r="F45" cm="1">
        <f t="array" ref="F45">INDEX(_xlfn.FILTERXML(E45,"//latitude"),1)</f>
        <v>35.556595000000002</v>
      </c>
      <c r="G45" cm="1">
        <f t="array" ref="G45">INDEX(_xlfn.FILTERXML(E45,"//longitude"),1)</f>
        <v>139.635864</v>
      </c>
      <c r="H45">
        <v>35.556595000000002</v>
      </c>
      <c r="I45">
        <v>139.635864</v>
      </c>
    </row>
    <row r="46" spans="1:9" x14ac:dyDescent="0.4">
      <c r="A46" t="s">
        <v>11</v>
      </c>
      <c r="B46" t="s">
        <v>124</v>
      </c>
      <c r="C46" t="str">
        <f t="shared" si="15"/>
        <v>大阪府岸和田市池尻町</v>
      </c>
      <c r="D46" s="2" t="str">
        <f t="shared" si="16"/>
        <v>http://geocode.csis.u-tokyo.ac.jp/cgi-bin/simple_geocode.cgi?charset=UTF8&amp;addr=%E5%A4%A7%E9%98%AA%E5%BA%9C%E5%B2%B8%E5%92%8C%E7%94%B0%E5%B8%82%E6%B1%A0%E5%B0%BB%E7%94%BA</v>
      </c>
      <c r="E46" t="str">
        <f t="shared" si="17"/>
        <v xml:space="preserve">&lt;?xml version="1.0" encoding="UTF-8" ?&gt;
&lt;results&gt;
&lt;query&gt;大阪府岸和田市池尻町&lt;/query&gt;
&lt;geodetic&gt;wgs1984&lt;/geodetic&gt;
&lt;iConf&gt;5&lt;/iConf&gt;
&lt;converted&gt;大阪府岸和田市池尻町&lt;/converted&gt;
&lt;candidate&gt;
&lt;address&gt;大阪府/岸和田市/池尻町&lt;/address&gt;
&lt;longitude&gt;135.412781&lt;/longitude&gt;
&lt;latitude&gt;34.459194&lt;/latitude&gt;
&lt;iLvl&gt;5&lt;/iLvl&gt;
&lt;/candidate&gt;
&lt;/results&gt;
</v>
      </c>
      <c r="F46" cm="1">
        <f t="array" ref="F46">INDEX(_xlfn.FILTERXML(E46,"//latitude"),1)</f>
        <v>34.459193999999997</v>
      </c>
      <c r="G46" cm="1">
        <f t="array" ref="G46">INDEX(_xlfn.FILTERXML(E46,"//longitude"),1)</f>
        <v>135.412781</v>
      </c>
      <c r="H46">
        <v>34.459193999999997</v>
      </c>
      <c r="I46">
        <v>135.412781</v>
      </c>
    </row>
    <row r="47" spans="1:9" x14ac:dyDescent="0.4">
      <c r="A47" t="s">
        <v>9</v>
      </c>
      <c r="B47" t="s">
        <v>125</v>
      </c>
      <c r="C47" t="str">
        <f t="shared" si="15"/>
        <v>東京都足立区竹ノ塚</v>
      </c>
      <c r="D47" s="2" t="str">
        <f t="shared" si="16"/>
        <v>http://geocode.csis.u-tokyo.ac.jp/cgi-bin/simple_geocode.cgi?charset=UTF8&amp;addr=%E6%9D%B1%E4%BA%AC%E9%83%BD%E8%B6%B3%E7%AB%8B%E5%8C%BA%E7%AB%B9%E3%83%8E%E5%A1%9A</v>
      </c>
      <c r="E47" t="str">
        <f t="shared" si="17"/>
        <v xml:space="preserve">&lt;?xml version="1.0" encoding="UTF-8" ?&gt;
&lt;results&gt;
&lt;query&gt;東京都足立区竹ノ塚&lt;/query&gt;
&lt;geodetic&gt;wgs1984&lt;/geodetic&gt;
&lt;iConf&gt;5&lt;/iConf&gt;
&lt;converted&gt;東京都足立区竹ノ塚&lt;/converted&gt;
&lt;candidate&gt;
&lt;address&gt;東京都/足立区/竹の塚&lt;/address&gt;
&lt;longitude&gt;139.791718&lt;/longitude&gt;
&lt;latitude&gt;35.790871&lt;/latitude&gt;
&lt;iLvl&gt;5&lt;/iLvl&gt;
&lt;/candidate&gt;
&lt;/results&gt;
</v>
      </c>
      <c r="F47" cm="1">
        <f t="array" ref="F47">INDEX(_xlfn.FILTERXML(E47,"//latitude"),1)</f>
        <v>35.790871000000003</v>
      </c>
      <c r="G47" cm="1">
        <f t="array" ref="G47">INDEX(_xlfn.FILTERXML(E47,"//longitude"),1)</f>
        <v>139.791718</v>
      </c>
      <c r="H47">
        <v>35.790871000000003</v>
      </c>
      <c r="I47">
        <v>139.791718</v>
      </c>
    </row>
    <row r="48" spans="1:9" x14ac:dyDescent="0.4">
      <c r="A48" t="s">
        <v>22</v>
      </c>
      <c r="B48" t="s">
        <v>63</v>
      </c>
      <c r="C48" t="str">
        <f t="shared" si="15"/>
        <v>滋賀県大津市和邇高城</v>
      </c>
      <c r="D48" s="2" t="str">
        <f t="shared" si="16"/>
        <v>http://geocode.csis.u-tokyo.ac.jp/cgi-bin/simple_geocode.cgi?charset=UTF8&amp;addr=%E6%BB%8B%E8%B3%80%E7%9C%8C%E5%A4%A7%E6%B4%A5%E5%B8%82%E5%92%8C%E9%82%87%E9%AB%98%E5%9F%8E</v>
      </c>
      <c r="E48" t="str">
        <f t="shared" si="17"/>
        <v xml:space="preserve">&lt;?xml version="1.0" encoding="UTF-8" ?&gt;
&lt;results&gt;
&lt;query&gt;滋賀県大津市和邇高城&lt;/query&gt;
&lt;geodetic&gt;wgs1984&lt;/geodetic&gt;
&lt;iConf&gt;5&lt;/iConf&gt;
&lt;converted&gt;滋賀県大津市和邇高城&lt;/converted&gt;
&lt;candidate&gt;
&lt;address&gt;滋賀県/大津市/和邇高城&lt;/address&gt;
&lt;longitude&gt;135.915527&lt;/longitude&gt;
&lt;latitude&gt;35.162376&lt;/latitude&gt;
&lt;iLvl&gt;5&lt;/iLvl&gt;
&lt;/candidate&gt;
&lt;/results&gt;
</v>
      </c>
      <c r="F48" cm="1">
        <f t="array" ref="F48">INDEX(_xlfn.FILTERXML(E48,"//latitude"),1)</f>
        <v>35.162376000000002</v>
      </c>
      <c r="G48" cm="1">
        <f t="array" ref="G48">INDEX(_xlfn.FILTERXML(E48,"//longitude"),1)</f>
        <v>135.915527</v>
      </c>
      <c r="H48">
        <v>35.162376000000002</v>
      </c>
      <c r="I48">
        <v>135.915527</v>
      </c>
    </row>
    <row r="49" spans="1:9" x14ac:dyDescent="0.4">
      <c r="A49" t="s">
        <v>11</v>
      </c>
      <c r="B49" t="s">
        <v>61</v>
      </c>
      <c r="C49" t="str">
        <f t="shared" si="15"/>
        <v>大阪府大阪市都島区都島北通２丁目</v>
      </c>
      <c r="D49" s="2" t="str">
        <f t="shared" si="16"/>
        <v>http://geocode.csis.u-tokyo.ac.jp/cgi-bin/simple_geocode.cgi?charset=UTF8&amp;addr=%E5%A4%A7%E9%98%AA%E5%BA%9C%E5%A4%A7%E9%98%AA%E5%B8%82%E9%83%BD%E5%B3%B6%E5%8C%BA%E9%83%BD%E5%B3%B6%E5%8C%97%E9%80%9A%EF%BC%92%E4%B8%81%E7%9B%AE</v>
      </c>
      <c r="E49" t="str">
        <f t="shared" si="17"/>
        <v xml:space="preserve">&lt;?xml version="1.0" encoding="UTF-8" ?&gt;
&lt;results&gt;
&lt;query&gt;大阪府大阪市都島区都島北通２丁目&lt;/query&gt;
&lt;geodetic&gt;wgs1984&lt;/geodetic&gt;
&lt;iConf&gt;5&lt;/iConf&gt;
&lt;converted&gt;大阪府大阪市都島区都島北通２丁目&lt;/converted&gt;
&lt;candidate&gt;
&lt;address&gt;大阪府/大阪市/都島区/都島北通/二丁目&lt;/address&gt;
&lt;longitude&gt;135.532242&lt;/longitude&gt;
&lt;latitude&gt;34.710690&lt;/latitude&gt;
&lt;iLvl&gt;6&lt;/iLvl&gt;
&lt;/candidate&gt;
&lt;/results&gt;
</v>
      </c>
      <c r="F49" cm="1">
        <f t="array" ref="F49">INDEX(_xlfn.FILTERXML(E49,"//latitude"),1)</f>
        <v>34.71069</v>
      </c>
      <c r="G49" cm="1">
        <f t="array" ref="G49">INDEX(_xlfn.FILTERXML(E49,"//longitude"),1)</f>
        <v>135.532242</v>
      </c>
      <c r="H49">
        <v>34.71069</v>
      </c>
      <c r="I49">
        <v>135.532242</v>
      </c>
    </row>
    <row r="50" spans="1:9" x14ac:dyDescent="0.4">
      <c r="A50" t="s">
        <v>20</v>
      </c>
      <c r="B50" t="s">
        <v>64</v>
      </c>
      <c r="C50" t="str">
        <f t="shared" si="15"/>
        <v>千葉県山武市横田</v>
      </c>
      <c r="D50" s="2" t="str">
        <f t="shared" si="16"/>
        <v>http://geocode.csis.u-tokyo.ac.jp/cgi-bin/simple_geocode.cgi?charset=UTF8&amp;addr=%E5%8D%83%E8%91%89%E7%9C%8C%E5%B1%B1%E6%AD%A6%E5%B8%82%E6%A8%AA%E7%94%B0</v>
      </c>
      <c r="E50" t="str">
        <f t="shared" si="17"/>
        <v xml:space="preserve">&lt;?xml version="1.0" encoding="UTF-8" ?&gt;
&lt;results&gt;
&lt;query&gt;千葉県山武市横田&lt;/query&gt;
&lt;geodetic&gt;wgs1984&lt;/geodetic&gt;
&lt;iConf&gt;5&lt;/iConf&gt;
&lt;converted&gt;千葉県山武市横田&lt;/converted&gt;
&lt;candidate&gt;
&lt;address&gt;千葉県/山武市/横田&lt;/address&gt;
&lt;longitude&gt;140.365936&lt;/longitude&gt;
&lt;latitude&gt;35.673676&lt;/latitude&gt;
&lt;iLvl&gt;5&lt;/iLvl&gt;
&lt;/candidate&gt;
&lt;/results&gt;
</v>
      </c>
      <c r="F50" cm="1">
        <f t="array" ref="F50">INDEX(_xlfn.FILTERXML(E50,"//latitude"),1)</f>
        <v>35.673676</v>
      </c>
      <c r="G50" cm="1">
        <f t="array" ref="G50">INDEX(_xlfn.FILTERXML(E50,"//longitude"),1)</f>
        <v>140.365936</v>
      </c>
      <c r="H50">
        <v>35.673676</v>
      </c>
      <c r="I50">
        <v>140.365936</v>
      </c>
    </row>
    <row r="51" spans="1:9" x14ac:dyDescent="0.4">
      <c r="A51" t="s">
        <v>9</v>
      </c>
      <c r="B51" t="s">
        <v>65</v>
      </c>
      <c r="C51" t="str">
        <f t="shared" si="15"/>
        <v>東京都板橋区南町</v>
      </c>
      <c r="D51" s="2" t="str">
        <f t="shared" si="16"/>
        <v>http://geocode.csis.u-tokyo.ac.jp/cgi-bin/simple_geocode.cgi?charset=UTF8&amp;addr=%E6%9D%B1%E4%BA%AC%E9%83%BD%E6%9D%BF%E6%A9%8B%E5%8C%BA%E5%8D%97%E7%94%BA</v>
      </c>
      <c r="E51" t="str">
        <f t="shared" si="17"/>
        <v xml:space="preserve">&lt;?xml version="1.0" encoding="UTF-8" ?&gt;
&lt;results&gt;
&lt;query&gt;東京都板橋区南町&lt;/query&gt;
&lt;geodetic&gt;wgs1984&lt;/geodetic&gt;
&lt;iConf&gt;5&lt;/iConf&gt;
&lt;converted&gt;東京都板橋区南町&lt;/converted&gt;
&lt;candidate&gt;
&lt;address&gt;東京都/板橋区/南町&lt;/address&gt;
&lt;longitude&gt;139.701920&lt;/longitude&gt;
&lt;latitude&gt;35.739822&lt;/latitude&gt;
&lt;iLvl&gt;5&lt;/iLvl&gt;
&lt;/candidate&gt;
&lt;/results&gt;
</v>
      </c>
      <c r="F51" cm="1">
        <f t="array" ref="F51">INDEX(_xlfn.FILTERXML(E51,"//latitude"),1)</f>
        <v>35.739821999999997</v>
      </c>
      <c r="G51" cm="1">
        <f t="array" ref="G51">INDEX(_xlfn.FILTERXML(E51,"//longitude"),1)</f>
        <v>139.70192</v>
      </c>
      <c r="H51">
        <v>35.739821999999997</v>
      </c>
      <c r="I51">
        <v>139.70192</v>
      </c>
    </row>
    <row r="52" spans="1:9" x14ac:dyDescent="0.4">
      <c r="A52" t="s">
        <v>9</v>
      </c>
      <c r="B52" t="s">
        <v>66</v>
      </c>
      <c r="C52" t="str">
        <f t="shared" si="15"/>
        <v>東京都調布市国領町</v>
      </c>
      <c r="D52" s="2" t="str">
        <f t="shared" si="16"/>
        <v>http://geocode.csis.u-tokyo.ac.jp/cgi-bin/simple_geocode.cgi?charset=UTF8&amp;addr=%E6%9D%B1%E4%BA%AC%E9%83%BD%E8%AA%BF%E5%B8%83%E5%B8%82%E5%9B%BD%E9%A0%98%E7%94%BA</v>
      </c>
      <c r="E52" t="str">
        <f t="shared" si="17"/>
        <v xml:space="preserve">&lt;?xml version="1.0" encoding="UTF-8" ?&gt;
&lt;results&gt;
&lt;query&gt;東京都調布市国領町&lt;/query&gt;
&lt;geodetic&gt;wgs1984&lt;/geodetic&gt;
&lt;iConf&gt;5&lt;/iConf&gt;
&lt;converted&gt;東京都調布市国領町&lt;/converted&gt;
&lt;candidate&gt;
&lt;address&gt;東京都/調布市/国領町&lt;/address&gt;
&lt;longitude&gt;139.556519&lt;/longitude&gt;
&lt;latitude&gt;35.636326&lt;/latitude&gt;
&lt;iLvl&gt;5&lt;/iLvl&gt;
&lt;/candidate&gt;
&lt;/results&gt;
</v>
      </c>
      <c r="F52" cm="1">
        <f t="array" ref="F52">INDEX(_xlfn.FILTERXML(E52,"//latitude"),1)</f>
        <v>35.636325999999997</v>
      </c>
      <c r="G52" cm="1">
        <f t="array" ref="G52">INDEX(_xlfn.FILTERXML(E52,"//longitude"),1)</f>
        <v>139.55651900000001</v>
      </c>
      <c r="H52">
        <v>35.636325999999997</v>
      </c>
      <c r="I52">
        <v>139.55651900000001</v>
      </c>
    </row>
    <row r="53" spans="1:9" x14ac:dyDescent="0.4">
      <c r="A53" t="s">
        <v>25</v>
      </c>
      <c r="B53" t="s">
        <v>67</v>
      </c>
      <c r="C53" t="str">
        <f t="shared" si="15"/>
        <v>静岡県静岡市駿河区八幡４丁目</v>
      </c>
      <c r="D53" s="2" t="str">
        <f t="shared" si="16"/>
        <v>http://geocode.csis.u-tokyo.ac.jp/cgi-bin/simple_geocode.cgi?charset=UTF8&amp;addr=%E9%9D%99%E5%B2%A1%E7%9C%8C%E9%9D%99%E5%B2%A1%E5%B8%82%E9%A7%BF%E6%B2%B3%E5%8C%BA%E5%85%AB%E5%B9%A1%EF%BC%94%E4%B8%81%E7%9B%AE</v>
      </c>
      <c r="E53" t="str">
        <f t="shared" si="17"/>
        <v xml:space="preserve">&lt;?xml version="1.0" encoding="UTF-8" ?&gt;
&lt;results&gt;
&lt;query&gt;静岡県静岡市駿河区八幡４丁目&lt;/query&gt;
&lt;geodetic&gt;wgs1984&lt;/geodetic&gt;
&lt;iConf&gt;5&lt;/iConf&gt;
&lt;converted&gt;静岡県静岡市駿河区八幡４丁目&lt;/converted&gt;
&lt;candidate&gt;
&lt;address&gt;静岡県/静岡市/駿河区/八幡/四丁目&lt;/address&gt;
&lt;longitude&gt;138.398468&lt;/longitude&gt;
&lt;latitude&gt;34.967751&lt;/latitude&gt;
&lt;iLvl&gt;6&lt;/iLvl&gt;
&lt;/candidate&gt;
&lt;/results&gt;
</v>
      </c>
      <c r="F53" cm="1">
        <f t="array" ref="F53">INDEX(_xlfn.FILTERXML(E53,"//latitude"),1)</f>
        <v>34.967751</v>
      </c>
      <c r="G53" cm="1">
        <f t="array" ref="G53">INDEX(_xlfn.FILTERXML(E53,"//longitude"),1)</f>
        <v>138.39846800000001</v>
      </c>
      <c r="H53">
        <v>34.967751</v>
      </c>
      <c r="I53">
        <v>138.39846800000001</v>
      </c>
    </row>
    <row r="54" spans="1:9" x14ac:dyDescent="0.4">
      <c r="A54" t="s">
        <v>18</v>
      </c>
      <c r="B54" t="s">
        <v>68</v>
      </c>
      <c r="C54" t="str">
        <f t="shared" si="15"/>
        <v>愛知県名古屋市千種区</v>
      </c>
      <c r="D54" s="2" t="str">
        <f t="shared" si="16"/>
        <v>http://geocode.csis.u-tokyo.ac.jp/cgi-bin/simple_geocode.cgi?charset=UTF8&amp;addr=%E6%84%9B%E7%9F%A5%E7%9C%8C%E5%90%8D%E5%8F%A4%E5%B1%8B%E5%B8%82%E5%8D%83%E7%A8%AE%E5%8C%BA</v>
      </c>
      <c r="E54" t="str">
        <f t="shared" si="17"/>
        <v xml:space="preserve">&lt;?xml version="1.0" encoding="UTF-8" ?&gt;
&lt;results&gt;
&lt;query&gt;愛知県名古屋市千種区&lt;/query&gt;
&lt;geodetic&gt;wgs1984&lt;/geodetic&gt;
&lt;iConf&gt;5&lt;/iConf&gt;
&lt;converted&gt;愛知県名古屋市千種区&lt;/converted&gt;
&lt;candidate&gt;
&lt;address&gt;愛知県/名古屋市/千種区&lt;/address&gt;
&lt;longitude&gt;136.946396&lt;/longitude&gt;
&lt;latitude&gt;35.166534&lt;/latitude&gt;
&lt;iLvl&gt;4&lt;/iLvl&gt;
&lt;/candidate&gt;
&lt;/results&gt;
</v>
      </c>
      <c r="F54" cm="1">
        <f t="array" ref="F54">INDEX(_xlfn.FILTERXML(E54,"//latitude"),1)</f>
        <v>35.166533999999999</v>
      </c>
      <c r="G54" cm="1">
        <f t="array" ref="G54">INDEX(_xlfn.FILTERXML(E54,"//longitude"),1)</f>
        <v>136.94639599999999</v>
      </c>
      <c r="H54">
        <v>35.166533999999999</v>
      </c>
      <c r="I54">
        <v>136.94639599999999</v>
      </c>
    </row>
    <row r="55" spans="1:9" x14ac:dyDescent="0.4">
      <c r="A55" t="s">
        <v>20</v>
      </c>
      <c r="B55" t="s">
        <v>58</v>
      </c>
      <c r="C55" t="str">
        <f t="shared" si="15"/>
        <v>千葉県船橋市海神</v>
      </c>
      <c r="D55" s="2" t="str">
        <f t="shared" si="16"/>
        <v>http://geocode.csis.u-tokyo.ac.jp/cgi-bin/simple_geocode.cgi?charset=UTF8&amp;addr=%E5%8D%83%E8%91%89%E7%9C%8C%E8%88%B9%E6%A9%8B%E5%B8%82%E6%B5%B7%E7%A5%9E</v>
      </c>
      <c r="E55" t="str">
        <f t="shared" si="17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55" cm="1">
        <f t="array" ref="F55">INDEX(_xlfn.FILTERXML(E55,"//latitude"),1)</f>
        <v>35.700184</v>
      </c>
      <c r="G55" cm="1">
        <f t="array" ref="G55">INDEX(_xlfn.FILTERXML(E55,"//longitude"),1)</f>
        <v>139.978531</v>
      </c>
      <c r="H55">
        <v>35.700184</v>
      </c>
      <c r="I55">
        <v>139.978531</v>
      </c>
    </row>
    <row r="56" spans="1:9" x14ac:dyDescent="0.4">
      <c r="A56" t="s">
        <v>13</v>
      </c>
      <c r="B56" t="s">
        <v>56</v>
      </c>
      <c r="C56" t="str">
        <f t="shared" si="15"/>
        <v>埼玉県新座市</v>
      </c>
      <c r="D56" s="2" t="str">
        <f t="shared" si="16"/>
        <v>http://geocode.csis.u-tokyo.ac.jp/cgi-bin/simple_geocode.cgi?charset=UTF8&amp;addr=%E5%9F%BC%E7%8E%89%E7%9C%8C%E6%96%B0%E5%BA%A7%E5%B8%82</v>
      </c>
      <c r="E56" t="str">
        <f t="shared" si="17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56" cm="1">
        <f t="array" ref="F56">INDEX(_xlfn.FILTERXML(E56,"//latitude"),1)</f>
        <v>35.793495</v>
      </c>
      <c r="G56" cm="1">
        <f t="array" ref="G56">INDEX(_xlfn.FILTERXML(E56,"//longitude"),1)</f>
        <v>139.56532300000001</v>
      </c>
      <c r="H56">
        <v>35.793495</v>
      </c>
      <c r="I56">
        <v>139.56532300000001</v>
      </c>
    </row>
    <row r="57" spans="1:9" x14ac:dyDescent="0.4">
      <c r="A57" t="s">
        <v>13</v>
      </c>
      <c r="B57" t="s">
        <v>69</v>
      </c>
      <c r="C57" t="str">
        <f t="shared" si="15"/>
        <v>埼玉県ふじみ野市</v>
      </c>
      <c r="D57" s="2" t="str">
        <f t="shared" si="16"/>
        <v>http://geocode.csis.u-tokyo.ac.jp/cgi-bin/simple_geocode.cgi?charset=UTF8&amp;addr=%E5%9F%BC%E7%8E%89%E7%9C%8C%E3%81%B5%E3%81%98%E3%81%BF%E9%87%8E%E5%B8%82</v>
      </c>
      <c r="E57" t="str">
        <f t="shared" si="17"/>
        <v xml:space="preserve">&lt;?xml version="1.0" encoding="UTF-8" ?&gt;
&lt;results&gt;
&lt;query&gt;埼玉県ふじみ野市&lt;/query&gt;
&lt;geodetic&gt;wgs1984&lt;/geodetic&gt;
&lt;iConf&gt;5&lt;/iConf&gt;
&lt;converted&gt;埼玉県ふじみ野市&lt;/converted&gt;
&lt;candidate&gt;
&lt;address&gt;埼玉県/ふじみ野市&lt;/address&gt;
&lt;longitude&gt;139.519821&lt;/longitude&gt;
&lt;latitude&gt;35.879395&lt;/latitude&gt;
&lt;iLvl&gt;3&lt;/iLvl&gt;
&lt;/candidate&gt;
&lt;/results&gt;
</v>
      </c>
      <c r="F57" cm="1">
        <f t="array" ref="F57">INDEX(_xlfn.FILTERXML(E57,"//latitude"),1)</f>
        <v>35.879395000000002</v>
      </c>
      <c r="G57" cm="1">
        <f t="array" ref="G57">INDEX(_xlfn.FILTERXML(E57,"//longitude"),1)</f>
        <v>139.51982100000001</v>
      </c>
      <c r="H57">
        <v>35.879395000000002</v>
      </c>
      <c r="I57">
        <v>139.51982100000001</v>
      </c>
    </row>
    <row r="58" spans="1:9" x14ac:dyDescent="0.4">
      <c r="A58" t="s">
        <v>9</v>
      </c>
      <c r="B58" t="s">
        <v>70</v>
      </c>
      <c r="C58" t="str">
        <f t="shared" ref="C58:C70" si="18">+A58&amp;B58</f>
        <v>東京都新宿区高田馬場</v>
      </c>
      <c r="D58" s="2" t="str">
        <f t="shared" ref="D58:D70" si="19" xml:space="preserve"> "http://geocode.csis.u-tokyo.ac.jp/cgi-bin/simple_geocode.cgi?charset=UTF8&amp;addr=" &amp; _xlfn.ENCODEURL(C58)</f>
        <v>http://geocode.csis.u-tokyo.ac.jp/cgi-bin/simple_geocode.cgi?charset=UTF8&amp;addr=%E6%9D%B1%E4%BA%AC%E9%83%BD%E6%96%B0%E5%AE%BF%E5%8C%BA%E9%AB%98%E7%94%B0%E9%A6%AC%E5%A0%B4</v>
      </c>
      <c r="E58" t="str">
        <f t="shared" ref="E58:E70" si="20" xml:space="preserve"> _xlfn.WEBSERVICE(D58)</f>
        <v xml:space="preserve">&lt;?xml version="1.0" encoding="UTF-8" ?&gt;
&lt;results&gt;
&lt;query&gt;東京都新宿区高田馬場&lt;/query&gt;
&lt;geodetic&gt;wgs1984&lt;/geodetic&gt;
&lt;iConf&gt;5&lt;/iConf&gt;
&lt;converted&gt;東京都新宿区高田馬場&lt;/converted&gt;
&lt;candidate&gt;
&lt;address&gt;東京都/新宿区/高田馬場&lt;/address&gt;
&lt;longitude&gt;139.706421&lt;/longitude&gt;
&lt;latitude&gt;35.710979&lt;/latitude&gt;
&lt;iLvl&gt;5&lt;/iLvl&gt;
&lt;/candidate&gt;
&lt;/results&gt;
</v>
      </c>
      <c r="F58" cm="1">
        <f t="array" ref="F58">INDEX(_xlfn.FILTERXML(E58,"//latitude"),1)</f>
        <v>35.710979000000002</v>
      </c>
      <c r="G58" cm="1">
        <f t="array" ref="G58">INDEX(_xlfn.FILTERXML(E58,"//longitude"),1)</f>
        <v>139.70642100000001</v>
      </c>
      <c r="H58">
        <v>35.710979000000002</v>
      </c>
      <c r="I58">
        <v>139.70642100000001</v>
      </c>
    </row>
    <row r="59" spans="1:9" x14ac:dyDescent="0.4">
      <c r="A59" t="s">
        <v>19</v>
      </c>
      <c r="B59" t="s">
        <v>71</v>
      </c>
      <c r="C59" t="str">
        <f t="shared" si="18"/>
        <v>三重県度会郡玉城町佐田</v>
      </c>
      <c r="D59" s="2" t="str">
        <f t="shared" si="19"/>
        <v>http://geocode.csis.u-tokyo.ac.jp/cgi-bin/simple_geocode.cgi?charset=UTF8&amp;addr=%E4%B8%89%E9%87%8D%E7%9C%8C%E5%BA%A6%E4%BC%9A%E9%83%A1%E7%8E%89%E5%9F%8E%E7%94%BA%E4%BD%90%E7%94%B0</v>
      </c>
      <c r="E59" t="str">
        <f t="shared" si="20"/>
        <v xml:space="preserve">&lt;?xml version="1.0" encoding="UTF-8" ?&gt;
&lt;results&gt;
&lt;query&gt;三重県度会郡玉城町佐田&lt;/query&gt;
&lt;geodetic&gt;wgs1984&lt;/geodetic&gt;
&lt;iConf&gt;5&lt;/iConf&gt;
&lt;converted&gt;三重県度会郡玉城町佐田&lt;/converted&gt;
&lt;candidate&gt;
&lt;address&gt;三重県/度会郡/玉城町/佐田&lt;/address&gt;
&lt;longitude&gt;136.639542&lt;/longitude&gt;
&lt;latitude&gt;34.488438&lt;/latitude&gt;
&lt;iLvl&gt;5&lt;/iLvl&gt;
&lt;/candidate&gt;
&lt;/results&gt;
</v>
      </c>
      <c r="F59" cm="1">
        <f t="array" ref="F59">INDEX(_xlfn.FILTERXML(E59,"//latitude"),1)</f>
        <v>34.488438000000002</v>
      </c>
      <c r="G59" cm="1">
        <f t="array" ref="G59">INDEX(_xlfn.FILTERXML(E59,"//longitude"),1)</f>
        <v>136.63954200000001</v>
      </c>
      <c r="H59">
        <v>34.488438000000002</v>
      </c>
      <c r="I59">
        <v>136.63954200000001</v>
      </c>
    </row>
    <row r="60" spans="1:9" x14ac:dyDescent="0.4">
      <c r="A60" t="s">
        <v>10</v>
      </c>
      <c r="B60" t="s">
        <v>72</v>
      </c>
      <c r="C60" t="str">
        <f t="shared" si="18"/>
        <v>神奈川県横浜市戸塚区川上町</v>
      </c>
      <c r="D60" s="2" t="str">
        <f t="shared" si="19"/>
        <v>http://geocode.csis.u-tokyo.ac.jp/cgi-bin/simple_geocode.cgi?charset=UTF8&amp;addr=%E7%A5%9E%E5%A5%88%E5%B7%9D%E7%9C%8C%E6%A8%AA%E6%B5%9C%E5%B8%82%E6%88%B8%E5%A1%9A%E5%8C%BA%E5%B7%9D%E4%B8%8A%E7%94%BA</v>
      </c>
      <c r="E60" t="str">
        <f t="shared" si="20"/>
        <v xml:space="preserve">&lt;?xml version="1.0" encoding="UTF-8" ?&gt;
&lt;results&gt;
&lt;query&gt;神奈川県横浜市戸塚区川上町&lt;/query&gt;
&lt;geodetic&gt;wgs1984&lt;/geodetic&gt;
&lt;iConf&gt;5&lt;/iConf&gt;
&lt;converted&gt;神奈川県横浜市戸塚区川上町&lt;/converted&gt;
&lt;candidate&gt;
&lt;address&gt;神奈川県/横浜市/戸塚区/川上町&lt;/address&gt;
&lt;longitude&gt;139.544785&lt;/longitude&gt;
&lt;latitude&gt;35.436321&lt;/latitude&gt;
&lt;iLvl&gt;5&lt;/iLvl&gt;
&lt;/candidate&gt;
&lt;/results&gt;
</v>
      </c>
      <c r="F60" cm="1">
        <f t="array" ref="F60">INDEX(_xlfn.FILTERXML(E60,"//latitude"),1)</f>
        <v>35.436321</v>
      </c>
      <c r="G60" cm="1">
        <f t="array" ref="G60">INDEX(_xlfn.FILTERXML(E60,"//longitude"),1)</f>
        <v>139.54478499999999</v>
      </c>
      <c r="H60">
        <v>35.436321</v>
      </c>
      <c r="I60">
        <v>139.54478499999999</v>
      </c>
    </row>
    <row r="61" spans="1:9" x14ac:dyDescent="0.4">
      <c r="A61" t="s">
        <v>20</v>
      </c>
      <c r="B61" t="s">
        <v>43</v>
      </c>
      <c r="C61" t="str">
        <f t="shared" si="18"/>
        <v>千葉県旭市</v>
      </c>
      <c r="D61" s="2" t="str">
        <f t="shared" si="19"/>
        <v>http://geocode.csis.u-tokyo.ac.jp/cgi-bin/simple_geocode.cgi?charset=UTF8&amp;addr=%E5%8D%83%E8%91%89%E7%9C%8C%E6%97%AD%E5%B8%82</v>
      </c>
      <c r="E61" t="str">
        <f t="shared" si="20"/>
        <v xml:space="preserve">&lt;?xml version="1.0" encoding="UTF-8" ?&gt;
&lt;results&gt;
&lt;query&gt;千葉県旭市&lt;/query&gt;
&lt;geodetic&gt;wgs1984&lt;/geodetic&gt;
&lt;iConf&gt;5&lt;/iConf&gt;
&lt;converted&gt;千葉県旭市&lt;/converted&gt;
&lt;candidate&gt;
&lt;address&gt;千葉県/旭市&lt;/address&gt;
&lt;longitude&gt;140.646591&lt;/longitude&gt;
&lt;latitude&gt;35.720455&lt;/latitude&gt;
&lt;iLvl&gt;3&lt;/iLvl&gt;
&lt;/candidate&gt;
&lt;/results&gt;
</v>
      </c>
      <c r="F61" cm="1">
        <f t="array" ref="F61">INDEX(_xlfn.FILTERXML(E61,"//latitude"),1)</f>
        <v>35.720455000000001</v>
      </c>
      <c r="G61" cm="1">
        <f t="array" ref="G61">INDEX(_xlfn.FILTERXML(E61,"//longitude"),1)</f>
        <v>140.646591</v>
      </c>
      <c r="H61">
        <v>35.720455000000001</v>
      </c>
      <c r="I61">
        <v>140.646591</v>
      </c>
    </row>
    <row r="62" spans="1:9" x14ac:dyDescent="0.4">
      <c r="A62" t="s">
        <v>18</v>
      </c>
      <c r="B62" t="s">
        <v>73</v>
      </c>
      <c r="C62" t="str">
        <f t="shared" si="18"/>
        <v>愛知県豊橋市向山東町</v>
      </c>
      <c r="D62" s="2" t="str">
        <f t="shared" si="19"/>
        <v>http://geocode.csis.u-tokyo.ac.jp/cgi-bin/simple_geocode.cgi?charset=UTF8&amp;addr=%E6%84%9B%E7%9F%A5%E7%9C%8C%E8%B1%8A%E6%A9%8B%E5%B8%82%E5%90%91%E5%B1%B1%E6%9D%B1%E7%94%BA</v>
      </c>
      <c r="E62" t="str">
        <f t="shared" si="20"/>
        <v xml:space="preserve">&lt;?xml version="1.0" encoding="UTF-8" ?&gt;
&lt;results&gt;
&lt;query&gt;愛知県豊橋市向山東町&lt;/query&gt;
&lt;geodetic&gt;wgs1984&lt;/geodetic&gt;
&lt;iConf&gt;5&lt;/iConf&gt;
&lt;converted&gt;愛知県豊橋市向山東町&lt;/converted&gt;
&lt;candidate&gt;
&lt;address&gt;愛知県/豊橋市/向山東町&lt;/address&gt;
&lt;longitude&gt;137.406952&lt;/longitude&gt;
&lt;latitude&gt;34.754700&lt;/latitude&gt;
&lt;iLvl&gt;5&lt;/iLvl&gt;
&lt;/candidate&gt;
&lt;/results&gt;
</v>
      </c>
      <c r="F62" cm="1">
        <f t="array" ref="F62">INDEX(_xlfn.FILTERXML(E62,"//latitude"),1)</f>
        <v>34.7547</v>
      </c>
      <c r="G62" cm="1">
        <f t="array" ref="G62">INDEX(_xlfn.FILTERXML(E62,"//longitude"),1)</f>
        <v>137.40695199999999</v>
      </c>
      <c r="H62">
        <v>34.7547</v>
      </c>
      <c r="I62">
        <v>137.40695199999999</v>
      </c>
    </row>
    <row r="63" spans="1:9" x14ac:dyDescent="0.4">
      <c r="A63" t="s">
        <v>9</v>
      </c>
      <c r="B63" t="s">
        <v>30</v>
      </c>
      <c r="C63" t="str">
        <f t="shared" si="18"/>
        <v>東京都中野区本町</v>
      </c>
      <c r="D63" s="2" t="str">
        <f t="shared" si="19"/>
        <v>http://geocode.csis.u-tokyo.ac.jp/cgi-bin/simple_geocode.cgi?charset=UTF8&amp;addr=%E6%9D%B1%E4%BA%AC%E9%83%BD%E4%B8%AD%E9%87%8E%E5%8C%BA%E6%9C%AC%E7%94%BA</v>
      </c>
      <c r="E63" t="str">
        <f t="shared" si="20"/>
        <v xml:space="preserve">&lt;?xml version="1.0" encoding="UTF-8" ?&gt;
&lt;results&gt;
&lt;query&gt;東京都中野区本町&lt;/query&gt;
&lt;geodetic&gt;wgs1984&lt;/geodetic&gt;
&lt;iConf&gt;5&lt;/iConf&gt;
&lt;converted&gt;東京都中野区本町&lt;/converted&gt;
&lt;candidate&gt;
&lt;address&gt;東京都/中野区/本町&lt;/address&gt;
&lt;longitude&gt;139.684067&lt;/longitude&gt;
&lt;latitude&gt;35.694511&lt;/latitude&gt;
&lt;iLvl&gt;5&lt;/iLvl&gt;
&lt;/candidate&gt;
&lt;/results&gt;
</v>
      </c>
      <c r="F63" cm="1">
        <f t="array" ref="F63">INDEX(_xlfn.FILTERXML(E63,"//latitude"),1)</f>
        <v>35.694510999999999</v>
      </c>
      <c r="G63" cm="1">
        <f t="array" ref="G63">INDEX(_xlfn.FILTERXML(E63,"//longitude"),1)</f>
        <v>139.684067</v>
      </c>
      <c r="H63">
        <v>35.694510999999999</v>
      </c>
      <c r="I63">
        <v>139.684067</v>
      </c>
    </row>
    <row r="64" spans="1:9" x14ac:dyDescent="0.4">
      <c r="A64" t="s">
        <v>9</v>
      </c>
      <c r="B64" t="s">
        <v>48</v>
      </c>
      <c r="C64" t="str">
        <f t="shared" si="18"/>
        <v>東京都文京区根津</v>
      </c>
      <c r="D64" s="2" t="str">
        <f t="shared" si="19"/>
        <v>http://geocode.csis.u-tokyo.ac.jp/cgi-bin/simple_geocode.cgi?charset=UTF8&amp;addr=%E6%9D%B1%E4%BA%AC%E9%83%BD%E6%96%87%E4%BA%AC%E5%8C%BA%E6%A0%B9%E6%B4%A5</v>
      </c>
      <c r="E64" t="str">
        <f t="shared" si="20"/>
        <v xml:space="preserve">&lt;?xml version="1.0" encoding="UTF-8" ?&gt;
&lt;results&gt;
&lt;query&gt;東京都文京区根津&lt;/query&gt;
&lt;geodetic&gt;wgs1984&lt;/geodetic&gt;
&lt;iConf&gt;5&lt;/iConf&gt;
&lt;converted&gt;東京都文京区根津&lt;/converted&gt;
&lt;candidate&gt;
&lt;address&gt;東京都/文京区/根津&lt;/address&gt;
&lt;longitude&gt;139.762848&lt;/longitude&gt;
&lt;latitude&gt;35.718815&lt;/latitude&gt;
&lt;iLvl&gt;5&lt;/iLvl&gt;
&lt;/candidate&gt;
&lt;/results&gt;
</v>
      </c>
      <c r="F64" cm="1">
        <f t="array" ref="F64">INDEX(_xlfn.FILTERXML(E64,"//latitude"),1)</f>
        <v>35.718814999999999</v>
      </c>
      <c r="G64" cm="1">
        <f t="array" ref="G64">INDEX(_xlfn.FILTERXML(E64,"//longitude"),1)</f>
        <v>139.76284799999999</v>
      </c>
      <c r="H64">
        <v>35.718814999999999</v>
      </c>
      <c r="I64">
        <v>139.76284799999999</v>
      </c>
    </row>
    <row r="65" spans="1:9" x14ac:dyDescent="0.4">
      <c r="A65" t="s">
        <v>11</v>
      </c>
      <c r="B65" t="s">
        <v>62</v>
      </c>
      <c r="C65" t="str">
        <f t="shared" si="18"/>
        <v>大阪府中央区高麗橋2丁目</v>
      </c>
      <c r="D65" s="2" t="str">
        <f t="shared" si="19"/>
        <v>http://geocode.csis.u-tokyo.ac.jp/cgi-bin/simple_geocode.cgi?charset=UTF8&amp;addr=%E5%A4%A7%E9%98%AA%E5%BA%9C%E4%B8%AD%E5%A4%AE%E5%8C%BA%E9%AB%98%E9%BA%97%E6%A9%8B2%E4%B8%81%E7%9B%AE</v>
      </c>
      <c r="E65" t="str">
        <f t="shared" si="20"/>
        <v xml:space="preserve">&lt;?xml version="1.0" encoding="UTF-8" ?&gt;
&lt;results&gt;
&lt;query&gt;大阪府中央区高麗橋2丁目&lt;/query&gt;
&lt;geodetic&gt;wgs1984&lt;/geodetic&gt;
&lt;iConf&gt;5&lt;/iConf&gt;
&lt;converted&gt;大阪府中&lt;/converted&gt;
&lt;candidate&gt;
&lt;address&gt;大阪府/中区&lt;/address&gt;
&lt;longitude&gt;135.498718&lt;/longitude&gt;
&lt;latitude&gt;34.528313&lt;/latitude&gt;
&lt;iLvl&gt;0&lt;/iLvl&gt;
&lt;/candidate&gt;
&lt;/results&gt;
</v>
      </c>
      <c r="F65" cm="1">
        <f t="array" ref="F65">INDEX(_xlfn.FILTERXML(E65,"//latitude"),1)</f>
        <v>34.528312999999997</v>
      </c>
      <c r="G65" cm="1">
        <f t="array" ref="G65">INDEX(_xlfn.FILTERXML(E65,"//longitude"),1)</f>
        <v>135.498718</v>
      </c>
      <c r="H65">
        <v>34.528312999999997</v>
      </c>
      <c r="I65">
        <v>135.498718</v>
      </c>
    </row>
    <row r="66" spans="1:9" x14ac:dyDescent="0.4">
      <c r="A66" t="s">
        <v>14</v>
      </c>
      <c r="B66" t="s">
        <v>74</v>
      </c>
      <c r="C66" t="str">
        <f t="shared" si="18"/>
        <v>広島県大竹市</v>
      </c>
      <c r="D66" s="2" t="str">
        <f t="shared" si="19"/>
        <v>http://geocode.csis.u-tokyo.ac.jp/cgi-bin/simple_geocode.cgi?charset=UTF8&amp;addr=%E5%BA%83%E5%B3%B6%E7%9C%8C%E5%A4%A7%E7%AB%B9%E5%B8%82</v>
      </c>
      <c r="E66" t="str">
        <f t="shared" si="20"/>
        <v xml:space="preserve">&lt;?xml version="1.0" encoding="UTF-8" ?&gt;
&lt;results&gt;
&lt;query&gt;広島県大竹市&lt;/query&gt;
&lt;geodetic&gt;wgs1984&lt;/geodetic&gt;
&lt;iConf&gt;5&lt;/iConf&gt;
&lt;converted&gt;広島県大竹市&lt;/converted&gt;
&lt;candidate&gt;
&lt;address&gt;広島県/大竹市&lt;/address&gt;
&lt;longitude&gt;132.222366&lt;/longitude&gt;
&lt;latitude&gt;34.237953&lt;/latitude&gt;
&lt;iLvl&gt;3&lt;/iLvl&gt;
&lt;/candidate&gt;
&lt;/results&gt;
</v>
      </c>
      <c r="F66" cm="1">
        <f t="array" ref="F66">INDEX(_xlfn.FILTERXML(E66,"//latitude"),1)</f>
        <v>34.237952999999997</v>
      </c>
      <c r="G66" cm="1">
        <f t="array" ref="G66">INDEX(_xlfn.FILTERXML(E66,"//longitude"),1)</f>
        <v>132.22236599999999</v>
      </c>
      <c r="H66">
        <v>34.237952999999997</v>
      </c>
      <c r="I66">
        <v>132.22236599999999</v>
      </c>
    </row>
    <row r="67" spans="1:9" x14ac:dyDescent="0.4">
      <c r="A67" t="s">
        <v>9</v>
      </c>
      <c r="B67" t="s">
        <v>54</v>
      </c>
      <c r="C67" t="str">
        <f t="shared" si="18"/>
        <v>東京都品川区</v>
      </c>
      <c r="D67" s="2" t="str">
        <f t="shared" si="19"/>
        <v>http://geocode.csis.u-tokyo.ac.jp/cgi-bin/simple_geocode.cgi?charset=UTF8&amp;addr=%E6%9D%B1%E4%BA%AC%E9%83%BD%E5%93%81%E5%B7%9D%E5%8C%BA</v>
      </c>
      <c r="E67" t="str">
        <f t="shared" si="20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67" cm="1">
        <f t="array" ref="F67">INDEX(_xlfn.FILTERXML(E67,"//latitude"),1)</f>
        <v>35.609065999999999</v>
      </c>
      <c r="G67" cm="1">
        <f t="array" ref="G67">INDEX(_xlfn.FILTERXML(E67,"//longitude"),1)</f>
        <v>139.730255</v>
      </c>
      <c r="H67">
        <v>35.609065999999999</v>
      </c>
      <c r="I67">
        <v>139.730255</v>
      </c>
    </row>
    <row r="68" spans="1:9" x14ac:dyDescent="0.4">
      <c r="A68" t="s">
        <v>18</v>
      </c>
      <c r="B68" t="s">
        <v>75</v>
      </c>
      <c r="C68" t="str">
        <f t="shared" si="18"/>
        <v>愛知県東海市</v>
      </c>
      <c r="D68" s="2" t="str">
        <f t="shared" si="19"/>
        <v>http://geocode.csis.u-tokyo.ac.jp/cgi-bin/simple_geocode.cgi?charset=UTF8&amp;addr=%E6%84%9B%E7%9F%A5%E7%9C%8C%E6%9D%B1%E6%B5%B7%E5%B8%82</v>
      </c>
      <c r="E68" t="str">
        <f t="shared" si="20"/>
        <v xml:space="preserve">&lt;?xml version="1.0" encoding="UTF-8" ?&gt;
&lt;results&gt;
&lt;query&gt;愛知県東海市&lt;/query&gt;
&lt;geodetic&gt;wgs1984&lt;/geodetic&gt;
&lt;iConf&gt;5&lt;/iConf&gt;
&lt;converted&gt;愛知県東海市&lt;/converted&gt;
&lt;candidate&gt;
&lt;address&gt;愛知県/東海市&lt;/address&gt;
&lt;longitude&gt;136.902222&lt;/longitude&gt;
&lt;latitude&gt;35.022976&lt;/latitude&gt;
&lt;iLvl&gt;3&lt;/iLvl&gt;
&lt;/candidate&gt;
&lt;/results&gt;
</v>
      </c>
      <c r="F68" cm="1">
        <f t="array" ref="F68">INDEX(_xlfn.FILTERXML(E68,"//latitude"),1)</f>
        <v>35.022976</v>
      </c>
      <c r="G68" cm="1">
        <f t="array" ref="G68">INDEX(_xlfn.FILTERXML(E68,"//longitude"),1)</f>
        <v>136.90222199999999</v>
      </c>
      <c r="H68">
        <v>35.022976</v>
      </c>
      <c r="I68">
        <v>136.90222199999999</v>
      </c>
    </row>
    <row r="69" spans="1:9" x14ac:dyDescent="0.4">
      <c r="A69" t="s">
        <v>11</v>
      </c>
      <c r="B69" t="s">
        <v>45</v>
      </c>
      <c r="C69" t="str">
        <f t="shared" si="18"/>
        <v>大阪府豊能郡豊能町ときわ台４丁目</v>
      </c>
      <c r="D69" s="2" t="str">
        <f t="shared" si="19"/>
        <v>http://geocode.csis.u-tokyo.ac.jp/cgi-bin/simple_geocode.cgi?charset=UTF8&amp;addr=%E5%A4%A7%E9%98%AA%E5%BA%9C%E8%B1%8A%E8%83%BD%E9%83%A1%E8%B1%8A%E8%83%BD%E7%94%BA%E3%81%A8%E3%81%8D%E3%82%8F%E5%8F%B0%EF%BC%94%E4%B8%81%E7%9B%AE</v>
      </c>
      <c r="E69" t="str">
        <f t="shared" si="20"/>
        <v xml:space="preserve">&lt;?xml version="1.0" encoding="UTF-8" ?&gt;
&lt;results&gt;
&lt;query&gt;大阪府豊能郡豊能町ときわ台４丁目&lt;/query&gt;
&lt;geodetic&gt;wgs1984&lt;/geodetic&gt;
&lt;iConf&gt;5&lt;/iConf&gt;
&lt;converted&gt;大阪府豊能郡豊能町ときわ台４丁目&lt;/converted&gt;
&lt;candidate&gt;
&lt;address&gt;大阪府/豊能郡/豊能町/ときわ台/四丁目&lt;/address&gt;
&lt;longitude&gt;135.440918&lt;/longitude&gt;
&lt;latitude&gt;34.904015&lt;/latitude&gt;
&lt;iLvl&gt;6&lt;/iLvl&gt;
&lt;/candidate&gt;
&lt;/results&gt;
</v>
      </c>
      <c r="F69" cm="1">
        <f t="array" ref="F69">INDEX(_xlfn.FILTERXML(E69,"//latitude"),1)</f>
        <v>34.904015000000001</v>
      </c>
      <c r="G69" cm="1">
        <f t="array" ref="G69">INDEX(_xlfn.FILTERXML(E69,"//longitude"),1)</f>
        <v>135.44091800000001</v>
      </c>
      <c r="H69">
        <v>34.904015000000001</v>
      </c>
      <c r="I69">
        <v>135.44091800000001</v>
      </c>
    </row>
    <row r="70" spans="1:9" x14ac:dyDescent="0.4">
      <c r="A70" t="s">
        <v>10</v>
      </c>
      <c r="B70" t="s">
        <v>76</v>
      </c>
      <c r="C70" t="str">
        <f t="shared" si="18"/>
        <v>神奈川県逗子市久木</v>
      </c>
      <c r="D70" s="2" t="str">
        <f t="shared" si="19"/>
        <v>http://geocode.csis.u-tokyo.ac.jp/cgi-bin/simple_geocode.cgi?charset=UTF8&amp;addr=%E7%A5%9E%E5%A5%88%E5%B7%9D%E7%9C%8C%E9%80%97%E5%AD%90%E5%B8%82%E4%B9%85%E6%9C%A8</v>
      </c>
      <c r="E70" t="str">
        <f t="shared" si="20"/>
        <v xml:space="preserve">&lt;?xml version="1.0" encoding="UTF-8" ?&gt;
&lt;results&gt;
&lt;query&gt;神奈川県逗子市久木&lt;/query&gt;
&lt;geodetic&gt;wgs1984&lt;/geodetic&gt;
&lt;iConf&gt;5&lt;/iConf&gt;
&lt;converted&gt;神奈川県逗子市久木&lt;/converted&gt;
&lt;candidate&gt;
&lt;address&gt;神奈川県/逗子市/久木&lt;/address&gt;
&lt;longitude&gt;139.576447&lt;/longitude&gt;
&lt;latitude&gt;35.300365&lt;/latitude&gt;
&lt;iLvl&gt;5&lt;/iLvl&gt;
&lt;/candidate&gt;
&lt;/results&gt;
</v>
      </c>
      <c r="F70" cm="1">
        <f t="array" ref="F70">INDEX(_xlfn.FILTERXML(E70,"//latitude"),1)</f>
        <v>35.300364999999999</v>
      </c>
      <c r="G70" cm="1">
        <f t="array" ref="G70">INDEX(_xlfn.FILTERXML(E70,"//longitude"),1)</f>
        <v>139.576447</v>
      </c>
      <c r="H70">
        <v>35.300364999999999</v>
      </c>
      <c r="I70">
        <v>139.576447</v>
      </c>
    </row>
    <row r="71" spans="1:9" x14ac:dyDescent="0.4">
      <c r="A71" t="s">
        <v>9</v>
      </c>
      <c r="B71" t="s">
        <v>77</v>
      </c>
      <c r="C71" t="str">
        <f t="shared" ref="C71:C95" si="21">+A71&amp;B71</f>
        <v>東京都新宿区</v>
      </c>
      <c r="D71" s="2" t="str">
        <f t="shared" ref="D71:D95" si="22" xml:space="preserve"> "http://geocode.csis.u-tokyo.ac.jp/cgi-bin/simple_geocode.cgi?charset=UTF8&amp;addr=" &amp; _xlfn.ENCODEURL(C71)</f>
        <v>http://geocode.csis.u-tokyo.ac.jp/cgi-bin/simple_geocode.cgi?charset=UTF8&amp;addr=%E6%9D%B1%E4%BA%AC%E9%83%BD%E6%96%B0%E5%AE%BF%E5%8C%BA</v>
      </c>
      <c r="E71" t="str">
        <f t="shared" ref="E71:E95" si="23" xml:space="preserve"> _xlfn.WEBSERVICE(D71)</f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71" cm="1">
        <f t="array" ref="F71">INDEX(_xlfn.FILTERXML(E71,"//latitude"),1)</f>
        <v>35.693890000000003</v>
      </c>
      <c r="G71" cm="1">
        <f t="array" ref="G71">INDEX(_xlfn.FILTERXML(E71,"//longitude"),1)</f>
        <v>139.703461</v>
      </c>
      <c r="H71">
        <v>35.693890000000003</v>
      </c>
      <c r="I71">
        <v>139.703461</v>
      </c>
    </row>
    <row r="72" spans="1:9" x14ac:dyDescent="0.4">
      <c r="A72" t="s">
        <v>10</v>
      </c>
      <c r="B72" t="s">
        <v>42</v>
      </c>
      <c r="C72" t="str">
        <f t="shared" si="21"/>
        <v>神奈川県横浜市都筑区佐江戸町</v>
      </c>
      <c r="D72" s="2" t="str">
        <f t="shared" si="22"/>
        <v>http://geocode.csis.u-tokyo.ac.jp/cgi-bin/simple_geocode.cgi?charset=UTF8&amp;addr=%E7%A5%9E%E5%A5%88%E5%B7%9D%E7%9C%8C%E6%A8%AA%E6%B5%9C%E5%B8%82%E9%83%BD%E7%AD%91%E5%8C%BA%E4%BD%90%E6%B1%9F%E6%88%B8%E7%94%BA</v>
      </c>
      <c r="E72" t="str">
        <f t="shared" si="23"/>
        <v xml:space="preserve">&lt;?xml version="1.0" encoding="UTF-8" ?&gt;
&lt;results&gt;
&lt;query&gt;神奈川県横浜市都筑区佐江戸町&lt;/query&gt;
&lt;geodetic&gt;wgs1984&lt;/geodetic&gt;
&lt;iConf&gt;5&lt;/iConf&gt;
&lt;converted&gt;神奈川県横浜市都筑区佐江戸町&lt;/converted&gt;
&lt;candidate&gt;
&lt;address&gt;神奈川県/横浜市/都筑区/佐江戸町&lt;/address&gt;
&lt;longitude&gt;139.557297&lt;/longitude&gt;
&lt;latitude&gt;35.516506&lt;/latitude&gt;
&lt;iLvl&gt;5&lt;/iLvl&gt;
&lt;/candidate&gt;
&lt;/results&gt;
</v>
      </c>
      <c r="F72" cm="1">
        <f t="array" ref="F72">INDEX(_xlfn.FILTERXML(E72,"//latitude"),1)</f>
        <v>35.516506</v>
      </c>
      <c r="G72" cm="1">
        <f t="array" ref="G72">INDEX(_xlfn.FILTERXML(E72,"//longitude"),1)</f>
        <v>139.55729700000001</v>
      </c>
      <c r="H72">
        <v>35.516506</v>
      </c>
      <c r="I72">
        <v>139.55729700000001</v>
      </c>
    </row>
    <row r="73" spans="1:9" x14ac:dyDescent="0.4">
      <c r="A73" t="s">
        <v>10</v>
      </c>
      <c r="B73" t="s">
        <v>60</v>
      </c>
      <c r="C73" t="str">
        <f t="shared" si="21"/>
        <v>神奈川県鎌倉市</v>
      </c>
      <c r="D73" s="2" t="str">
        <f t="shared" si="22"/>
        <v>http://geocode.csis.u-tokyo.ac.jp/cgi-bin/simple_geocode.cgi?charset=UTF8&amp;addr=%E7%A5%9E%E5%A5%88%E5%B7%9D%E7%9C%8C%E9%8E%8C%E5%80%89%E5%B8%82</v>
      </c>
      <c r="E73" t="str">
        <f t="shared" si="23"/>
        <v xml:space="preserve">&lt;?xml version="1.0" encoding="UTF-8" ?&gt;
&lt;results&gt;
&lt;query&gt;神奈川県鎌倉市&lt;/query&gt;
&lt;geodetic&gt;wgs1984&lt;/geodetic&gt;
&lt;iConf&gt;5&lt;/iConf&gt;
&lt;converted&gt;神奈川県鎌倉市&lt;/converted&gt;
&lt;candidate&gt;
&lt;address&gt;神奈川県/鎌倉市&lt;/address&gt;
&lt;longitude&gt;139.546692&lt;/longitude&gt;
&lt;latitude&gt;35.319229&lt;/latitude&gt;
&lt;iLvl&gt;3&lt;/iLvl&gt;
&lt;/candidate&gt;
&lt;/results&gt;
</v>
      </c>
      <c r="F73" cm="1">
        <f t="array" ref="F73">INDEX(_xlfn.FILTERXML(E73,"//latitude"),1)</f>
        <v>35.319229</v>
      </c>
      <c r="G73" cm="1">
        <f t="array" ref="G73">INDEX(_xlfn.FILTERXML(E73,"//longitude"),1)</f>
        <v>139.54669200000001</v>
      </c>
      <c r="H73">
        <v>35.319229</v>
      </c>
      <c r="I73">
        <v>139.54669200000001</v>
      </c>
    </row>
    <row r="74" spans="1:9" x14ac:dyDescent="0.4">
      <c r="A74" t="s">
        <v>20</v>
      </c>
      <c r="B74" t="s">
        <v>39</v>
      </c>
      <c r="C74" t="str">
        <f t="shared" si="21"/>
        <v>千葉県浦安市</v>
      </c>
      <c r="D74" s="2" t="str">
        <f t="shared" si="22"/>
        <v>http://geocode.csis.u-tokyo.ac.jp/cgi-bin/simple_geocode.cgi?charset=UTF8&amp;addr=%E5%8D%83%E8%91%89%E7%9C%8C%E6%B5%A6%E5%AE%89%E5%B8%82</v>
      </c>
      <c r="E74" t="str">
        <f t="shared" si="23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74" cm="1">
        <f t="array" ref="F74">INDEX(_xlfn.FILTERXML(E74,"//latitude"),1)</f>
        <v>35.653987999999998</v>
      </c>
      <c r="G74" cm="1">
        <f t="array" ref="G74">INDEX(_xlfn.FILTERXML(E74,"//longitude"),1)</f>
        <v>139.90219099999999</v>
      </c>
      <c r="H74">
        <v>35.653987999999998</v>
      </c>
      <c r="I74">
        <v>139.90219099999999</v>
      </c>
    </row>
    <row r="75" spans="1:9" x14ac:dyDescent="0.4">
      <c r="A75" t="s">
        <v>28</v>
      </c>
      <c r="B75" t="s">
        <v>59</v>
      </c>
      <c r="C75" t="str">
        <f t="shared" si="21"/>
        <v>福岡県福岡市博多区竹下</v>
      </c>
      <c r="D75" s="2" t="str">
        <f t="shared" si="22"/>
        <v>http://geocode.csis.u-tokyo.ac.jp/cgi-bin/simple_geocode.cgi?charset=UTF8&amp;addr=%E7%A6%8F%E5%B2%A1%E7%9C%8C%E7%A6%8F%E5%B2%A1%E5%B8%82%E5%8D%9A%E5%A4%9A%E5%8C%BA%E7%AB%B9%E4%B8%8B</v>
      </c>
      <c r="E75" t="str">
        <f t="shared" si="23"/>
        <v xml:space="preserve">&lt;?xml version="1.0" encoding="UTF-8" ?&gt;
&lt;results&gt;
&lt;query&gt;福岡県福岡市博多区竹下&lt;/query&gt;
&lt;geodetic&gt;wgs1984&lt;/geodetic&gt;
&lt;iConf&gt;5&lt;/iConf&gt;
&lt;converted&gt;福岡県福岡市博多区竹下&lt;/converted&gt;
&lt;candidate&gt;
&lt;address&gt;福岡県/福岡市/博多区/竹下&lt;/address&gt;
&lt;longitude&gt;130.429474&lt;/longitude&gt;
&lt;latitude&gt;33.569553&lt;/latitude&gt;
&lt;iLvl&gt;5&lt;/iLvl&gt;
&lt;/candidate&gt;
&lt;/results&gt;
</v>
      </c>
      <c r="F75" cm="1">
        <f t="array" ref="F75">INDEX(_xlfn.FILTERXML(E75,"//latitude"),1)</f>
        <v>33.569552999999999</v>
      </c>
      <c r="G75" cm="1">
        <f t="array" ref="G75">INDEX(_xlfn.FILTERXML(E75,"//longitude"),1)</f>
        <v>130.429474</v>
      </c>
      <c r="H75">
        <v>33.569552999999999</v>
      </c>
      <c r="I75">
        <v>130.429474</v>
      </c>
    </row>
    <row r="76" spans="1:9" x14ac:dyDescent="0.4">
      <c r="A76" t="s">
        <v>9</v>
      </c>
      <c r="B76" t="s">
        <v>34</v>
      </c>
      <c r="C76" t="str">
        <f t="shared" si="21"/>
        <v>東京都杉並区上井草</v>
      </c>
      <c r="D76" s="2" t="str">
        <f t="shared" si="22"/>
        <v>http://geocode.csis.u-tokyo.ac.jp/cgi-bin/simple_geocode.cgi?charset=UTF8&amp;addr=%E6%9D%B1%E4%BA%AC%E9%83%BD%E6%9D%89%E4%B8%A6%E5%8C%BA%E4%B8%8A%E4%BA%95%E8%8D%89</v>
      </c>
      <c r="E76" t="str">
        <f t="shared" si="23"/>
        <v xml:space="preserve">&lt;?xml version="1.0" encoding="UTF-8" ?&gt;
&lt;results&gt;
&lt;query&gt;東京都杉並区上井草&lt;/query&gt;
&lt;geodetic&gt;wgs1984&lt;/geodetic&gt;
&lt;iConf&gt;5&lt;/iConf&gt;
&lt;converted&gt;東京都杉並区上井草&lt;/converted&gt;
&lt;candidate&gt;
&lt;address&gt;東京都/杉並区/上井草&lt;/address&gt;
&lt;longitude&gt;139.612335&lt;/longitude&gt;
&lt;latitude&gt;35.722038&lt;/latitude&gt;
&lt;iLvl&gt;5&lt;/iLvl&gt;
&lt;/candidate&gt;
&lt;/results&gt;
</v>
      </c>
      <c r="F76" cm="1">
        <f t="array" ref="F76">INDEX(_xlfn.FILTERXML(E76,"//latitude"),1)</f>
        <v>35.722037999999998</v>
      </c>
      <c r="G76" cm="1">
        <f t="array" ref="G76">INDEX(_xlfn.FILTERXML(E76,"//longitude"),1)</f>
        <v>139.612335</v>
      </c>
      <c r="H76">
        <v>35.722037999999998</v>
      </c>
      <c r="I76">
        <v>139.612335</v>
      </c>
    </row>
    <row r="77" spans="1:9" x14ac:dyDescent="0.4">
      <c r="A77" t="s">
        <v>14</v>
      </c>
      <c r="B77" t="s">
        <v>78</v>
      </c>
      <c r="C77" t="str">
        <f t="shared" si="21"/>
        <v>広島県廿日市市阿品台</v>
      </c>
      <c r="D77" s="2" t="str">
        <f t="shared" si="22"/>
        <v>http://geocode.csis.u-tokyo.ac.jp/cgi-bin/simple_geocode.cgi?charset=UTF8&amp;addr=%E5%BA%83%E5%B3%B6%E7%9C%8C%E5%BB%BF%E6%97%A5%E5%B8%82%E5%B8%82%E9%98%BF%E5%93%81%E5%8F%B0</v>
      </c>
      <c r="E77" t="str">
        <f t="shared" si="23"/>
        <v xml:space="preserve">&lt;?xml version="1.0" encoding="UTF-8" ?&gt;
&lt;results&gt;
&lt;query&gt;広島県廿日市市阿品台&lt;/query&gt;
&lt;geodetic&gt;wgs1984&lt;/geodetic&gt;
&lt;iConf&gt;5&lt;/iConf&gt;
&lt;converted&gt;広島県廿日市市阿品台&lt;/converted&gt;
&lt;candidate&gt;
&lt;address&gt;広島県/廿日市市/阿品台&lt;/address&gt;
&lt;longitude&gt;132.315674&lt;/longitude&gt;
&lt;latitude&gt;34.331345&lt;/latitude&gt;
&lt;iLvl&gt;5&lt;/iLvl&gt;
&lt;/candidate&gt;
&lt;/results&gt;
</v>
      </c>
      <c r="F77" cm="1">
        <f t="array" ref="F77">INDEX(_xlfn.FILTERXML(E77,"//latitude"),1)</f>
        <v>34.331344999999999</v>
      </c>
      <c r="G77" cm="1">
        <f t="array" ref="G77">INDEX(_xlfn.FILTERXML(E77,"//longitude"),1)</f>
        <v>132.315674</v>
      </c>
      <c r="H77">
        <v>34.331344999999999</v>
      </c>
      <c r="I77">
        <v>132.315674</v>
      </c>
    </row>
    <row r="78" spans="1:9" x14ac:dyDescent="0.4">
      <c r="A78" t="s">
        <v>24</v>
      </c>
      <c r="B78" t="s">
        <v>35</v>
      </c>
      <c r="C78" t="str">
        <f t="shared" si="21"/>
        <v>茨城県水戸市吉沢町</v>
      </c>
      <c r="D78" s="2" t="str">
        <f t="shared" si="22"/>
        <v>http://geocode.csis.u-tokyo.ac.jp/cgi-bin/simple_geocode.cgi?charset=UTF8&amp;addr=%E8%8C%A8%E5%9F%8E%E7%9C%8C%E6%B0%B4%E6%88%B8%E5%B8%82%E5%90%89%E6%B2%A2%E7%94%BA</v>
      </c>
      <c r="E78" t="str">
        <f t="shared" si="23"/>
        <v xml:space="preserve">&lt;?xml version="1.0" encoding="UTF-8" ?&gt;
&lt;results&gt;
&lt;query&gt;茨城県水戸市吉沢町&lt;/query&gt;
&lt;geodetic&gt;wgs1984&lt;/geodetic&gt;
&lt;iConf&gt;5&lt;/iConf&gt;
&lt;converted&gt;茨城県水戸市吉沢町&lt;/converted&gt;
&lt;candidate&gt;
&lt;address&gt;茨城県/水戸市/吉沢町&lt;/address&gt;
&lt;longitude&gt;140.459686&lt;/longitude&gt;
&lt;latitude&gt;36.327759&lt;/latitude&gt;
&lt;iLvl&gt;5&lt;/iLvl&gt;
&lt;/candidate&gt;
&lt;/results&gt;
</v>
      </c>
      <c r="F78" cm="1">
        <f t="array" ref="F78">INDEX(_xlfn.FILTERXML(E78,"//latitude"),1)</f>
        <v>36.327759</v>
      </c>
      <c r="G78" cm="1">
        <f t="array" ref="G78">INDEX(_xlfn.FILTERXML(E78,"//longitude"),1)</f>
        <v>140.459686</v>
      </c>
      <c r="H78">
        <v>36.327759</v>
      </c>
      <c r="I78">
        <v>140.459686</v>
      </c>
    </row>
    <row r="79" spans="1:9" x14ac:dyDescent="0.4">
      <c r="A79" t="s">
        <v>9</v>
      </c>
      <c r="B79" t="s">
        <v>79</v>
      </c>
      <c r="C79" t="str">
        <f t="shared" si="21"/>
        <v>東京都江東区亀戸</v>
      </c>
      <c r="D79" s="2" t="str">
        <f t="shared" si="22"/>
        <v>http://geocode.csis.u-tokyo.ac.jp/cgi-bin/simple_geocode.cgi?charset=UTF8&amp;addr=%E6%9D%B1%E4%BA%AC%E9%83%BD%E6%B1%9F%E6%9D%B1%E5%8C%BA%E4%BA%80%E6%88%B8</v>
      </c>
      <c r="E79" t="str">
        <f t="shared" si="23"/>
        <v xml:space="preserve">&lt;?xml version="1.0" encoding="UTF-8" ?&gt;
&lt;results&gt;
&lt;query&gt;東京都江東区亀戸&lt;/query&gt;
&lt;geodetic&gt;wgs1984&lt;/geodetic&gt;
&lt;iConf&gt;5&lt;/iConf&gt;
&lt;converted&gt;東京都江東区亀戸&lt;/converted&gt;
&lt;candidate&gt;
&lt;address&gt;東京都/江東区/亀戸&lt;/address&gt;
&lt;longitude&gt;139.822693&lt;/longitude&gt;
&lt;latitude&gt;35.695595&lt;/latitude&gt;
&lt;iLvl&gt;5&lt;/iLvl&gt;
&lt;/candidate&gt;
&lt;/results&gt;
</v>
      </c>
      <c r="F79" cm="1">
        <f t="array" ref="F79">INDEX(_xlfn.FILTERXML(E79,"//latitude"),1)</f>
        <v>35.695594999999997</v>
      </c>
      <c r="G79" cm="1">
        <f t="array" ref="G79">INDEX(_xlfn.FILTERXML(E79,"//longitude"),1)</f>
        <v>139.82269299999999</v>
      </c>
      <c r="H79">
        <v>35.695594999999997</v>
      </c>
      <c r="I79">
        <v>139.82269299999999</v>
      </c>
    </row>
    <row r="80" spans="1:9" x14ac:dyDescent="0.4">
      <c r="A80" t="s">
        <v>15</v>
      </c>
      <c r="B80" t="s">
        <v>80</v>
      </c>
      <c r="C80" t="str">
        <f t="shared" si="21"/>
        <v>鹿児島県出水市本町</v>
      </c>
      <c r="D80" s="2" t="str">
        <f t="shared" si="22"/>
        <v>http://geocode.csis.u-tokyo.ac.jp/cgi-bin/simple_geocode.cgi?charset=UTF8&amp;addr=%E9%B9%BF%E5%85%90%E5%B3%B6%E7%9C%8C%E5%87%BA%E6%B0%B4%E5%B8%82%E6%9C%AC%E7%94%BA</v>
      </c>
      <c r="E80" t="str">
        <f t="shared" si="23"/>
        <v xml:space="preserve">&lt;?xml version="1.0" encoding="UTF-8" ?&gt;
&lt;results&gt;
&lt;query&gt;鹿児島県出水市本町&lt;/query&gt;
&lt;geodetic&gt;wgs1984&lt;/geodetic&gt;
&lt;iConf&gt;5&lt;/iConf&gt;
&lt;converted&gt;鹿児島県出水市本町&lt;/converted&gt;
&lt;candidate&gt;
&lt;address&gt;鹿児島県/出水市/本町&lt;/address&gt;
&lt;longitude&gt;130.356232&lt;/longitude&gt;
&lt;latitude&gt;32.077400&lt;/latitude&gt;
&lt;iLvl&gt;5&lt;/iLvl&gt;
&lt;/candidate&gt;
&lt;/results&gt;
</v>
      </c>
      <c r="F80" cm="1">
        <f t="array" ref="F80">INDEX(_xlfn.FILTERXML(E80,"//latitude"),1)</f>
        <v>32.077399999999997</v>
      </c>
      <c r="G80" cm="1">
        <f t="array" ref="G80">INDEX(_xlfn.FILTERXML(E80,"//longitude"),1)</f>
        <v>130.35623200000001</v>
      </c>
      <c r="H80">
        <v>32.077399999999997</v>
      </c>
      <c r="I80">
        <v>130.35623200000001</v>
      </c>
    </row>
    <row r="81" spans="1:9" x14ac:dyDescent="0.4">
      <c r="A81" t="s">
        <v>31</v>
      </c>
      <c r="B81" t="s">
        <v>41</v>
      </c>
      <c r="C81" t="str">
        <f t="shared" si="21"/>
        <v>和歌山県紀の川市田中馬場</v>
      </c>
      <c r="D81" s="2" t="str">
        <f t="shared" si="22"/>
        <v>http://geocode.csis.u-tokyo.ac.jp/cgi-bin/simple_geocode.cgi?charset=UTF8&amp;addr=%E5%92%8C%E6%AD%8C%E5%B1%B1%E7%9C%8C%E7%B4%80%E3%81%AE%E5%B7%9D%E5%B8%82%E7%94%B0%E4%B8%AD%E9%A6%AC%E5%A0%B4</v>
      </c>
      <c r="E81" t="str">
        <f t="shared" si="23"/>
        <v xml:space="preserve">&lt;?xml version="1.0" encoding="UTF-8" ?&gt;
&lt;results&gt;
&lt;query&gt;和歌山県紀の川市田中馬場&lt;/query&gt;
&lt;geodetic&gt;wgs1984&lt;/geodetic&gt;
&lt;iConf&gt;5&lt;/iConf&gt;
&lt;converted&gt;和歌山県紀の川市田中馬場&lt;/converted&gt;
&lt;candidate&gt;
&lt;address&gt;和歌山県/紀の川市/田中馬場&lt;/address&gt;
&lt;longitude&gt;135.354584&lt;/longitude&gt;
&lt;latitude&gt;34.267471&lt;/latitude&gt;
&lt;iLvl&gt;5&lt;/iLvl&gt;
&lt;/candidate&gt;
&lt;/results&gt;
</v>
      </c>
      <c r="F81" cm="1">
        <f t="array" ref="F81">INDEX(_xlfn.FILTERXML(E81,"//latitude"),1)</f>
        <v>34.267471</v>
      </c>
      <c r="G81" cm="1">
        <f t="array" ref="G81">INDEX(_xlfn.FILTERXML(E81,"//longitude"),1)</f>
        <v>135.35458399999999</v>
      </c>
      <c r="H81">
        <v>34.267471</v>
      </c>
      <c r="I81">
        <v>135.35458399999999</v>
      </c>
    </row>
    <row r="82" spans="1:9" x14ac:dyDescent="0.4">
      <c r="A82" t="s">
        <v>11</v>
      </c>
      <c r="B82" t="s">
        <v>53</v>
      </c>
      <c r="C82" t="str">
        <f t="shared" si="21"/>
        <v>大阪府池田市</v>
      </c>
      <c r="D82" s="2" t="str">
        <f t="shared" si="22"/>
        <v>http://geocode.csis.u-tokyo.ac.jp/cgi-bin/simple_geocode.cgi?charset=UTF8&amp;addr=%E5%A4%A7%E9%98%AA%E5%BA%9C%E6%B1%A0%E7%94%B0%E5%B8%82</v>
      </c>
      <c r="E82" t="str">
        <f t="shared" si="23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82" cm="1">
        <f t="array" ref="F82">INDEX(_xlfn.FILTERXML(E82,"//latitude"),1)</f>
        <v>34.821686</v>
      </c>
      <c r="G82" cm="1">
        <f t="array" ref="G82">INDEX(_xlfn.FILTERXML(E82,"//longitude"),1)</f>
        <v>135.42855800000001</v>
      </c>
      <c r="H82">
        <v>34.821686</v>
      </c>
      <c r="I82">
        <v>135.42855800000001</v>
      </c>
    </row>
    <row r="83" spans="1:9" x14ac:dyDescent="0.4">
      <c r="A83" t="s">
        <v>10</v>
      </c>
      <c r="B83" t="s">
        <v>81</v>
      </c>
      <c r="C83" t="str">
        <f t="shared" si="21"/>
        <v>神奈川県横浜市港北区大倉山</v>
      </c>
      <c r="D83" s="2" t="str">
        <f t="shared" si="22"/>
        <v>http://geocode.csis.u-tokyo.ac.jp/cgi-bin/simple_geocode.cgi?charset=UTF8&amp;addr=%E7%A5%9E%E5%A5%88%E5%B7%9D%E7%9C%8C%E6%A8%AA%E6%B5%9C%E5%B8%82%E6%B8%AF%E5%8C%97%E5%8C%BA%E5%A4%A7%E5%80%89%E5%B1%B1</v>
      </c>
      <c r="E83" t="str">
        <f t="shared" si="23"/>
        <v xml:space="preserve">&lt;?xml version="1.0" encoding="UTF-8" ?&gt;
&lt;results&gt;
&lt;query&gt;神奈川県横浜市港北区大倉山&lt;/query&gt;
&lt;geodetic&gt;wgs1984&lt;/geodetic&gt;
&lt;iConf&gt;5&lt;/iConf&gt;
&lt;converted&gt;神奈川県横浜市港北区大倉山&lt;/converted&gt;
&lt;candidate&gt;
&lt;address&gt;神奈川県/横浜市/港北区/大倉山&lt;/address&gt;
&lt;longitude&gt;139.631256&lt;/longitude&gt;
&lt;latitude&gt;35.520157&lt;/latitude&gt;
&lt;iLvl&gt;5&lt;/iLvl&gt;
&lt;/candidate&gt;
&lt;/results&gt;
</v>
      </c>
      <c r="F83" cm="1">
        <f t="array" ref="F83">INDEX(_xlfn.FILTERXML(E83,"//latitude"),1)</f>
        <v>35.520156999999998</v>
      </c>
      <c r="G83" cm="1">
        <f t="array" ref="G83">INDEX(_xlfn.FILTERXML(E83,"//longitude"),1)</f>
        <v>139.63125600000001</v>
      </c>
      <c r="H83">
        <v>35.520156999999998</v>
      </c>
      <c r="I83">
        <v>139.63125600000001</v>
      </c>
    </row>
    <row r="84" spans="1:9" x14ac:dyDescent="0.4">
      <c r="A84" t="s">
        <v>18</v>
      </c>
      <c r="B84" t="s">
        <v>51</v>
      </c>
      <c r="C84" t="str">
        <f t="shared" si="21"/>
        <v>愛知県豊田市</v>
      </c>
      <c r="D84" s="2" t="str">
        <f t="shared" si="22"/>
        <v>http://geocode.csis.u-tokyo.ac.jp/cgi-bin/simple_geocode.cgi?charset=UTF8&amp;addr=%E6%84%9B%E7%9F%A5%E7%9C%8C%E8%B1%8A%E7%94%B0%E5%B8%82</v>
      </c>
      <c r="E84" t="str">
        <f t="shared" si="23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84" cm="1">
        <f t="array" ref="F84">INDEX(_xlfn.FILTERXML(E84,"//latitude"),1)</f>
        <v>35.082343999999999</v>
      </c>
      <c r="G84" cm="1">
        <f t="array" ref="G84">INDEX(_xlfn.FILTERXML(E84,"//longitude"),1)</f>
        <v>137.15621899999999</v>
      </c>
      <c r="H84">
        <v>35.082343999999999</v>
      </c>
      <c r="I84">
        <v>137.15621899999999</v>
      </c>
    </row>
    <row r="85" spans="1:9" x14ac:dyDescent="0.4">
      <c r="A85" t="s">
        <v>18</v>
      </c>
      <c r="B85" t="s">
        <v>82</v>
      </c>
      <c r="C85" t="str">
        <f t="shared" si="21"/>
        <v>愛知県豊橋市曙町字若松</v>
      </c>
      <c r="D85" s="2" t="str">
        <f t="shared" si="22"/>
        <v>http://geocode.csis.u-tokyo.ac.jp/cgi-bin/simple_geocode.cgi?charset=UTF8&amp;addr=%E6%84%9B%E7%9F%A5%E7%9C%8C%E8%B1%8A%E6%A9%8B%E5%B8%82%E6%9B%99%E7%94%BA%E5%AD%97%E8%8B%A5%E6%9D%BE</v>
      </c>
      <c r="E85" t="str">
        <f t="shared" si="23"/>
        <v xml:space="preserve">&lt;?xml version="1.0" encoding="UTF-8" ?&gt;
&lt;results&gt;
&lt;query&gt;愛知県豊橋市曙町字若松&lt;/query&gt;
&lt;geodetic&gt;wgs1984&lt;/geodetic&gt;
&lt;iConf&gt;5&lt;/iConf&gt;
&lt;converted&gt;愛知県豊橋市曙町字若松&lt;/converted&gt;
&lt;candidate&gt;
&lt;address&gt;愛知県/豊橋市/曙町/若松&lt;/address&gt;
&lt;longitude&gt;137.395432&lt;/longitude&gt;
&lt;latitude&gt;34.728065&lt;/latitude&gt;
&lt;iLvl&gt;6&lt;/iLvl&gt;
&lt;/candidate&gt;
&lt;/results&gt;
</v>
      </c>
      <c r="F85" cm="1">
        <f t="array" ref="F85">INDEX(_xlfn.FILTERXML(E85,"//latitude"),1)</f>
        <v>34.728065000000001</v>
      </c>
      <c r="G85" cm="1">
        <f t="array" ref="G85">INDEX(_xlfn.FILTERXML(E85,"//longitude"),1)</f>
        <v>137.395432</v>
      </c>
      <c r="H85">
        <v>34.728065000000001</v>
      </c>
      <c r="I85">
        <v>137.395432</v>
      </c>
    </row>
    <row r="86" spans="1:9" x14ac:dyDescent="0.4">
      <c r="A86" t="s">
        <v>16</v>
      </c>
      <c r="B86" t="s">
        <v>83</v>
      </c>
      <c r="C86" t="str">
        <f t="shared" si="21"/>
        <v>兵庫県西宮市広田町</v>
      </c>
      <c r="D86" s="2" t="str">
        <f t="shared" si="22"/>
        <v>http://geocode.csis.u-tokyo.ac.jp/cgi-bin/simple_geocode.cgi?charset=UTF8&amp;addr=%E5%85%B5%E5%BA%AB%E7%9C%8C%E8%A5%BF%E5%AE%AE%E5%B8%82%E5%BA%83%E7%94%B0%E7%94%BA</v>
      </c>
      <c r="E86" t="str">
        <f t="shared" si="23"/>
        <v xml:space="preserve">&lt;?xml version="1.0" encoding="UTF-8" ?&gt;
&lt;results&gt;
&lt;query&gt;兵庫県西宮市広田町&lt;/query&gt;
&lt;geodetic&gt;wgs1984&lt;/geodetic&gt;
&lt;iConf&gt;5&lt;/iConf&gt;
&lt;converted&gt;兵庫県西宮市広田町&lt;/converted&gt;
&lt;candidate&gt;
&lt;address&gt;兵庫県/西宮市/広田町&lt;/address&gt;
&lt;longitude&gt;135.347061&lt;/longitude&gt;
&lt;latitude&gt;34.751060&lt;/latitude&gt;
&lt;iLvl&gt;5&lt;/iLvl&gt;
&lt;/candidate&gt;
&lt;/results&gt;
</v>
      </c>
      <c r="F86" cm="1">
        <f t="array" ref="F86">INDEX(_xlfn.FILTERXML(E86,"//latitude"),1)</f>
        <v>34.751060000000003</v>
      </c>
      <c r="G86" cm="1">
        <f t="array" ref="G86">INDEX(_xlfn.FILTERXML(E86,"//longitude"),1)</f>
        <v>135.347061</v>
      </c>
      <c r="H86">
        <v>34.751060000000003</v>
      </c>
      <c r="I86">
        <v>135.347061</v>
      </c>
    </row>
    <row r="87" spans="1:9" x14ac:dyDescent="0.4">
      <c r="A87" t="s">
        <v>18</v>
      </c>
      <c r="B87" t="s">
        <v>84</v>
      </c>
      <c r="C87" t="str">
        <f t="shared" si="21"/>
        <v>愛知県豊橋市植田町中畑</v>
      </c>
      <c r="D87" s="2" t="str">
        <f t="shared" si="22"/>
        <v>http://geocode.csis.u-tokyo.ac.jp/cgi-bin/simple_geocode.cgi?charset=UTF8&amp;addr=%E6%84%9B%E7%9F%A5%E7%9C%8C%E8%B1%8A%E6%A9%8B%E5%B8%82%E6%A4%8D%E7%94%B0%E7%94%BA%E4%B8%AD%E7%95%91</v>
      </c>
      <c r="E87" t="str">
        <f t="shared" si="23"/>
        <v xml:space="preserve">&lt;?xml version="1.0" encoding="UTF-8" ?&gt;
&lt;results&gt;
&lt;query&gt;愛知県豊橋市植田町中畑&lt;/query&gt;
&lt;geodetic&gt;wgs1984&lt;/geodetic&gt;
&lt;iConf&gt;5&lt;/iConf&gt;
&lt;converted&gt;愛知県豊橋市植田町中畑&lt;/converted&gt;
&lt;candidate&gt;
&lt;address&gt;愛知県/豊橋市/植田町/中畑&lt;/address&gt;
&lt;longitude&gt;137.372101&lt;/longitude&gt;
&lt;latitude&gt;34.710155&lt;/latitude&gt;
&lt;iLvl&gt;6&lt;/iLvl&gt;
&lt;/candidate&gt;
&lt;/results&gt;
</v>
      </c>
      <c r="F87" cm="1">
        <f t="array" ref="F87">INDEX(_xlfn.FILTERXML(E87,"//latitude"),1)</f>
        <v>34.710155</v>
      </c>
      <c r="G87" cm="1">
        <f t="array" ref="G87">INDEX(_xlfn.FILTERXML(E87,"//longitude"),1)</f>
        <v>137.37210099999999</v>
      </c>
      <c r="H87">
        <v>34.710155</v>
      </c>
      <c r="I87">
        <v>137.37210099999999</v>
      </c>
    </row>
    <row r="88" spans="1:9" x14ac:dyDescent="0.4">
      <c r="A88" t="s">
        <v>20</v>
      </c>
      <c r="B88" t="s">
        <v>85</v>
      </c>
      <c r="C88" t="str">
        <f t="shared" si="21"/>
        <v>千葉県市川市原木</v>
      </c>
      <c r="D88" s="2" t="str">
        <f t="shared" si="22"/>
        <v>http://geocode.csis.u-tokyo.ac.jp/cgi-bin/simple_geocode.cgi?charset=UTF8&amp;addr=%E5%8D%83%E8%91%89%E7%9C%8C%E5%B8%82%E5%B7%9D%E5%B8%82%E5%8E%9F%E6%9C%A8</v>
      </c>
      <c r="E88" t="str">
        <f t="shared" si="23"/>
        <v xml:space="preserve">&lt;?xml version="1.0" encoding="UTF-8" ?&gt;
&lt;results&gt;
&lt;query&gt;千葉県市川市原木&lt;/query&gt;
&lt;geodetic&gt;wgs1984&lt;/geodetic&gt;
&lt;iConf&gt;5&lt;/iConf&gt;
&lt;converted&gt;千葉県市川市原木&lt;/converted&gt;
&lt;candidate&gt;
&lt;address&gt;千葉県/市川市/原木&lt;/address&gt;
&lt;longitude&gt;139.951721&lt;/longitude&gt;
&lt;latitude&gt;35.693062&lt;/latitude&gt;
&lt;iLvl&gt;5&lt;/iLvl&gt;
&lt;/candidate&gt;
&lt;/results&gt;
</v>
      </c>
      <c r="F88" cm="1">
        <f t="array" ref="F88">INDEX(_xlfn.FILTERXML(E88,"//latitude"),1)</f>
        <v>35.693061999999998</v>
      </c>
      <c r="G88" cm="1">
        <f t="array" ref="G88">INDEX(_xlfn.FILTERXML(E88,"//longitude"),1)</f>
        <v>139.95172099999999</v>
      </c>
      <c r="H88">
        <v>35.693061999999998</v>
      </c>
      <c r="I88">
        <v>139.95172099999999</v>
      </c>
    </row>
    <row r="89" spans="1:9" x14ac:dyDescent="0.4">
      <c r="A89" t="s">
        <v>10</v>
      </c>
      <c r="B89" t="s">
        <v>86</v>
      </c>
      <c r="C89" t="str">
        <f t="shared" si="21"/>
        <v>神奈川県横浜市金沢区並木</v>
      </c>
      <c r="D89" s="2" t="str">
        <f t="shared" si="22"/>
        <v>http://geocode.csis.u-tokyo.ac.jp/cgi-bin/simple_geocode.cgi?charset=UTF8&amp;addr=%E7%A5%9E%E5%A5%88%E5%B7%9D%E7%9C%8C%E6%A8%AA%E6%B5%9C%E5%B8%82%E9%87%91%E6%B2%A2%E5%8C%BA%E4%B8%A6%E6%9C%A8</v>
      </c>
      <c r="E89" t="str">
        <f t="shared" si="23"/>
        <v xml:space="preserve">&lt;?xml version="1.0" encoding="UTF-8" ?&gt;
&lt;results&gt;
&lt;query&gt;神奈川県横浜市金沢区並木&lt;/query&gt;
&lt;geodetic&gt;wgs1984&lt;/geodetic&gt;
&lt;iConf&gt;5&lt;/iConf&gt;
&lt;converted&gt;神奈川県横浜市金沢区並木&lt;/converted&gt;
&lt;candidate&gt;
&lt;address&gt;神奈川県/横浜市/金沢区/並木&lt;/address&gt;
&lt;longitude&gt;139.639221&lt;/longitude&gt;
&lt;latitude&gt;35.371910&lt;/latitude&gt;
&lt;iLvl&gt;5&lt;/iLvl&gt;
&lt;/candidate&gt;
&lt;/results&gt;
</v>
      </c>
      <c r="F89" cm="1">
        <f t="array" ref="F89">INDEX(_xlfn.FILTERXML(E89,"//latitude"),1)</f>
        <v>35.37191</v>
      </c>
      <c r="G89" cm="1">
        <f t="array" ref="G89">INDEX(_xlfn.FILTERXML(E89,"//longitude"),1)</f>
        <v>139.63922099999999</v>
      </c>
      <c r="H89">
        <v>35.37191</v>
      </c>
      <c r="I89">
        <v>139.63922099999999</v>
      </c>
    </row>
    <row r="90" spans="1:9" x14ac:dyDescent="0.4">
      <c r="A90" t="s">
        <v>20</v>
      </c>
      <c r="B90" t="s">
        <v>87</v>
      </c>
      <c r="C90" t="str">
        <f t="shared" si="21"/>
        <v>千葉県柏市柏の葉</v>
      </c>
      <c r="D90" s="2" t="str">
        <f t="shared" si="22"/>
        <v>http://geocode.csis.u-tokyo.ac.jp/cgi-bin/simple_geocode.cgi?charset=UTF8&amp;addr=%E5%8D%83%E8%91%89%E7%9C%8C%E6%9F%8F%E5%B8%82%E6%9F%8F%E3%81%AE%E8%91%89</v>
      </c>
      <c r="E90" t="str">
        <f t="shared" si="23"/>
        <v xml:space="preserve">&lt;?xml version="1.0" encoding="UTF-8" ?&gt;
&lt;results&gt;
&lt;query&gt;千葉県柏市柏の葉&lt;/query&gt;
&lt;geodetic&gt;wgs1984&lt;/geodetic&gt;
&lt;iConf&gt;5&lt;/iConf&gt;
&lt;converted&gt;千葉県柏市柏の葉&lt;/converted&gt;
&lt;candidate&gt;
&lt;address&gt;千葉県/柏市/柏の葉&lt;/address&gt;
&lt;longitude&gt;139.942902&lt;/longitude&gt;
&lt;latitude&gt;35.891426&lt;/latitude&gt;
&lt;iLvl&gt;5&lt;/iLvl&gt;
&lt;/candidate&gt;
&lt;/results&gt;
</v>
      </c>
      <c r="F90" cm="1">
        <f t="array" ref="F90">INDEX(_xlfn.FILTERXML(E90,"//latitude"),1)</f>
        <v>35.891426000000003</v>
      </c>
      <c r="G90" cm="1">
        <f t="array" ref="G90">INDEX(_xlfn.FILTERXML(E90,"//longitude"),1)</f>
        <v>139.942902</v>
      </c>
      <c r="H90">
        <v>35.891426000000003</v>
      </c>
      <c r="I90">
        <v>139.942902</v>
      </c>
    </row>
    <row r="91" spans="1:9" x14ac:dyDescent="0.4">
      <c r="D91" s="2" t="str">
        <f t="shared" si="22"/>
        <v>http://geocode.csis.u-tokyo.ac.jp/cgi-bin/simple_geocode.cgi?charset=UTF8&amp;addr=</v>
      </c>
      <c r="E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91" t="e" cm="1">
        <f t="array" ref="F91">INDEX(_xlfn.FILTERXML(E91,"//latitude"),1)</f>
        <v>#VALUE!</v>
      </c>
      <c r="G91" t="e" cm="1">
        <f t="array" ref="G91">INDEX(_xlfn.FILTERXML(E91,"//longitude"),1)</f>
        <v>#VALUE!</v>
      </c>
      <c r="H91">
        <v>35.657257000000001</v>
      </c>
      <c r="I91">
        <v>139.70517000000001</v>
      </c>
    </row>
    <row r="92" spans="1:9" x14ac:dyDescent="0.4">
      <c r="D92" s="2" t="str">
        <f t="shared" si="22"/>
        <v>http://geocode.csis.u-tokyo.ac.jp/cgi-bin/simple_geocode.cgi?charset=UTF8&amp;addr=</v>
      </c>
      <c r="E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92" t="e" cm="1">
        <f t="array" ref="F92">INDEX(_xlfn.FILTERXML(E92,"//latitude"),1)</f>
        <v>#VALUE!</v>
      </c>
      <c r="G92" t="e" cm="1">
        <f t="array" ref="G92">INDEX(_xlfn.FILTERXML(E92,"//longitude"),1)</f>
        <v>#VALUE!</v>
      </c>
      <c r="H92">
        <v>32.691738000000001</v>
      </c>
      <c r="I92">
        <v>128.832123</v>
      </c>
    </row>
    <row r="93" spans="1:9" x14ac:dyDescent="0.4">
      <c r="D93" s="2" t="str">
        <f t="shared" si="22"/>
        <v>http://geocode.csis.u-tokyo.ac.jp/cgi-bin/simple_geocode.cgi?charset=UTF8&amp;addr=</v>
      </c>
      <c r="E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93" t="e" cm="1">
        <f t="array" ref="F93">INDEX(_xlfn.FILTERXML(E93,"//latitude"),1)</f>
        <v>#VALUE!</v>
      </c>
      <c r="G93" t="e" cm="1">
        <f t="array" ref="G93">INDEX(_xlfn.FILTERXML(E93,"//longitude"),1)</f>
        <v>#VALUE!</v>
      </c>
      <c r="H93">
        <v>35.458663999999999</v>
      </c>
      <c r="I93">
        <v>138.82865899999999</v>
      </c>
    </row>
    <row r="94" spans="1:9" x14ac:dyDescent="0.4">
      <c r="D94" s="2" t="str">
        <f t="shared" si="22"/>
        <v>http://geocode.csis.u-tokyo.ac.jp/cgi-bin/simple_geocode.cgi?charset=UTF8&amp;addr=</v>
      </c>
      <c r="E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94" t="e" cm="1">
        <f t="array" ref="F94">INDEX(_xlfn.FILTERXML(E94,"//latitude"),1)</f>
        <v>#VALUE!</v>
      </c>
      <c r="G94" t="e" cm="1">
        <f t="array" ref="G94">INDEX(_xlfn.FILTERXML(E94,"//longitude"),1)</f>
        <v>#VALUE!</v>
      </c>
      <c r="H94">
        <v>35.979396999999999</v>
      </c>
      <c r="I94">
        <v>140.14953600000001</v>
      </c>
    </row>
    <row r="95" spans="1:9" x14ac:dyDescent="0.4">
      <c r="D95" s="2" t="str">
        <f t="shared" si="22"/>
        <v>http://geocode.csis.u-tokyo.ac.jp/cgi-bin/simple_geocode.cgi?charset=UTF8&amp;addr=</v>
      </c>
      <c r="E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  <c r="H95">
        <v>35.689368999999999</v>
      </c>
      <c r="I95">
        <v>139.511551</v>
      </c>
    </row>
    <row r="96" spans="1:9" x14ac:dyDescent="0.4">
      <c r="D96" s="2" t="str">
        <f t="shared" ref="D96:D122" si="24" xml:space="preserve"> "http://geocode.csis.u-tokyo.ac.jp/cgi-bin/simple_geocode.cgi?charset=UTF8&amp;addr=" &amp; _xlfn.ENCODEURL(C96)</f>
        <v>http://geocode.csis.u-tokyo.ac.jp/cgi-bin/simple_geocode.cgi?charset=UTF8&amp;addr=</v>
      </c>
      <c r="E96" t="str">
        <f t="shared" ref="E96:E122" si="25" xml:space="preserve"> _xlfn.WEBSERVICE(D96)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  <c r="H96">
        <v>34.754950999999998</v>
      </c>
      <c r="I96">
        <v>135.498886</v>
      </c>
    </row>
    <row r="97" spans="4:9" x14ac:dyDescent="0.4">
      <c r="D97" s="2" t="str">
        <f t="shared" si="24"/>
        <v>http://geocode.csis.u-tokyo.ac.jp/cgi-bin/simple_geocode.cgi?charset=UTF8&amp;addr=</v>
      </c>
      <c r="E97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  <c r="H97">
        <v>43.122211</v>
      </c>
      <c r="I97">
        <v>141.34259</v>
      </c>
    </row>
    <row r="98" spans="4:9" x14ac:dyDescent="0.4">
      <c r="D98" s="2" t="str">
        <f t="shared" si="24"/>
        <v>http://geocode.csis.u-tokyo.ac.jp/cgi-bin/simple_geocode.cgi?charset=UTF8&amp;addr=</v>
      </c>
      <c r="E98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  <c r="H98">
        <v>35.731048999999999</v>
      </c>
      <c r="I98">
        <v>139.611694</v>
      </c>
    </row>
    <row r="99" spans="4:9" x14ac:dyDescent="0.4">
      <c r="D99" s="2" t="str">
        <f t="shared" si="24"/>
        <v>http://geocode.csis.u-tokyo.ac.jp/cgi-bin/simple_geocode.cgi?charset=UTF8&amp;addr=</v>
      </c>
      <c r="E99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  <c r="H99">
        <v>35.543315999999997</v>
      </c>
      <c r="I99">
        <v>139.62115499999999</v>
      </c>
    </row>
    <row r="100" spans="4:9" x14ac:dyDescent="0.4">
      <c r="D100" s="2" t="str">
        <f t="shared" si="24"/>
        <v>http://geocode.csis.u-tokyo.ac.jp/cgi-bin/simple_geocode.cgi?charset=UTF8&amp;addr=</v>
      </c>
      <c r="E100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  <c r="H100">
        <v>34.756618000000003</v>
      </c>
      <c r="I100">
        <v>134.84089700000001</v>
      </c>
    </row>
    <row r="101" spans="4:9" x14ac:dyDescent="0.4">
      <c r="D101" s="2" t="str">
        <f t="shared" si="24"/>
        <v>http://geocode.csis.u-tokyo.ac.jp/cgi-bin/simple_geocode.cgi?charset=UTF8&amp;addr=</v>
      </c>
      <c r="E101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  <c r="H101">
        <v>35.723492</v>
      </c>
      <c r="I101">
        <v>139.34304800000001</v>
      </c>
    </row>
    <row r="102" spans="4:9" x14ac:dyDescent="0.4">
      <c r="D102" s="2" t="str">
        <f t="shared" si="24"/>
        <v>http://geocode.csis.u-tokyo.ac.jp/cgi-bin/simple_geocode.cgi?charset=UTF8&amp;addr=</v>
      </c>
      <c r="E102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  <c r="H102">
        <v>35.872852000000002</v>
      </c>
      <c r="I102">
        <v>137.97508199999999</v>
      </c>
    </row>
    <row r="103" spans="4:9" x14ac:dyDescent="0.4">
      <c r="D103" s="2" t="str">
        <f t="shared" si="24"/>
        <v>http://geocode.csis.u-tokyo.ac.jp/cgi-bin/simple_geocode.cgi?charset=UTF8&amp;addr=</v>
      </c>
      <c r="E103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  <c r="H103">
        <v>34.746913999999997</v>
      </c>
      <c r="I103">
        <v>135.15309099999999</v>
      </c>
    </row>
    <row r="104" spans="4:9" x14ac:dyDescent="0.4">
      <c r="D104" s="2" t="str">
        <f t="shared" si="24"/>
        <v>http://geocode.csis.u-tokyo.ac.jp/cgi-bin/simple_geocode.cgi?charset=UTF8&amp;addr=</v>
      </c>
      <c r="E104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  <c r="H104">
        <v>37.673149000000002</v>
      </c>
      <c r="I104">
        <v>138.882248</v>
      </c>
    </row>
    <row r="105" spans="4:9" x14ac:dyDescent="0.4">
      <c r="D105" s="2" t="str">
        <f t="shared" si="24"/>
        <v>http://geocode.csis.u-tokyo.ac.jp/cgi-bin/simple_geocode.cgi?charset=UTF8&amp;addr=</v>
      </c>
      <c r="E105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  <c r="H105">
        <v>35.173752</v>
      </c>
      <c r="I105">
        <v>137.005753</v>
      </c>
    </row>
    <row r="106" spans="4:9" x14ac:dyDescent="0.4">
      <c r="D106" s="2" t="str">
        <f t="shared" si="24"/>
        <v>http://geocode.csis.u-tokyo.ac.jp/cgi-bin/simple_geocode.cgi?charset=UTF8&amp;addr=</v>
      </c>
      <c r="E106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  <c r="H106">
        <v>43.058487</v>
      </c>
      <c r="I106">
        <v>141.32325700000001</v>
      </c>
    </row>
    <row r="107" spans="4:9" x14ac:dyDescent="0.4">
      <c r="D107" s="2" t="str">
        <f t="shared" si="24"/>
        <v>http://geocode.csis.u-tokyo.ac.jp/cgi-bin/simple_geocode.cgi?charset=UTF8&amp;addr=</v>
      </c>
      <c r="E107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  <c r="H107">
        <v>36.263373999999999</v>
      </c>
      <c r="I107">
        <v>139.42067</v>
      </c>
    </row>
    <row r="108" spans="4:9" x14ac:dyDescent="0.4">
      <c r="D108" s="2" t="str">
        <f t="shared" si="24"/>
        <v>http://geocode.csis.u-tokyo.ac.jp/cgi-bin/simple_geocode.cgi?charset=UTF8&amp;addr=</v>
      </c>
      <c r="E108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  <c r="H108">
        <v>35.757992000000002</v>
      </c>
      <c r="I108">
        <v>139.52967799999999</v>
      </c>
    </row>
    <row r="109" spans="4:9" x14ac:dyDescent="0.4">
      <c r="D109" s="2" t="str">
        <f t="shared" si="24"/>
        <v>http://geocode.csis.u-tokyo.ac.jp/cgi-bin/simple_geocode.cgi?charset=UTF8&amp;addr=</v>
      </c>
      <c r="E109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  <c r="H109">
        <v>33.699001000000003</v>
      </c>
      <c r="I109">
        <v>130.431839</v>
      </c>
    </row>
    <row r="110" spans="4:9" x14ac:dyDescent="0.4">
      <c r="D110" s="2" t="str">
        <f t="shared" si="24"/>
        <v>http://geocode.csis.u-tokyo.ac.jp/cgi-bin/simple_geocode.cgi?charset=UTF8&amp;addr=</v>
      </c>
      <c r="E110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  <c r="H110">
        <v>34.857799999999997</v>
      </c>
      <c r="I110">
        <v>138.28758199999999</v>
      </c>
    </row>
    <row r="111" spans="4:9" x14ac:dyDescent="0.4">
      <c r="D111" s="2" t="str">
        <f t="shared" si="24"/>
        <v>http://geocode.csis.u-tokyo.ac.jp/cgi-bin/simple_geocode.cgi?charset=UTF8&amp;addr=</v>
      </c>
      <c r="E111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  <c r="H111">
        <v>34.825718000000002</v>
      </c>
      <c r="I111">
        <v>135.34549000000001</v>
      </c>
    </row>
    <row r="112" spans="4:9" x14ac:dyDescent="0.4">
      <c r="D112" s="2" t="str">
        <f t="shared" si="24"/>
        <v>http://geocode.csis.u-tokyo.ac.jp/cgi-bin/simple_geocode.cgi?charset=UTF8&amp;addr=</v>
      </c>
      <c r="E112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  <c r="H112">
        <v>35.474761999999998</v>
      </c>
      <c r="I112">
        <v>139.54480000000001</v>
      </c>
    </row>
    <row r="113" spans="4:9" x14ac:dyDescent="0.4">
      <c r="D113" s="2" t="str">
        <f t="shared" si="24"/>
        <v>http://geocode.csis.u-tokyo.ac.jp/cgi-bin/simple_geocode.cgi?charset=UTF8&amp;addr=</v>
      </c>
      <c r="E113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  <c r="H113">
        <v>42.315204999999999</v>
      </c>
      <c r="I113">
        <v>140.97378499999999</v>
      </c>
    </row>
    <row r="114" spans="4:9" x14ac:dyDescent="0.4">
      <c r="D114" s="2" t="str">
        <f t="shared" si="24"/>
        <v>http://geocode.csis.u-tokyo.ac.jp/cgi-bin/simple_geocode.cgi?charset=UTF8&amp;addr=</v>
      </c>
      <c r="E114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  <c r="H114">
        <v>32.780529000000001</v>
      </c>
      <c r="I114">
        <v>130.768066</v>
      </c>
    </row>
    <row r="115" spans="4:9" x14ac:dyDescent="0.4">
      <c r="D115" s="2" t="str">
        <f t="shared" si="24"/>
        <v>http://geocode.csis.u-tokyo.ac.jp/cgi-bin/simple_geocode.cgi?charset=UTF8&amp;addr=</v>
      </c>
      <c r="E115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  <c r="H115">
        <v>35.337265000000002</v>
      </c>
      <c r="I115">
        <v>139.32626300000001</v>
      </c>
    </row>
    <row r="116" spans="4:9" x14ac:dyDescent="0.4">
      <c r="D116" s="2" t="str">
        <f t="shared" si="24"/>
        <v>http://geocode.csis.u-tokyo.ac.jp/cgi-bin/simple_geocode.cgi?charset=UTF8&amp;addr=</v>
      </c>
      <c r="E116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  <c r="H116">
        <v>33.839157</v>
      </c>
      <c r="I116">
        <v>132.76554899999999</v>
      </c>
    </row>
    <row r="117" spans="4:9" x14ac:dyDescent="0.4">
      <c r="D117" s="2" t="str">
        <f t="shared" si="24"/>
        <v>http://geocode.csis.u-tokyo.ac.jp/cgi-bin/simple_geocode.cgi?charset=UTF8&amp;addr=</v>
      </c>
      <c r="E117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  <c r="H117">
        <v>35.013123</v>
      </c>
      <c r="I117">
        <v>135.959991</v>
      </c>
    </row>
    <row r="118" spans="4:9" x14ac:dyDescent="0.4">
      <c r="D118" s="2" t="str">
        <f t="shared" si="24"/>
        <v>http://geocode.csis.u-tokyo.ac.jp/cgi-bin/simple_geocode.cgi?charset=UTF8&amp;addr=</v>
      </c>
      <c r="E118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  <c r="H118">
        <v>33.471679999999999</v>
      </c>
      <c r="I118">
        <v>132.46978799999999</v>
      </c>
    </row>
    <row r="119" spans="4:9" x14ac:dyDescent="0.4">
      <c r="D119" s="2" t="str">
        <f t="shared" si="24"/>
        <v>http://geocode.csis.u-tokyo.ac.jp/cgi-bin/simple_geocode.cgi?charset=UTF8&amp;addr=</v>
      </c>
      <c r="E119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  <c r="H119">
        <v>35.705703999999997</v>
      </c>
      <c r="I119">
        <v>139.35377500000001</v>
      </c>
    </row>
    <row r="120" spans="4:9" x14ac:dyDescent="0.4">
      <c r="D120" s="2" t="str">
        <f t="shared" si="24"/>
        <v>http://geocode.csis.u-tokyo.ac.jp/cgi-bin/simple_geocode.cgi?charset=UTF8&amp;addr=</v>
      </c>
      <c r="E120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  <c r="H120">
        <v>34.471007999999998</v>
      </c>
      <c r="I120">
        <v>133.387619</v>
      </c>
    </row>
    <row r="121" spans="4:9" x14ac:dyDescent="0.4">
      <c r="D121" s="2" t="str">
        <f t="shared" si="24"/>
        <v>http://geocode.csis.u-tokyo.ac.jp/cgi-bin/simple_geocode.cgi?charset=UTF8&amp;addr=</v>
      </c>
      <c r="E121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  <c r="H121">
        <v>35.658070000000002</v>
      </c>
      <c r="I121">
        <v>139.75160199999999</v>
      </c>
    </row>
    <row r="122" spans="4:9" x14ac:dyDescent="0.4">
      <c r="D122" s="2" t="str">
        <f t="shared" si="24"/>
        <v>http://geocode.csis.u-tokyo.ac.jp/cgi-bin/simple_geocode.cgi?charset=UTF8&amp;addr=</v>
      </c>
      <c r="E122" t="str">
        <f t="shared" si="25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  <c r="H122">
        <v>35.699921000000003</v>
      </c>
      <c r="I122">
        <v>139.446136</v>
      </c>
    </row>
    <row r="123" spans="4:9" x14ac:dyDescent="0.4">
      <c r="D123" s="2" t="str">
        <f t="shared" ref="D123:D186" si="26" xml:space="preserve"> "http://geocode.csis.u-tokyo.ac.jp/cgi-bin/simple_geocode.cgi?charset=UTF8&amp;addr=" &amp; _xlfn.ENCODEURL(C123)</f>
        <v>http://geocode.csis.u-tokyo.ac.jp/cgi-bin/simple_geocode.cgi?charset=UTF8&amp;addr=</v>
      </c>
      <c r="E123" t="str">
        <f t="shared" ref="E123:E186" si="27" xml:space="preserve"> _xlfn.WEBSERVICE(D123)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  <c r="H123">
        <v>33.532169000000003</v>
      </c>
      <c r="I123">
        <v>130.305984</v>
      </c>
    </row>
    <row r="124" spans="4:9" x14ac:dyDescent="0.4">
      <c r="D124" s="2" t="str">
        <f t="shared" si="26"/>
        <v>http://geocode.csis.u-tokyo.ac.jp/cgi-bin/simple_geocode.cgi?charset=UTF8&amp;addr=</v>
      </c>
      <c r="E124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  <c r="H124">
        <v>34.812545999999998</v>
      </c>
      <c r="I124">
        <v>135.64176900000001</v>
      </c>
    </row>
    <row r="125" spans="4:9" x14ac:dyDescent="0.4">
      <c r="D125" s="2" t="str">
        <f t="shared" si="26"/>
        <v>http://geocode.csis.u-tokyo.ac.jp/cgi-bin/simple_geocode.cgi?charset=UTF8&amp;addr=</v>
      </c>
      <c r="E125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  <c r="H125">
        <v>34.684483</v>
      </c>
      <c r="I125">
        <v>135.061295</v>
      </c>
    </row>
    <row r="126" spans="4:9" x14ac:dyDescent="0.4">
      <c r="D126" s="2" t="str">
        <f t="shared" si="26"/>
        <v>http://geocode.csis.u-tokyo.ac.jp/cgi-bin/simple_geocode.cgi?charset=UTF8&amp;addr=</v>
      </c>
      <c r="E126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  <c r="H126">
        <v>35.864162</v>
      </c>
      <c r="I126">
        <v>140.02822900000001</v>
      </c>
    </row>
    <row r="127" spans="4:9" x14ac:dyDescent="0.4">
      <c r="D127" s="2" t="str">
        <f t="shared" si="26"/>
        <v>http://geocode.csis.u-tokyo.ac.jp/cgi-bin/simple_geocode.cgi?charset=UTF8&amp;addr=</v>
      </c>
      <c r="E127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  <c r="H127">
        <v>35.082343999999999</v>
      </c>
      <c r="I127">
        <v>137.15621899999999</v>
      </c>
    </row>
    <row r="128" spans="4:9" x14ac:dyDescent="0.4">
      <c r="D128" s="2" t="str">
        <f t="shared" si="26"/>
        <v>http://geocode.csis.u-tokyo.ac.jp/cgi-bin/simple_geocode.cgi?charset=UTF8&amp;addr=</v>
      </c>
      <c r="E128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  <c r="H128">
        <v>35.751244</v>
      </c>
      <c r="I128">
        <v>139.70924400000001</v>
      </c>
    </row>
    <row r="129" spans="4:9" x14ac:dyDescent="0.4">
      <c r="D129" s="2" t="str">
        <f t="shared" si="26"/>
        <v>http://geocode.csis.u-tokyo.ac.jp/cgi-bin/simple_geocode.cgi?charset=UTF8&amp;addr=</v>
      </c>
      <c r="E129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  <c r="H129">
        <v>36.491073999999998</v>
      </c>
      <c r="I129">
        <v>140.09751900000001</v>
      </c>
    </row>
    <row r="130" spans="4:9" x14ac:dyDescent="0.4">
      <c r="D130" s="2" t="str">
        <f t="shared" si="26"/>
        <v>http://geocode.csis.u-tokyo.ac.jp/cgi-bin/simple_geocode.cgi?charset=UTF8&amp;addr=</v>
      </c>
      <c r="E130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  <c r="H130">
        <v>34.974297</v>
      </c>
      <c r="I130">
        <v>135.71255500000001</v>
      </c>
    </row>
    <row r="131" spans="4:9" x14ac:dyDescent="0.4">
      <c r="D131" s="2" t="str">
        <f t="shared" si="26"/>
        <v>http://geocode.csis.u-tokyo.ac.jp/cgi-bin/simple_geocode.cgi?charset=UTF8&amp;addr=</v>
      </c>
      <c r="E131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  <c r="H131">
        <v>34.929175999999998</v>
      </c>
      <c r="I131">
        <v>136.82771299999999</v>
      </c>
    </row>
    <row r="132" spans="4:9" x14ac:dyDescent="0.4">
      <c r="D132" s="2" t="str">
        <f t="shared" si="26"/>
        <v>http://geocode.csis.u-tokyo.ac.jp/cgi-bin/simple_geocode.cgi?charset=UTF8&amp;addr=</v>
      </c>
      <c r="E132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  <c r="H132">
        <v>35.738852999999999</v>
      </c>
      <c r="I132">
        <v>139.775757</v>
      </c>
    </row>
    <row r="133" spans="4:9" x14ac:dyDescent="0.4">
      <c r="D133" s="2" t="str">
        <f t="shared" si="26"/>
        <v>http://geocode.csis.u-tokyo.ac.jp/cgi-bin/simple_geocode.cgi?charset=UTF8&amp;addr=</v>
      </c>
      <c r="E133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  <c r="H133">
        <v>35.728279000000001</v>
      </c>
      <c r="I133">
        <v>139.646805</v>
      </c>
    </row>
    <row r="134" spans="4:9" x14ac:dyDescent="0.4">
      <c r="D134" s="2" t="str">
        <f t="shared" si="26"/>
        <v>http://geocode.csis.u-tokyo.ac.jp/cgi-bin/simple_geocode.cgi?charset=UTF8&amp;addr=</v>
      </c>
      <c r="E134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  <c r="H134">
        <v>34.781238999999999</v>
      </c>
      <c r="I134">
        <v>135.46989400000001</v>
      </c>
    </row>
    <row r="135" spans="4:9" x14ac:dyDescent="0.4">
      <c r="D135" s="2" t="str">
        <f t="shared" si="26"/>
        <v>http://geocode.csis.u-tokyo.ac.jp/cgi-bin/simple_geocode.cgi?charset=UTF8&amp;addr=</v>
      </c>
      <c r="E135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  <c r="H135">
        <v>34.835892000000001</v>
      </c>
      <c r="I135">
        <v>135.46850599999999</v>
      </c>
    </row>
    <row r="136" spans="4:9" x14ac:dyDescent="0.4">
      <c r="D136" s="2" t="str">
        <f t="shared" si="26"/>
        <v>http://geocode.csis.u-tokyo.ac.jp/cgi-bin/simple_geocode.cgi?charset=UTF8&amp;addr=</v>
      </c>
      <c r="E136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  <c r="H136">
        <v>35.905003000000001</v>
      </c>
      <c r="I136">
        <v>139.669464</v>
      </c>
    </row>
    <row r="137" spans="4:9" x14ac:dyDescent="0.4">
      <c r="D137" s="2" t="str">
        <f t="shared" si="26"/>
        <v>http://geocode.csis.u-tokyo.ac.jp/cgi-bin/simple_geocode.cgi?charset=UTF8&amp;addr=</v>
      </c>
      <c r="E137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  <c r="H137">
        <v>36.530681999999999</v>
      </c>
      <c r="I137">
        <v>140.63327000000001</v>
      </c>
    </row>
    <row r="138" spans="4:9" x14ac:dyDescent="0.4">
      <c r="D138" s="2" t="str">
        <f t="shared" si="26"/>
        <v>http://geocode.csis.u-tokyo.ac.jp/cgi-bin/simple_geocode.cgi?charset=UTF8&amp;addr=</v>
      </c>
      <c r="E138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  <c r="H138">
        <v>35.695464999999999</v>
      </c>
      <c r="I138">
        <v>139.665909</v>
      </c>
    </row>
    <row r="139" spans="4:9" x14ac:dyDescent="0.4">
      <c r="D139" s="2" t="str">
        <f t="shared" si="26"/>
        <v>http://geocode.csis.u-tokyo.ac.jp/cgi-bin/simple_geocode.cgi?charset=UTF8&amp;addr=</v>
      </c>
      <c r="E139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  <c r="H139">
        <v>35.650627</v>
      </c>
      <c r="I139">
        <v>139.54068000000001</v>
      </c>
    </row>
    <row r="140" spans="4:9" x14ac:dyDescent="0.4">
      <c r="D140" s="2" t="str">
        <f t="shared" si="26"/>
        <v>http://geocode.csis.u-tokyo.ac.jp/cgi-bin/simple_geocode.cgi?charset=UTF8&amp;addr=</v>
      </c>
      <c r="E140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  <c r="H140">
        <v>34.830131999999999</v>
      </c>
      <c r="I140">
        <v>135.41722100000001</v>
      </c>
    </row>
    <row r="141" spans="4:9" x14ac:dyDescent="0.4">
      <c r="D141" s="2" t="str">
        <f t="shared" si="26"/>
        <v>http://geocode.csis.u-tokyo.ac.jp/cgi-bin/simple_geocode.cgi?charset=UTF8&amp;addr=</v>
      </c>
      <c r="E141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>
        <v>35.645527000000001</v>
      </c>
      <c r="I141" s="3">
        <v>139.64112900000001</v>
      </c>
    </row>
    <row r="142" spans="4:9" x14ac:dyDescent="0.4">
      <c r="D142" s="2" t="str">
        <f t="shared" si="26"/>
        <v>http://geocode.csis.u-tokyo.ac.jp/cgi-bin/simple_geocode.cgi?charset=UTF8&amp;addr=</v>
      </c>
      <c r="E142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  <c r="H142">
        <v>34.733555000000003</v>
      </c>
      <c r="I142">
        <v>135.406387</v>
      </c>
    </row>
    <row r="143" spans="4:9" x14ac:dyDescent="0.4">
      <c r="D143" s="2" t="str">
        <f t="shared" si="26"/>
        <v>http://geocode.csis.u-tokyo.ac.jp/cgi-bin/simple_geocode.cgi?charset=UTF8&amp;addr=</v>
      </c>
      <c r="E143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  <c r="H143">
        <v>36.559975000000001</v>
      </c>
      <c r="I143">
        <v>136.86712600000001</v>
      </c>
    </row>
    <row r="144" spans="4:9" x14ac:dyDescent="0.4">
      <c r="D144" s="2" t="str">
        <f t="shared" si="26"/>
        <v>http://geocode.csis.u-tokyo.ac.jp/cgi-bin/simple_geocode.cgi?charset=UTF8&amp;addr=</v>
      </c>
      <c r="E144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  <c r="H144">
        <v>34.230514999999997</v>
      </c>
      <c r="I144">
        <v>135.170807</v>
      </c>
    </row>
    <row r="145" spans="4:9" x14ac:dyDescent="0.4">
      <c r="D145" s="2" t="str">
        <f t="shared" si="26"/>
        <v>http://geocode.csis.u-tokyo.ac.jp/cgi-bin/simple_geocode.cgi?charset=UTF8&amp;addr=</v>
      </c>
      <c r="E145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  <c r="H145">
        <v>33.839157</v>
      </c>
      <c r="I145">
        <v>132.76554899999999</v>
      </c>
    </row>
    <row r="146" spans="4:9" x14ac:dyDescent="0.4">
      <c r="D146" s="2" t="str">
        <f t="shared" si="26"/>
        <v>http://geocode.csis.u-tokyo.ac.jp/cgi-bin/simple_geocode.cgi?charset=UTF8&amp;addr=</v>
      </c>
      <c r="E146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  <c r="H146">
        <v>34.644500999999998</v>
      </c>
      <c r="I146">
        <v>133.90782200000001</v>
      </c>
    </row>
    <row r="147" spans="4:9" x14ac:dyDescent="0.4">
      <c r="D147" s="2" t="str">
        <f t="shared" si="26"/>
        <v>http://geocode.csis.u-tokyo.ac.jp/cgi-bin/simple_geocode.cgi?charset=UTF8&amp;addr=</v>
      </c>
      <c r="E147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  <c r="H147">
        <v>34.498649999999998</v>
      </c>
      <c r="I147">
        <v>133.322586</v>
      </c>
    </row>
    <row r="148" spans="4:9" x14ac:dyDescent="0.4">
      <c r="D148" s="2" t="str">
        <f t="shared" si="26"/>
        <v>http://geocode.csis.u-tokyo.ac.jp/cgi-bin/simple_geocode.cgi?charset=UTF8&amp;addr=</v>
      </c>
      <c r="E148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  <c r="H148">
        <v>35.969352999999998</v>
      </c>
      <c r="I148">
        <v>139.594437</v>
      </c>
    </row>
    <row r="149" spans="4:9" x14ac:dyDescent="0.4">
      <c r="D149" s="2" t="str">
        <f t="shared" si="26"/>
        <v>http://geocode.csis.u-tokyo.ac.jp/cgi-bin/simple_geocode.cgi?charset=UTF8&amp;addr=</v>
      </c>
      <c r="E149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  <c r="H149">
        <v>34.772796999999997</v>
      </c>
      <c r="I149">
        <v>135.46881099999999</v>
      </c>
    </row>
    <row r="150" spans="4:9" x14ac:dyDescent="0.4">
      <c r="D150" s="2" t="str">
        <f t="shared" si="26"/>
        <v>http://geocode.csis.u-tokyo.ac.jp/cgi-bin/simple_geocode.cgi?charset=UTF8&amp;addr=</v>
      </c>
      <c r="E150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  <c r="H150">
        <v>36.286819000000001</v>
      </c>
      <c r="I150">
        <v>139.46875</v>
      </c>
    </row>
    <row r="151" spans="4:9" x14ac:dyDescent="0.4">
      <c r="D151" s="2" t="str">
        <f t="shared" si="26"/>
        <v>http://geocode.csis.u-tokyo.ac.jp/cgi-bin/simple_geocode.cgi?charset=UTF8&amp;addr=</v>
      </c>
      <c r="E151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  <c r="H151">
        <v>35.333877999999999</v>
      </c>
      <c r="I151">
        <v>139.404709</v>
      </c>
    </row>
    <row r="152" spans="4:9" x14ac:dyDescent="0.4">
      <c r="D152" s="2" t="str">
        <f t="shared" si="26"/>
        <v>http://geocode.csis.u-tokyo.ac.jp/cgi-bin/simple_geocode.cgi?charset=UTF8&amp;addr=</v>
      </c>
      <c r="E152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  <c r="H152">
        <v>34.993426999999997</v>
      </c>
      <c r="I152">
        <v>134.96928399999999</v>
      </c>
    </row>
    <row r="153" spans="4:9" x14ac:dyDescent="0.4">
      <c r="D153" s="2" t="str">
        <f t="shared" si="26"/>
        <v>http://geocode.csis.u-tokyo.ac.jp/cgi-bin/simple_geocode.cgi?charset=UTF8&amp;addr=</v>
      </c>
      <c r="E153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  <c r="H153">
        <v>34.314877000000003</v>
      </c>
      <c r="I153">
        <v>135.605209</v>
      </c>
    </row>
    <row r="154" spans="4:9" x14ac:dyDescent="0.4">
      <c r="D154" s="2" t="str">
        <f t="shared" si="26"/>
        <v>http://geocode.csis.u-tokyo.ac.jp/cgi-bin/simple_geocode.cgi?charset=UTF8&amp;addr=</v>
      </c>
      <c r="E154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  <c r="H154">
        <v>35.283695000000002</v>
      </c>
      <c r="I154">
        <v>139.59114099999999</v>
      </c>
    </row>
    <row r="155" spans="4:9" x14ac:dyDescent="0.4">
      <c r="D155" s="2" t="str">
        <f t="shared" si="26"/>
        <v>http://geocode.csis.u-tokyo.ac.jp/cgi-bin/simple_geocode.cgi?charset=UTF8&amp;addr=</v>
      </c>
      <c r="E155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  <c r="H155">
        <v>28.4133</v>
      </c>
      <c r="I155">
        <v>129.58935500000001</v>
      </c>
    </row>
    <row r="156" spans="4:9" x14ac:dyDescent="0.4">
      <c r="D156" s="2" t="str">
        <f t="shared" si="26"/>
        <v>http://geocode.csis.u-tokyo.ac.jp/cgi-bin/simple_geocode.cgi?charset=UTF8&amp;addr=</v>
      </c>
      <c r="E156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  <c r="H156">
        <v>35.612651999999997</v>
      </c>
      <c r="I156">
        <v>139.54901100000001</v>
      </c>
    </row>
    <row r="157" spans="4:9" x14ac:dyDescent="0.4">
      <c r="D157" s="2" t="str">
        <f t="shared" si="26"/>
        <v>http://geocode.csis.u-tokyo.ac.jp/cgi-bin/simple_geocode.cgi?charset=UTF8&amp;addr=</v>
      </c>
      <c r="E157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  <c r="H157">
        <v>33.188915000000001</v>
      </c>
      <c r="I157">
        <v>131.65512100000001</v>
      </c>
    </row>
    <row r="158" spans="4:9" x14ac:dyDescent="0.4">
      <c r="D158" s="2" t="str">
        <f t="shared" si="26"/>
        <v>http://geocode.csis.u-tokyo.ac.jp/cgi-bin/simple_geocode.cgi?charset=UTF8&amp;addr=</v>
      </c>
      <c r="E158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  <c r="H158">
        <v>40.857849000000002</v>
      </c>
      <c r="I158">
        <v>140.67884799999999</v>
      </c>
    </row>
    <row r="159" spans="4:9" x14ac:dyDescent="0.4">
      <c r="D159" s="2" t="str">
        <f t="shared" si="26"/>
        <v>http://geocode.csis.u-tokyo.ac.jp/cgi-bin/simple_geocode.cgi?charset=UTF8&amp;addr=</v>
      </c>
      <c r="E159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  <c r="H159">
        <v>36.646191000000002</v>
      </c>
      <c r="I159">
        <v>138.26513700000001</v>
      </c>
    </row>
    <row r="160" spans="4:9" x14ac:dyDescent="0.4">
      <c r="D160" s="2" t="str">
        <f t="shared" si="26"/>
        <v>http://geocode.csis.u-tokyo.ac.jp/cgi-bin/simple_geocode.cgi?charset=UTF8&amp;addr=</v>
      </c>
      <c r="E160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  <c r="H160">
        <v>36.555115000000001</v>
      </c>
      <c r="I160">
        <v>139.882812</v>
      </c>
    </row>
    <row r="161" spans="4:9" x14ac:dyDescent="0.4">
      <c r="D161" s="2" t="str">
        <f t="shared" si="26"/>
        <v>http://geocode.csis.u-tokyo.ac.jp/cgi-bin/simple_geocode.cgi?charset=UTF8&amp;addr=</v>
      </c>
      <c r="E161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  <c r="H161">
        <v>35.678024000000001</v>
      </c>
      <c r="I161">
        <v>139.631012</v>
      </c>
    </row>
    <row r="162" spans="4:9" x14ac:dyDescent="0.4">
      <c r="D162" s="2" t="str">
        <f t="shared" si="26"/>
        <v>http://geocode.csis.u-tokyo.ac.jp/cgi-bin/simple_geocode.cgi?charset=UTF8&amp;addr=</v>
      </c>
      <c r="E162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  <c r="H162">
        <v>34.81485</v>
      </c>
      <c r="I162">
        <v>137.78272999999999</v>
      </c>
    </row>
    <row r="163" spans="4:9" x14ac:dyDescent="0.4">
      <c r="D163" s="2" t="str">
        <f t="shared" si="26"/>
        <v>http://geocode.csis.u-tokyo.ac.jp/cgi-bin/simple_geocode.cgi?charset=UTF8&amp;addr=</v>
      </c>
      <c r="E163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  <c r="H163">
        <v>35.958393000000001</v>
      </c>
      <c r="I163">
        <v>139.82037399999999</v>
      </c>
    </row>
    <row r="164" spans="4:9" x14ac:dyDescent="0.4">
      <c r="D164" s="2" t="str">
        <f t="shared" si="26"/>
        <v>http://geocode.csis.u-tokyo.ac.jp/cgi-bin/simple_geocode.cgi?charset=UTF8&amp;addr=</v>
      </c>
      <c r="E164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  <c r="H164">
        <v>35.154071999999999</v>
      </c>
      <c r="I164">
        <v>136.87617499999999</v>
      </c>
    </row>
    <row r="165" spans="4:9" x14ac:dyDescent="0.4">
      <c r="D165" s="2" t="str">
        <f t="shared" si="26"/>
        <v>http://geocode.csis.u-tokyo.ac.jp/cgi-bin/simple_geocode.cgi?charset=UTF8&amp;addr=</v>
      </c>
      <c r="E165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  <c r="H165">
        <v>35.565697</v>
      </c>
      <c r="I165">
        <v>139.71984900000001</v>
      </c>
    </row>
    <row r="166" spans="4:9" x14ac:dyDescent="0.4">
      <c r="D166" s="2" t="str">
        <f t="shared" si="26"/>
        <v>http://geocode.csis.u-tokyo.ac.jp/cgi-bin/simple_geocode.cgi?charset=UTF8&amp;addr=</v>
      </c>
      <c r="E166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  <c r="H166">
        <v>31.914477999999999</v>
      </c>
      <c r="I166">
        <v>131.42901599999999</v>
      </c>
    </row>
    <row r="167" spans="4:9" x14ac:dyDescent="0.4">
      <c r="D167" s="2" t="str">
        <f t="shared" si="26"/>
        <v>http://geocode.csis.u-tokyo.ac.jp/cgi-bin/simple_geocode.cgi?charset=UTF8&amp;addr=</v>
      </c>
      <c r="E167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  <c r="H167">
        <v>35.538448000000002</v>
      </c>
      <c r="I167">
        <v>139.519623</v>
      </c>
    </row>
    <row r="168" spans="4:9" x14ac:dyDescent="0.4">
      <c r="D168" s="2" t="str">
        <f t="shared" si="26"/>
        <v>http://geocode.csis.u-tokyo.ac.jp/cgi-bin/simple_geocode.cgi?charset=UTF8&amp;addr=</v>
      </c>
      <c r="E168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  <c r="H168">
        <v>35.599854000000001</v>
      </c>
      <c r="I168">
        <v>139.555374</v>
      </c>
    </row>
    <row r="169" spans="4:9" x14ac:dyDescent="0.4">
      <c r="D169" s="2" t="str">
        <f t="shared" si="26"/>
        <v>http://geocode.csis.u-tokyo.ac.jp/cgi-bin/simple_geocode.cgi?charset=UTF8&amp;addr=</v>
      </c>
      <c r="E169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  <c r="H169">
        <v>36.304340000000003</v>
      </c>
      <c r="I169">
        <v>140.30110199999999</v>
      </c>
    </row>
    <row r="170" spans="4:9" x14ac:dyDescent="0.4">
      <c r="D170" s="2" t="str">
        <f t="shared" si="26"/>
        <v>http://geocode.csis.u-tokyo.ac.jp/cgi-bin/simple_geocode.cgi?charset=UTF8&amp;addr=</v>
      </c>
      <c r="E170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  <c r="H170">
        <v>35.646481000000001</v>
      </c>
      <c r="I170">
        <v>139.65321399999999</v>
      </c>
    </row>
    <row r="171" spans="4:9" x14ac:dyDescent="0.4">
      <c r="D171" s="2" t="str">
        <f t="shared" si="26"/>
        <v>http://geocode.csis.u-tokyo.ac.jp/cgi-bin/simple_geocode.cgi?charset=UTF8&amp;addr=</v>
      </c>
      <c r="E171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>
        <v>34.570717000000002</v>
      </c>
      <c r="I171" s="3">
        <v>135.62974500000001</v>
      </c>
    </row>
    <row r="172" spans="4:9" x14ac:dyDescent="0.4">
      <c r="D172" s="2" t="str">
        <f t="shared" si="26"/>
        <v>http://geocode.csis.u-tokyo.ac.jp/cgi-bin/simple_geocode.cgi?charset=UTF8&amp;addr=</v>
      </c>
      <c r="E172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  <c r="H172">
        <v>34.633709000000003</v>
      </c>
      <c r="I172">
        <v>133.910965</v>
      </c>
    </row>
    <row r="173" spans="4:9" x14ac:dyDescent="0.4">
      <c r="D173" s="2" t="str">
        <f t="shared" si="26"/>
        <v>http://geocode.csis.u-tokyo.ac.jp/cgi-bin/simple_geocode.cgi?charset=UTF8&amp;addr=</v>
      </c>
      <c r="E173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  <c r="H173">
        <v>35.469982000000002</v>
      </c>
      <c r="I173">
        <v>136.14541600000001</v>
      </c>
    </row>
    <row r="174" spans="4:9" x14ac:dyDescent="0.4">
      <c r="D174" s="2" t="str">
        <f t="shared" si="26"/>
        <v>http://geocode.csis.u-tokyo.ac.jp/cgi-bin/simple_geocode.cgi?charset=UTF8&amp;addr=</v>
      </c>
      <c r="E174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  <c r="H174">
        <v>36.510334</v>
      </c>
      <c r="I174">
        <v>140.62185700000001</v>
      </c>
    </row>
    <row r="175" spans="4:9" x14ac:dyDescent="0.4">
      <c r="D175" s="2" t="str">
        <f t="shared" si="26"/>
        <v>http://geocode.csis.u-tokyo.ac.jp/cgi-bin/simple_geocode.cgi?charset=UTF8&amp;addr=</v>
      </c>
      <c r="E175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  <c r="H175">
        <v>34.821686</v>
      </c>
      <c r="I175">
        <v>135.42855800000001</v>
      </c>
    </row>
    <row r="176" spans="4:9" x14ac:dyDescent="0.4">
      <c r="D176" s="2" t="str">
        <f t="shared" si="26"/>
        <v>http://geocode.csis.u-tokyo.ac.jp/cgi-bin/simple_geocode.cgi?charset=UTF8&amp;addr=</v>
      </c>
      <c r="E176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  <c r="H176">
        <v>36.286991</v>
      </c>
      <c r="I176">
        <v>139.117828</v>
      </c>
    </row>
    <row r="177" spans="4:9" x14ac:dyDescent="0.4">
      <c r="D177" s="2" t="str">
        <f t="shared" si="26"/>
        <v>http://geocode.csis.u-tokyo.ac.jp/cgi-bin/simple_geocode.cgi?charset=UTF8&amp;addr=</v>
      </c>
      <c r="E177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  <c r="H177">
        <v>35.735835999999999</v>
      </c>
      <c r="I177">
        <v>139.64724699999999</v>
      </c>
    </row>
    <row r="178" spans="4:9" x14ac:dyDescent="0.4">
      <c r="D178" s="2" t="str">
        <f t="shared" si="26"/>
        <v>http://geocode.csis.u-tokyo.ac.jp/cgi-bin/simple_geocode.cgi?charset=UTF8&amp;addr=</v>
      </c>
      <c r="E178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  <c r="H178">
        <v>35.611843</v>
      </c>
      <c r="I178">
        <v>139.75398300000001</v>
      </c>
    </row>
    <row r="179" spans="4:9" x14ac:dyDescent="0.4">
      <c r="D179" s="2" t="str">
        <f t="shared" si="26"/>
        <v>http://geocode.csis.u-tokyo.ac.jp/cgi-bin/simple_geocode.cgi?charset=UTF8&amp;addr=</v>
      </c>
      <c r="E179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  <c r="H179">
        <v>35.837893999999999</v>
      </c>
      <c r="I179">
        <v>139.90644800000001</v>
      </c>
    </row>
    <row r="180" spans="4:9" x14ac:dyDescent="0.4">
      <c r="D180" s="2" t="str">
        <f t="shared" si="26"/>
        <v>http://geocode.csis.u-tokyo.ac.jp/cgi-bin/simple_geocode.cgi?charset=UTF8&amp;addr=</v>
      </c>
      <c r="E180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  <c r="H180">
        <v>35.295391000000002</v>
      </c>
      <c r="I180">
        <v>139.24854999999999</v>
      </c>
    </row>
    <row r="181" spans="4:9" x14ac:dyDescent="0.4">
      <c r="D181" s="2" t="str">
        <f t="shared" si="26"/>
        <v>http://geocode.csis.u-tokyo.ac.jp/cgi-bin/simple_geocode.cgi?charset=UTF8&amp;addr=</v>
      </c>
      <c r="E181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  <c r="H181">
        <v>35.295592999999997</v>
      </c>
      <c r="I181">
        <v>139.58041399999999</v>
      </c>
    </row>
    <row r="182" spans="4:9" x14ac:dyDescent="0.4">
      <c r="D182" s="2" t="str">
        <f t="shared" si="26"/>
        <v>http://geocode.csis.u-tokyo.ac.jp/cgi-bin/simple_geocode.cgi?charset=UTF8&amp;addr=</v>
      </c>
      <c r="E182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  <c r="H182">
        <v>34.767487000000003</v>
      </c>
      <c r="I182">
        <v>135.36445599999999</v>
      </c>
    </row>
    <row r="183" spans="4:9" x14ac:dyDescent="0.4">
      <c r="D183" s="2" t="str">
        <f t="shared" si="26"/>
        <v>http://geocode.csis.u-tokyo.ac.jp/cgi-bin/simple_geocode.cgi?charset=UTF8&amp;addr=</v>
      </c>
      <c r="E183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  <c r="H183">
        <v>38.247795000000004</v>
      </c>
      <c r="I183">
        <v>140.33479299999999</v>
      </c>
    </row>
    <row r="184" spans="4:9" x14ac:dyDescent="0.4">
      <c r="D184" s="2" t="str">
        <f t="shared" si="26"/>
        <v>http://geocode.csis.u-tokyo.ac.jp/cgi-bin/simple_geocode.cgi?charset=UTF8&amp;addr=</v>
      </c>
      <c r="E184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  <c r="H184">
        <v>35.640555999999997</v>
      </c>
      <c r="I184">
        <v>139.73516799999999</v>
      </c>
    </row>
    <row r="185" spans="4:9" x14ac:dyDescent="0.4">
      <c r="D185" s="2" t="str">
        <f t="shared" si="26"/>
        <v>http://geocode.csis.u-tokyo.ac.jp/cgi-bin/simple_geocode.cgi?charset=UTF8&amp;addr=</v>
      </c>
      <c r="E185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  <c r="H185">
        <v>34.814442</v>
      </c>
      <c r="I185">
        <v>135.76783800000001</v>
      </c>
    </row>
    <row r="186" spans="4:9" x14ac:dyDescent="0.4">
      <c r="D186" s="2" t="str">
        <f t="shared" si="26"/>
        <v>http://geocode.csis.u-tokyo.ac.jp/cgi-bin/simple_geocode.cgi?charset=UTF8&amp;addr=</v>
      </c>
      <c r="E186" t="str">
        <f t="shared" si="27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  <c r="H186">
        <v>34.8461</v>
      </c>
      <c r="I186">
        <v>135.61721800000001</v>
      </c>
    </row>
    <row r="187" spans="4:9" x14ac:dyDescent="0.4">
      <c r="D187" s="2" t="str">
        <f t="shared" ref="D187:D250" si="28" xml:space="preserve"> "http://geocode.csis.u-tokyo.ac.jp/cgi-bin/simple_geocode.cgi?charset=UTF8&amp;addr=" &amp; _xlfn.ENCODEURL(C187)</f>
        <v>http://geocode.csis.u-tokyo.ac.jp/cgi-bin/simple_geocode.cgi?charset=UTF8&amp;addr=</v>
      </c>
      <c r="E187" t="str">
        <f t="shared" ref="E187:E250" si="29" xml:space="preserve"> _xlfn.WEBSERVICE(D187)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  <c r="H187">
        <v>34.426788000000002</v>
      </c>
      <c r="I187">
        <v>132.74374399999999</v>
      </c>
    </row>
    <row r="188" spans="4:9" x14ac:dyDescent="0.4">
      <c r="D188" s="2" t="str">
        <f t="shared" si="28"/>
        <v>http://geocode.csis.u-tokyo.ac.jp/cgi-bin/simple_geocode.cgi?charset=UTF8&amp;addr=</v>
      </c>
      <c r="E18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  <c r="H188">
        <v>34.491866999999999</v>
      </c>
      <c r="I188">
        <v>136.706985</v>
      </c>
    </row>
    <row r="189" spans="4:9" x14ac:dyDescent="0.4">
      <c r="D189" s="2" t="str">
        <f t="shared" si="28"/>
        <v>http://geocode.csis.u-tokyo.ac.jp/cgi-bin/simple_geocode.cgi?charset=UTF8&amp;addr=</v>
      </c>
      <c r="E18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  <c r="H189">
        <v>43.059531999999997</v>
      </c>
      <c r="I189">
        <v>141.35655199999999</v>
      </c>
    </row>
    <row r="190" spans="4:9" x14ac:dyDescent="0.4">
      <c r="D190" s="2" t="str">
        <f t="shared" si="28"/>
        <v>http://geocode.csis.u-tokyo.ac.jp/cgi-bin/simple_geocode.cgi?charset=UTF8&amp;addr=</v>
      </c>
      <c r="E19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  <c r="H190">
        <v>34.809502000000002</v>
      </c>
      <c r="I190">
        <v>135.56582599999999</v>
      </c>
    </row>
    <row r="191" spans="4:9" x14ac:dyDescent="0.4">
      <c r="D191" s="2" t="str">
        <f t="shared" si="28"/>
        <v>http://geocode.csis.u-tokyo.ac.jp/cgi-bin/simple_geocode.cgi?charset=UTF8&amp;addr=</v>
      </c>
      <c r="E19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  <c r="H191">
        <v>35.694817</v>
      </c>
      <c r="I191">
        <v>139.906204</v>
      </c>
    </row>
    <row r="192" spans="4:9" x14ac:dyDescent="0.4">
      <c r="D192" s="2" t="str">
        <f t="shared" si="28"/>
        <v>http://geocode.csis.u-tokyo.ac.jp/cgi-bin/simple_geocode.cgi?charset=UTF8&amp;addr=</v>
      </c>
      <c r="E19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  <c r="H192">
        <v>34.685116000000001</v>
      </c>
      <c r="I192">
        <v>135.804993</v>
      </c>
    </row>
    <row r="193" spans="4:9" x14ac:dyDescent="0.4">
      <c r="D193" s="2" t="str">
        <f t="shared" si="28"/>
        <v>http://geocode.csis.u-tokyo.ac.jp/cgi-bin/simple_geocode.cgi?charset=UTF8&amp;addr=</v>
      </c>
      <c r="E19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  <c r="H193">
        <v>35.057383999999999</v>
      </c>
      <c r="I193">
        <v>136.99423200000001</v>
      </c>
    </row>
    <row r="194" spans="4:9" x14ac:dyDescent="0.4">
      <c r="D194" s="2" t="str">
        <f t="shared" si="28"/>
        <v>http://geocode.csis.u-tokyo.ac.jp/cgi-bin/simple_geocode.cgi?charset=UTF8&amp;addr=</v>
      </c>
      <c r="E19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  <c r="H194">
        <v>33.583992000000002</v>
      </c>
      <c r="I194">
        <v>130.39419599999999</v>
      </c>
    </row>
    <row r="195" spans="4:9" x14ac:dyDescent="0.4">
      <c r="D195" s="2" t="str">
        <f t="shared" si="28"/>
        <v>http://geocode.csis.u-tokyo.ac.jp/cgi-bin/simple_geocode.cgi?charset=UTF8&amp;addr=</v>
      </c>
      <c r="E19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  <c r="H195">
        <v>35.108009000000003</v>
      </c>
      <c r="I195">
        <v>136.998108</v>
      </c>
    </row>
    <row r="196" spans="4:9" x14ac:dyDescent="0.4">
      <c r="D196" s="2" t="str">
        <f t="shared" si="28"/>
        <v>http://geocode.csis.u-tokyo.ac.jp/cgi-bin/simple_geocode.cgi?charset=UTF8&amp;addr=</v>
      </c>
      <c r="E19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  <c r="H196">
        <v>35.646481000000001</v>
      </c>
      <c r="I196">
        <v>139.65321399999999</v>
      </c>
    </row>
    <row r="197" spans="4:9" x14ac:dyDescent="0.4">
      <c r="D197" s="2" t="str">
        <f t="shared" si="28"/>
        <v>http://geocode.csis.u-tokyo.ac.jp/cgi-bin/simple_geocode.cgi?charset=UTF8&amp;addr=</v>
      </c>
      <c r="E19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  <c r="H197">
        <v>35.527622000000001</v>
      </c>
      <c r="I197">
        <v>139.60934399999999</v>
      </c>
    </row>
    <row r="198" spans="4:9" x14ac:dyDescent="0.4">
      <c r="D198" s="2" t="str">
        <f t="shared" si="28"/>
        <v>http://geocode.csis.u-tokyo.ac.jp/cgi-bin/simple_geocode.cgi?charset=UTF8&amp;addr=</v>
      </c>
      <c r="E19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  <c r="H198">
        <v>34.766865000000003</v>
      </c>
      <c r="I198">
        <v>133.931961</v>
      </c>
    </row>
    <row r="199" spans="4:9" x14ac:dyDescent="0.4">
      <c r="D199" s="2" t="str">
        <f t="shared" si="28"/>
        <v>http://geocode.csis.u-tokyo.ac.jp/cgi-bin/simple_geocode.cgi?charset=UTF8&amp;addr=</v>
      </c>
      <c r="E19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  <c r="H199">
        <v>43.060093000000002</v>
      </c>
      <c r="I199">
        <v>141.32414199999999</v>
      </c>
    </row>
    <row r="200" spans="4:9" x14ac:dyDescent="0.4">
      <c r="D200" s="2" t="str">
        <f t="shared" si="28"/>
        <v>http://geocode.csis.u-tokyo.ac.jp/cgi-bin/simple_geocode.cgi?charset=UTF8&amp;addr=</v>
      </c>
      <c r="E20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  <c r="H200">
        <v>35.775902000000002</v>
      </c>
      <c r="I200">
        <v>139.82685900000001</v>
      </c>
    </row>
    <row r="201" spans="4:9" x14ac:dyDescent="0.4">
      <c r="D201" s="2" t="str">
        <f t="shared" si="28"/>
        <v>http://geocode.csis.u-tokyo.ac.jp/cgi-bin/simple_geocode.cgi?charset=UTF8&amp;addr=</v>
      </c>
      <c r="E20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  <c r="H201">
        <v>34.773724000000001</v>
      </c>
      <c r="I201">
        <v>135.507339</v>
      </c>
    </row>
    <row r="202" spans="4:9" x14ac:dyDescent="0.4">
      <c r="D202" s="2" t="str">
        <f t="shared" si="28"/>
        <v>http://geocode.csis.u-tokyo.ac.jp/cgi-bin/simple_geocode.cgi?charset=UTF8&amp;addr=</v>
      </c>
      <c r="E20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  <c r="H202">
        <v>34.155312000000002</v>
      </c>
      <c r="I202">
        <v>135.209183</v>
      </c>
    </row>
    <row r="203" spans="4:9" x14ac:dyDescent="0.4">
      <c r="D203" s="2" t="str">
        <f t="shared" si="28"/>
        <v>http://geocode.csis.u-tokyo.ac.jp/cgi-bin/simple_geocode.cgi?charset=UTF8&amp;addr=</v>
      </c>
      <c r="E20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  <c r="H203">
        <v>35.609065999999999</v>
      </c>
      <c r="I203">
        <v>139.730255</v>
      </c>
    </row>
    <row r="204" spans="4:9" x14ac:dyDescent="0.4">
      <c r="D204" s="2" t="str">
        <f t="shared" si="28"/>
        <v>http://geocode.csis.u-tokyo.ac.jp/cgi-bin/simple_geocode.cgi?charset=UTF8&amp;addr=</v>
      </c>
      <c r="E20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  <c r="H204">
        <v>35.503563</v>
      </c>
      <c r="I204">
        <v>134.23541299999999</v>
      </c>
    </row>
    <row r="205" spans="4:9" x14ac:dyDescent="0.4">
      <c r="D205" s="2" t="str">
        <f t="shared" si="28"/>
        <v>http://geocode.csis.u-tokyo.ac.jp/cgi-bin/simple_geocode.cgi?charset=UTF8&amp;addr=</v>
      </c>
      <c r="E20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  <c r="H205">
        <v>35.561259999999997</v>
      </c>
      <c r="I205">
        <v>139.71598800000001</v>
      </c>
    </row>
    <row r="206" spans="4:9" x14ac:dyDescent="0.4">
      <c r="D206" s="2" t="str">
        <f t="shared" si="28"/>
        <v>http://geocode.csis.u-tokyo.ac.jp/cgi-bin/simple_geocode.cgi?charset=UTF8&amp;addr=</v>
      </c>
      <c r="E20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  <c r="H206">
        <v>34.884841999999999</v>
      </c>
      <c r="I206">
        <v>135.42190600000001</v>
      </c>
    </row>
    <row r="207" spans="4:9" x14ac:dyDescent="0.4">
      <c r="D207" s="2" t="str">
        <f t="shared" si="28"/>
        <v>http://geocode.csis.u-tokyo.ac.jp/cgi-bin/simple_geocode.cgi?charset=UTF8&amp;addr=</v>
      </c>
      <c r="E20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  <c r="H207">
        <v>35.545386999999998</v>
      </c>
      <c r="I207">
        <v>139.46717799999999</v>
      </c>
    </row>
    <row r="208" spans="4:9" x14ac:dyDescent="0.4">
      <c r="D208" s="2" t="str">
        <f t="shared" si="28"/>
        <v>http://geocode.csis.u-tokyo.ac.jp/cgi-bin/simple_geocode.cgi?charset=UTF8&amp;addr=</v>
      </c>
      <c r="E20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  <c r="H208">
        <v>35.752803999999998</v>
      </c>
      <c r="I208">
        <v>139.73365799999999</v>
      </c>
    </row>
    <row r="209" spans="4:9" x14ac:dyDescent="0.4">
      <c r="D209" s="2" t="str">
        <f t="shared" si="28"/>
        <v>http://geocode.csis.u-tokyo.ac.jp/cgi-bin/simple_geocode.cgi?charset=UTF8&amp;addr=</v>
      </c>
      <c r="E20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  <c r="H209">
        <v>35.776474</v>
      </c>
      <c r="I209">
        <v>139.72380100000001</v>
      </c>
    </row>
    <row r="210" spans="4:9" x14ac:dyDescent="0.4">
      <c r="D210" s="2" t="str">
        <f t="shared" si="28"/>
        <v>http://geocode.csis.u-tokyo.ac.jp/cgi-bin/simple_geocode.cgi?charset=UTF8&amp;addr=</v>
      </c>
      <c r="E21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  <c r="H210">
        <v>35.223621000000001</v>
      </c>
      <c r="I210">
        <v>137.08412200000001</v>
      </c>
    </row>
    <row r="211" spans="4:9" x14ac:dyDescent="0.4">
      <c r="D211" s="2" t="str">
        <f t="shared" si="28"/>
        <v>http://geocode.csis.u-tokyo.ac.jp/cgi-bin/simple_geocode.cgi?charset=UTF8&amp;addr=</v>
      </c>
      <c r="E21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  <c r="H211">
        <v>35.590125999999998</v>
      </c>
      <c r="I211">
        <v>139.73457300000001</v>
      </c>
    </row>
    <row r="212" spans="4:9" x14ac:dyDescent="0.4">
      <c r="D212" s="2" t="str">
        <f t="shared" si="28"/>
        <v>http://geocode.csis.u-tokyo.ac.jp/cgi-bin/simple_geocode.cgi?charset=UTF8&amp;addr=</v>
      </c>
      <c r="E21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  <c r="H212">
        <v>35.671348999999999</v>
      </c>
      <c r="I212">
        <v>139.39497399999999</v>
      </c>
    </row>
    <row r="213" spans="4:9" x14ac:dyDescent="0.4">
      <c r="D213" s="2" t="str">
        <f t="shared" si="28"/>
        <v>http://geocode.csis.u-tokyo.ac.jp/cgi-bin/simple_geocode.cgi?charset=UTF8&amp;addr=</v>
      </c>
      <c r="E21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  <c r="H213">
        <v>36.648570999999997</v>
      </c>
      <c r="I213">
        <v>138.18942300000001</v>
      </c>
    </row>
    <row r="214" spans="4:9" x14ac:dyDescent="0.4">
      <c r="D214" s="2" t="str">
        <f t="shared" si="28"/>
        <v>http://geocode.csis.u-tokyo.ac.jp/cgi-bin/simple_geocode.cgi?charset=UTF8&amp;addr=</v>
      </c>
      <c r="E21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  <c r="H214">
        <v>35.203014000000003</v>
      </c>
      <c r="I214">
        <v>136.994629</v>
      </c>
    </row>
    <row r="215" spans="4:9" x14ac:dyDescent="0.4">
      <c r="D215" s="2" t="str">
        <f t="shared" si="28"/>
        <v>http://geocode.csis.u-tokyo.ac.jp/cgi-bin/simple_geocode.cgi?charset=UTF8&amp;addr=</v>
      </c>
      <c r="E21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  <c r="H215">
        <v>34.770797999999999</v>
      </c>
      <c r="I215">
        <v>135.634964</v>
      </c>
    </row>
    <row r="216" spans="4:9" x14ac:dyDescent="0.4">
      <c r="D216" s="2" t="str">
        <f t="shared" si="28"/>
        <v>http://geocode.csis.u-tokyo.ac.jp/cgi-bin/simple_geocode.cgi?charset=UTF8&amp;addr=</v>
      </c>
      <c r="E21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  <c r="H216">
        <v>35.229061000000002</v>
      </c>
      <c r="I216">
        <v>137.01525899999999</v>
      </c>
    </row>
    <row r="217" spans="4:9" x14ac:dyDescent="0.4">
      <c r="D217" s="2" t="str">
        <f t="shared" si="28"/>
        <v>http://geocode.csis.u-tokyo.ac.jp/cgi-bin/simple_geocode.cgi?charset=UTF8&amp;addr=</v>
      </c>
      <c r="E21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  <c r="H217">
        <v>34.864384000000001</v>
      </c>
      <c r="I217">
        <v>137.04226700000001</v>
      </c>
    </row>
    <row r="218" spans="4:9" x14ac:dyDescent="0.4">
      <c r="D218" s="2" t="str">
        <f t="shared" si="28"/>
        <v>http://geocode.csis.u-tokyo.ac.jp/cgi-bin/simple_geocode.cgi?charset=UTF8&amp;addr=</v>
      </c>
      <c r="E21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  <c r="H218">
        <v>35.33643</v>
      </c>
      <c r="I218">
        <v>139.12318400000001</v>
      </c>
    </row>
    <row r="219" spans="4:9" x14ac:dyDescent="0.4">
      <c r="D219" s="2" t="str">
        <f t="shared" si="28"/>
        <v>http://geocode.csis.u-tokyo.ac.jp/cgi-bin/simple_geocode.cgi?charset=UTF8&amp;addr=</v>
      </c>
      <c r="E21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  <c r="H219">
        <v>40.230370000000001</v>
      </c>
      <c r="I219">
        <v>140.35974100000001</v>
      </c>
    </row>
    <row r="220" spans="4:9" x14ac:dyDescent="0.4">
      <c r="D220" s="2" t="str">
        <f t="shared" si="28"/>
        <v>http://geocode.csis.u-tokyo.ac.jp/cgi-bin/simple_geocode.cgi?charset=UTF8&amp;addr=</v>
      </c>
      <c r="E22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  <c r="H220">
        <v>36.801845999999998</v>
      </c>
      <c r="I220">
        <v>138.15112300000001</v>
      </c>
    </row>
    <row r="221" spans="4:9" x14ac:dyDescent="0.4">
      <c r="D221" s="2" t="str">
        <f t="shared" si="28"/>
        <v>http://geocode.csis.u-tokyo.ac.jp/cgi-bin/simple_geocode.cgi?charset=UTF8&amp;addr=</v>
      </c>
      <c r="E22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  <c r="H221">
        <v>35.297156999999999</v>
      </c>
      <c r="I221">
        <v>136.96627799999999</v>
      </c>
    </row>
    <row r="222" spans="4:9" x14ac:dyDescent="0.4">
      <c r="D222" s="2" t="str">
        <f t="shared" si="28"/>
        <v>http://geocode.csis.u-tokyo.ac.jp/cgi-bin/simple_geocode.cgi?charset=UTF8&amp;addr=</v>
      </c>
      <c r="E22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  <c r="H222">
        <v>43.041697999999997</v>
      </c>
      <c r="I222">
        <v>141.475616</v>
      </c>
    </row>
    <row r="223" spans="4:9" x14ac:dyDescent="0.4">
      <c r="D223" s="2" t="str">
        <f t="shared" si="28"/>
        <v>http://geocode.csis.u-tokyo.ac.jp/cgi-bin/simple_geocode.cgi?charset=UTF8&amp;addr=</v>
      </c>
      <c r="E22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  <c r="H223">
        <v>33.583351</v>
      </c>
      <c r="I223">
        <v>130.41287199999999</v>
      </c>
    </row>
    <row r="224" spans="4:9" x14ac:dyDescent="0.4">
      <c r="D224" s="2" t="str">
        <f t="shared" si="28"/>
        <v>http://geocode.csis.u-tokyo.ac.jp/cgi-bin/simple_geocode.cgi?charset=UTF8&amp;addr=</v>
      </c>
      <c r="E22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  <c r="H224">
        <v>34.580157999999997</v>
      </c>
      <c r="I224">
        <v>135.49345400000001</v>
      </c>
    </row>
    <row r="225" spans="4:9" x14ac:dyDescent="0.4">
      <c r="D225" s="2" t="str">
        <f t="shared" si="28"/>
        <v>http://geocode.csis.u-tokyo.ac.jp/cgi-bin/simple_geocode.cgi?charset=UTF8&amp;addr=</v>
      </c>
      <c r="E22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  <c r="H225">
        <v>34.948127999999997</v>
      </c>
      <c r="I225">
        <v>134.96757500000001</v>
      </c>
    </row>
    <row r="226" spans="4:9" x14ac:dyDescent="0.4">
      <c r="D226" s="2" t="str">
        <f t="shared" si="28"/>
        <v>http://geocode.csis.u-tokyo.ac.jp/cgi-bin/simple_geocode.cgi?charset=UTF8&amp;addr=</v>
      </c>
      <c r="E22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  <c r="H226">
        <v>35.944225000000003</v>
      </c>
      <c r="I226">
        <v>139.477859</v>
      </c>
    </row>
    <row r="227" spans="4:9" x14ac:dyDescent="0.4">
      <c r="D227" s="2" t="str">
        <f t="shared" si="28"/>
        <v>http://geocode.csis.u-tokyo.ac.jp/cgi-bin/simple_geocode.cgi?charset=UTF8&amp;addr=</v>
      </c>
      <c r="E22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  <c r="H227">
        <v>35.668864999999997</v>
      </c>
      <c r="I227">
        <v>139.783356</v>
      </c>
    </row>
    <row r="228" spans="4:9" x14ac:dyDescent="0.4">
      <c r="D228" s="2" t="str">
        <f t="shared" si="28"/>
        <v>http://geocode.csis.u-tokyo.ac.jp/cgi-bin/simple_geocode.cgi?charset=UTF8&amp;addr=</v>
      </c>
      <c r="E22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  <c r="H228">
        <v>35.698993999999999</v>
      </c>
      <c r="I228">
        <v>139.685654</v>
      </c>
    </row>
    <row r="229" spans="4:9" x14ac:dyDescent="0.4">
      <c r="D229" s="2" t="str">
        <f t="shared" si="28"/>
        <v>http://geocode.csis.u-tokyo.ac.jp/cgi-bin/simple_geocode.cgi?charset=UTF8&amp;addr=</v>
      </c>
      <c r="E2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  <c r="H229">
        <v>35.706650000000003</v>
      </c>
      <c r="I229">
        <v>139.86831699999999</v>
      </c>
    </row>
    <row r="230" spans="4:9" x14ac:dyDescent="0.4">
      <c r="D230" s="2" t="str">
        <f t="shared" si="28"/>
        <v>http://geocode.csis.u-tokyo.ac.jp/cgi-bin/simple_geocode.cgi?charset=UTF8&amp;addr=</v>
      </c>
      <c r="E2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  <c r="H230">
        <v>34.363852999999999</v>
      </c>
      <c r="I230">
        <v>131.22349500000001</v>
      </c>
    </row>
    <row r="231" spans="4:9" x14ac:dyDescent="0.4">
      <c r="D231" s="2" t="str">
        <f t="shared" si="28"/>
        <v>http://geocode.csis.u-tokyo.ac.jp/cgi-bin/simple_geocode.cgi?charset=UTF8&amp;addr=</v>
      </c>
      <c r="E2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  <c r="H231">
        <v>34.624397000000002</v>
      </c>
      <c r="I231">
        <v>135.58819600000001</v>
      </c>
    </row>
    <row r="232" spans="4:9" x14ac:dyDescent="0.4">
      <c r="D232" s="2" t="str">
        <f t="shared" si="28"/>
        <v>http://geocode.csis.u-tokyo.ac.jp/cgi-bin/simple_geocode.cgi?charset=UTF8&amp;addr=</v>
      </c>
      <c r="E2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  <c r="H232">
        <v>34.966633000000002</v>
      </c>
      <c r="I232">
        <v>135.700378</v>
      </c>
    </row>
    <row r="233" spans="4:9" x14ac:dyDescent="0.4">
      <c r="D233" s="2" t="str">
        <f t="shared" si="28"/>
        <v>http://geocode.csis.u-tokyo.ac.jp/cgi-bin/simple_geocode.cgi?charset=UTF8&amp;addr=</v>
      </c>
      <c r="E2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  <c r="H233">
        <v>33.100605000000002</v>
      </c>
      <c r="I233">
        <v>130.45863299999999</v>
      </c>
    </row>
    <row r="234" spans="4:9" x14ac:dyDescent="0.4">
      <c r="D234" s="2" t="str">
        <f t="shared" si="28"/>
        <v>http://geocode.csis.u-tokyo.ac.jp/cgi-bin/simple_geocode.cgi?charset=UTF8&amp;addr=</v>
      </c>
      <c r="E2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  <c r="H234">
        <v>39.439838000000002</v>
      </c>
      <c r="I234">
        <v>141.13052400000001</v>
      </c>
    </row>
    <row r="235" spans="4:9" x14ac:dyDescent="0.4">
      <c r="D235" s="2" t="str">
        <f t="shared" si="28"/>
        <v>http://geocode.csis.u-tokyo.ac.jp/cgi-bin/simple_geocode.cgi?charset=UTF8&amp;addr=</v>
      </c>
      <c r="E2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  <c r="H235">
        <v>35.725833999999999</v>
      </c>
      <c r="I235">
        <v>139.74362199999999</v>
      </c>
    </row>
    <row r="236" spans="4:9" x14ac:dyDescent="0.4">
      <c r="D236" s="2" t="str">
        <f t="shared" si="28"/>
        <v>http://geocode.csis.u-tokyo.ac.jp/cgi-bin/simple_geocode.cgi?charset=UTF8&amp;addr=</v>
      </c>
      <c r="E2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  <c r="H236">
        <v>34.707766999999997</v>
      </c>
      <c r="I236">
        <v>136.517731</v>
      </c>
    </row>
    <row r="237" spans="4:9" x14ac:dyDescent="0.4">
      <c r="D237" s="2" t="str">
        <f t="shared" si="28"/>
        <v>http://geocode.csis.u-tokyo.ac.jp/cgi-bin/simple_geocode.cgi?charset=UTF8&amp;addr=</v>
      </c>
      <c r="E2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  <c r="H237">
        <v>35.146191000000002</v>
      </c>
      <c r="I237">
        <v>136.87998999999999</v>
      </c>
    </row>
    <row r="238" spans="4:9" x14ac:dyDescent="0.4">
      <c r="D238" s="2" t="str">
        <f t="shared" si="28"/>
        <v>http://geocode.csis.u-tokyo.ac.jp/cgi-bin/simple_geocode.cgi?charset=UTF8&amp;addr=</v>
      </c>
      <c r="E2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  <c r="H238">
        <v>35.479838999999998</v>
      </c>
      <c r="I238">
        <v>139.63147000000001</v>
      </c>
    </row>
    <row r="239" spans="4:9" x14ac:dyDescent="0.4">
      <c r="D239" s="2" t="str">
        <f t="shared" si="28"/>
        <v>http://geocode.csis.u-tokyo.ac.jp/cgi-bin/simple_geocode.cgi?charset=UTF8&amp;addr=</v>
      </c>
      <c r="E2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  <c r="H239">
        <v>34.791454000000002</v>
      </c>
      <c r="I239">
        <v>135.505402</v>
      </c>
    </row>
    <row r="240" spans="4:9" x14ac:dyDescent="0.4">
      <c r="D240" s="2" t="str">
        <f t="shared" si="28"/>
        <v>http://geocode.csis.u-tokyo.ac.jp/cgi-bin/simple_geocode.cgi?charset=UTF8&amp;addr=</v>
      </c>
      <c r="E2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  <c r="H240">
        <v>34.908974000000001</v>
      </c>
      <c r="I240">
        <v>135.390366</v>
      </c>
    </row>
    <row r="241" spans="4:9" x14ac:dyDescent="0.4">
      <c r="D241" s="2" t="str">
        <f t="shared" si="28"/>
        <v>http://geocode.csis.u-tokyo.ac.jp/cgi-bin/simple_geocode.cgi?charset=UTF8&amp;addr=</v>
      </c>
      <c r="E2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  <c r="H241">
        <v>35.646481000000001</v>
      </c>
      <c r="I241">
        <v>139.65321399999999</v>
      </c>
    </row>
    <row r="242" spans="4:9" x14ac:dyDescent="0.4">
      <c r="D242" s="2" t="str">
        <f t="shared" si="28"/>
        <v>http://geocode.csis.u-tokyo.ac.jp/cgi-bin/simple_geocode.cgi?charset=UTF8&amp;addr=</v>
      </c>
      <c r="E2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  <c r="H242">
        <v>35.977409000000002</v>
      </c>
      <c r="I242">
        <v>139.59320099999999</v>
      </c>
    </row>
    <row r="243" spans="4:9" x14ac:dyDescent="0.4">
      <c r="D243" s="2" t="str">
        <f t="shared" si="28"/>
        <v>http://geocode.csis.u-tokyo.ac.jp/cgi-bin/simple_geocode.cgi?charset=UTF8&amp;addr=</v>
      </c>
      <c r="E2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  <c r="H243">
        <v>35.683307999999997</v>
      </c>
      <c r="I243">
        <v>139.55987500000001</v>
      </c>
    </row>
    <row r="244" spans="4:9" x14ac:dyDescent="0.4">
      <c r="D244" s="2" t="str">
        <f t="shared" si="28"/>
        <v>http://geocode.csis.u-tokyo.ac.jp/cgi-bin/simple_geocode.cgi?charset=UTF8&amp;addr=</v>
      </c>
      <c r="E2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  <c r="H244">
        <v>36.302669999999999</v>
      </c>
      <c r="I244">
        <v>136.314682</v>
      </c>
    </row>
    <row r="245" spans="4:9" x14ac:dyDescent="0.4">
      <c r="D245" s="2" t="str">
        <f t="shared" si="28"/>
        <v>http://geocode.csis.u-tokyo.ac.jp/cgi-bin/simple_geocode.cgi?charset=UTF8&amp;addr=</v>
      </c>
      <c r="E2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  <c r="H245">
        <v>34.854336000000004</v>
      </c>
      <c r="I245">
        <v>136.60240200000001</v>
      </c>
    </row>
    <row r="246" spans="4:9" x14ac:dyDescent="0.4">
      <c r="D246" s="2" t="str">
        <f t="shared" si="28"/>
        <v>http://geocode.csis.u-tokyo.ac.jp/cgi-bin/simple_geocode.cgi?charset=UTF8&amp;addr=</v>
      </c>
      <c r="E2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  <c r="H246">
        <v>35.156281</v>
      </c>
      <c r="I246">
        <v>136.83461</v>
      </c>
    </row>
    <row r="247" spans="4:9" x14ac:dyDescent="0.4">
      <c r="D247" s="2" t="str">
        <f t="shared" si="28"/>
        <v>http://geocode.csis.u-tokyo.ac.jp/cgi-bin/simple_geocode.cgi?charset=UTF8&amp;addr=</v>
      </c>
      <c r="E2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  <c r="H247">
        <v>35.313828000000001</v>
      </c>
      <c r="I247">
        <v>136.01812699999999</v>
      </c>
    </row>
    <row r="248" spans="4:9" x14ac:dyDescent="0.4">
      <c r="D248" s="2" t="str">
        <f t="shared" si="28"/>
        <v>http://geocode.csis.u-tokyo.ac.jp/cgi-bin/simple_geocode.cgi?charset=UTF8&amp;addr=</v>
      </c>
      <c r="E2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  <c r="H248">
        <v>34.825428000000002</v>
      </c>
      <c r="I248">
        <v>135.30084199999999</v>
      </c>
    </row>
    <row r="249" spans="4:9" x14ac:dyDescent="0.4">
      <c r="D249" s="2" t="str">
        <f t="shared" si="28"/>
        <v>http://geocode.csis.u-tokyo.ac.jp/cgi-bin/simple_geocode.cgi?charset=UTF8&amp;addr=</v>
      </c>
      <c r="E2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  <c r="H249">
        <v>35.832332999999998</v>
      </c>
      <c r="I249">
        <v>140.14576700000001</v>
      </c>
    </row>
    <row r="250" spans="4:9" x14ac:dyDescent="0.4">
      <c r="D250" s="2" t="str">
        <f t="shared" si="28"/>
        <v>http://geocode.csis.u-tokyo.ac.jp/cgi-bin/simple_geocode.cgi?charset=UTF8&amp;addr=</v>
      </c>
      <c r="E2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  <c r="H250">
        <v>35.772781000000002</v>
      </c>
      <c r="I250">
        <v>139.946136</v>
      </c>
    </row>
    <row r="251" spans="4:9" x14ac:dyDescent="0.4">
      <c r="D251" s="2" t="str">
        <f t="shared" ref="D251:D314" si="30" xml:space="preserve"> "http://geocode.csis.u-tokyo.ac.jp/cgi-bin/simple_geocode.cgi?charset=UTF8&amp;addr=" &amp; _xlfn.ENCODEURL(C251)</f>
        <v>http://geocode.csis.u-tokyo.ac.jp/cgi-bin/simple_geocode.cgi?charset=UTF8&amp;addr=</v>
      </c>
      <c r="E251" t="str">
        <f t="shared" ref="E251:E314" si="31" xml:space="preserve"> _xlfn.WEBSERVICE(D251)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  <c r="H251">
        <v>35.584750999999997</v>
      </c>
      <c r="I251">
        <v>139.593445</v>
      </c>
    </row>
    <row r="252" spans="4:9" x14ac:dyDescent="0.4">
      <c r="D252" s="2" t="str">
        <f t="shared" si="30"/>
        <v>http://geocode.csis.u-tokyo.ac.jp/cgi-bin/simple_geocode.cgi?charset=UTF8&amp;addr=</v>
      </c>
      <c r="E252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  <c r="H252">
        <v>33.919617000000002</v>
      </c>
      <c r="I252">
        <v>133.181183</v>
      </c>
    </row>
    <row r="253" spans="4:9" x14ac:dyDescent="0.4">
      <c r="D253" s="2" t="str">
        <f t="shared" si="30"/>
        <v>http://geocode.csis.u-tokyo.ac.jp/cgi-bin/simple_geocode.cgi?charset=UTF8&amp;addr=</v>
      </c>
      <c r="E253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  <c r="H253">
        <v>34.829856999999997</v>
      </c>
      <c r="I253">
        <v>135.36743200000001</v>
      </c>
    </row>
    <row r="254" spans="4:9" x14ac:dyDescent="0.4">
      <c r="D254" s="2" t="str">
        <f t="shared" si="30"/>
        <v>http://geocode.csis.u-tokyo.ac.jp/cgi-bin/simple_geocode.cgi?charset=UTF8&amp;addr=</v>
      </c>
      <c r="E254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  <c r="H254">
        <v>34.665688000000003</v>
      </c>
      <c r="I254">
        <v>135.150848</v>
      </c>
    </row>
    <row r="255" spans="4:9" x14ac:dyDescent="0.4">
      <c r="D255" s="2" t="str">
        <f t="shared" si="30"/>
        <v>http://geocode.csis.u-tokyo.ac.jp/cgi-bin/simple_geocode.cgi?charset=UTF8&amp;addr=</v>
      </c>
      <c r="E255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  <c r="H255">
        <v>34.657131</v>
      </c>
      <c r="I255">
        <v>135.09435999999999</v>
      </c>
    </row>
    <row r="256" spans="4:9" x14ac:dyDescent="0.4">
      <c r="D256" s="2" t="str">
        <f t="shared" si="30"/>
        <v>http://geocode.csis.u-tokyo.ac.jp/cgi-bin/simple_geocode.cgi?charset=UTF8&amp;addr=</v>
      </c>
      <c r="E256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  <c r="H256">
        <v>34.736809000000001</v>
      </c>
      <c r="I256">
        <v>135.57510400000001</v>
      </c>
    </row>
    <row r="257" spans="4:9" x14ac:dyDescent="0.4">
      <c r="D257" s="2" t="str">
        <f t="shared" si="30"/>
        <v>http://geocode.csis.u-tokyo.ac.jp/cgi-bin/simple_geocode.cgi?charset=UTF8&amp;addr=</v>
      </c>
      <c r="E257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  <c r="H257">
        <v>34.9482</v>
      </c>
      <c r="I257">
        <v>135.771469</v>
      </c>
    </row>
    <row r="258" spans="4:9" x14ac:dyDescent="0.4">
      <c r="D258" s="2" t="str">
        <f t="shared" si="30"/>
        <v>http://geocode.csis.u-tokyo.ac.jp/cgi-bin/simple_geocode.cgi?charset=UTF8&amp;addr=</v>
      </c>
      <c r="E258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  <c r="H258">
        <v>35.163071000000002</v>
      </c>
      <c r="I258">
        <v>136.95600899999999</v>
      </c>
    </row>
    <row r="259" spans="4:9" x14ac:dyDescent="0.4">
      <c r="D259" s="2" t="str">
        <f t="shared" si="30"/>
        <v>http://geocode.csis.u-tokyo.ac.jp/cgi-bin/simple_geocode.cgi?charset=UTF8&amp;addr=</v>
      </c>
      <c r="E259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  <c r="H259">
        <v>36.238093999999997</v>
      </c>
      <c r="I259">
        <v>137.97198499999999</v>
      </c>
    </row>
    <row r="260" spans="4:9" x14ac:dyDescent="0.4">
      <c r="D260" s="2" t="str">
        <f t="shared" si="30"/>
        <v>http://geocode.csis.u-tokyo.ac.jp/cgi-bin/simple_geocode.cgi?charset=UTF8&amp;addr=</v>
      </c>
      <c r="E260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  <c r="H260">
        <v>34.894298999999997</v>
      </c>
      <c r="I260">
        <v>137.502197</v>
      </c>
    </row>
    <row r="261" spans="4:9" x14ac:dyDescent="0.4">
      <c r="D261" s="2" t="str">
        <f t="shared" si="30"/>
        <v>http://geocode.csis.u-tokyo.ac.jp/cgi-bin/simple_geocode.cgi?charset=UTF8&amp;addr=</v>
      </c>
      <c r="E261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  <c r="H261">
        <v>34.890864999999998</v>
      </c>
      <c r="I261">
        <v>134.60691800000001</v>
      </c>
    </row>
    <row r="262" spans="4:9" x14ac:dyDescent="0.4">
      <c r="D262" s="2" t="str">
        <f t="shared" si="30"/>
        <v>http://geocode.csis.u-tokyo.ac.jp/cgi-bin/simple_geocode.cgi?charset=UTF8&amp;addr=</v>
      </c>
      <c r="E262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  <c r="H262">
        <v>34.710864999999998</v>
      </c>
      <c r="I262">
        <v>137.72612000000001</v>
      </c>
    </row>
    <row r="263" spans="4:9" x14ac:dyDescent="0.4">
      <c r="D263" s="2" t="str">
        <f t="shared" si="30"/>
        <v>http://geocode.csis.u-tokyo.ac.jp/cgi-bin/simple_geocode.cgi?charset=UTF8&amp;addr=</v>
      </c>
      <c r="E263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  <c r="H263">
        <v>35.659523</v>
      </c>
      <c r="I263">
        <v>139.78616299999999</v>
      </c>
    </row>
    <row r="264" spans="4:9" x14ac:dyDescent="0.4">
      <c r="D264" s="2" t="str">
        <f t="shared" si="30"/>
        <v>http://geocode.csis.u-tokyo.ac.jp/cgi-bin/simple_geocode.cgi?charset=UTF8&amp;addr=</v>
      </c>
      <c r="E264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  <c r="H264">
        <v>35.374802000000003</v>
      </c>
      <c r="I264">
        <v>139.21994000000001</v>
      </c>
    </row>
    <row r="265" spans="4:9" x14ac:dyDescent="0.4">
      <c r="D265" s="2" t="str">
        <f t="shared" si="30"/>
        <v>http://geocode.csis.u-tokyo.ac.jp/cgi-bin/simple_geocode.cgi?charset=UTF8&amp;addr=</v>
      </c>
      <c r="E265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  <c r="H265">
        <v>35.946055999999999</v>
      </c>
      <c r="I265">
        <v>139.881866</v>
      </c>
    </row>
    <row r="266" spans="4:9" x14ac:dyDescent="0.4">
      <c r="D266" s="2" t="str">
        <f t="shared" si="30"/>
        <v>http://geocode.csis.u-tokyo.ac.jp/cgi-bin/simple_geocode.cgi?charset=UTF8&amp;addr=</v>
      </c>
      <c r="E266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  <c r="H266">
        <v>34.732799999999997</v>
      </c>
      <c r="I266">
        <v>135.350876</v>
      </c>
    </row>
    <row r="267" spans="4:9" x14ac:dyDescent="0.4">
      <c r="D267" s="2" t="str">
        <f t="shared" si="30"/>
        <v>http://geocode.csis.u-tokyo.ac.jp/cgi-bin/simple_geocode.cgi?charset=UTF8&amp;addr=</v>
      </c>
      <c r="E267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  <c r="H267">
        <v>35.661037</v>
      </c>
      <c r="I267">
        <v>139.61114499999999</v>
      </c>
    </row>
    <row r="268" spans="4:9" x14ac:dyDescent="0.4">
      <c r="D268" s="2" t="str">
        <f t="shared" si="30"/>
        <v>http://geocode.csis.u-tokyo.ac.jp/cgi-bin/simple_geocode.cgi?charset=UTF8&amp;addr=</v>
      </c>
      <c r="E268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  <c r="H268">
        <v>35.690227999999998</v>
      </c>
      <c r="I268">
        <v>139.49568199999999</v>
      </c>
    </row>
    <row r="269" spans="4:9" x14ac:dyDescent="0.4">
      <c r="D269" s="2" t="str">
        <f t="shared" si="30"/>
        <v>http://geocode.csis.u-tokyo.ac.jp/cgi-bin/simple_geocode.cgi?charset=UTF8&amp;addr=</v>
      </c>
      <c r="E269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  <c r="H269">
        <v>35.567936000000003</v>
      </c>
      <c r="I269">
        <v>139.55787699999999</v>
      </c>
    </row>
    <row r="270" spans="4:9" x14ac:dyDescent="0.4">
      <c r="D270" s="2" t="str">
        <f t="shared" si="30"/>
        <v>http://geocode.csis.u-tokyo.ac.jp/cgi-bin/simple_geocode.cgi?charset=UTF8&amp;addr=</v>
      </c>
      <c r="E270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  <c r="H270">
        <v>35.738602</v>
      </c>
      <c r="I270">
        <v>139.32673600000001</v>
      </c>
    </row>
    <row r="271" spans="4:9" x14ac:dyDescent="0.4">
      <c r="D271" s="2" t="str">
        <f t="shared" si="30"/>
        <v>http://geocode.csis.u-tokyo.ac.jp/cgi-bin/simple_geocode.cgi?charset=UTF8&amp;addr=</v>
      </c>
      <c r="E271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  <c r="H271">
        <v>34.608494</v>
      </c>
      <c r="I271">
        <v>133.947205</v>
      </c>
    </row>
    <row r="272" spans="4:9" x14ac:dyDescent="0.4">
      <c r="D272" s="2" t="str">
        <f t="shared" si="30"/>
        <v>http://geocode.csis.u-tokyo.ac.jp/cgi-bin/simple_geocode.cgi?charset=UTF8&amp;addr=</v>
      </c>
      <c r="E272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  <c r="H272">
        <v>34.386654</v>
      </c>
      <c r="I272">
        <v>132.461502</v>
      </c>
    </row>
    <row r="273" spans="4:9" x14ac:dyDescent="0.4">
      <c r="D273" s="2" t="str">
        <f t="shared" si="30"/>
        <v>http://geocode.csis.u-tokyo.ac.jp/cgi-bin/simple_geocode.cgi?charset=UTF8&amp;addr=</v>
      </c>
      <c r="E273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  <c r="H273">
        <v>35.697871999999997</v>
      </c>
      <c r="I273">
        <v>139.74697900000001</v>
      </c>
    </row>
    <row r="274" spans="4:9" x14ac:dyDescent="0.4">
      <c r="D274" s="2" t="str">
        <f t="shared" si="30"/>
        <v>http://geocode.csis.u-tokyo.ac.jp/cgi-bin/simple_geocode.cgi?charset=UTF8&amp;addr=</v>
      </c>
      <c r="E274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  <c r="H274">
        <v>42.987675000000003</v>
      </c>
      <c r="I274">
        <v>141.314301</v>
      </c>
    </row>
    <row r="275" spans="4:9" x14ac:dyDescent="0.4">
      <c r="D275" s="2" t="str">
        <f t="shared" si="30"/>
        <v>http://geocode.csis.u-tokyo.ac.jp/cgi-bin/simple_geocode.cgi?charset=UTF8&amp;addr=</v>
      </c>
      <c r="E275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  <c r="H275">
        <v>35.530341999999997</v>
      </c>
      <c r="I275">
        <v>139.43009900000001</v>
      </c>
    </row>
    <row r="276" spans="4:9" x14ac:dyDescent="0.4">
      <c r="D276" s="2" t="str">
        <f t="shared" si="30"/>
        <v>http://geocode.csis.u-tokyo.ac.jp/cgi-bin/simple_geocode.cgi?charset=UTF8&amp;addr=</v>
      </c>
      <c r="E276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  <c r="H276">
        <v>35.697249999999997</v>
      </c>
      <c r="I276">
        <v>139.433334</v>
      </c>
    </row>
    <row r="277" spans="4:9" x14ac:dyDescent="0.4">
      <c r="D277" s="2" t="str">
        <f t="shared" si="30"/>
        <v>http://geocode.csis.u-tokyo.ac.jp/cgi-bin/simple_geocode.cgi?charset=UTF8&amp;addr=</v>
      </c>
      <c r="E277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  <c r="H277">
        <v>35.690384000000002</v>
      </c>
      <c r="I277">
        <v>139.697495</v>
      </c>
    </row>
    <row r="278" spans="4:9" x14ac:dyDescent="0.4">
      <c r="D278" s="2" t="str">
        <f t="shared" si="30"/>
        <v>http://geocode.csis.u-tokyo.ac.jp/cgi-bin/simple_geocode.cgi?charset=UTF8&amp;addr=</v>
      </c>
      <c r="E278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  <c r="H278">
        <v>43.066650000000003</v>
      </c>
      <c r="I278">
        <v>141.33682300000001</v>
      </c>
    </row>
    <row r="279" spans="4:9" x14ac:dyDescent="0.4">
      <c r="D279" s="2" t="str">
        <f t="shared" si="30"/>
        <v>http://geocode.csis.u-tokyo.ac.jp/cgi-bin/simple_geocode.cgi?charset=UTF8&amp;addr=</v>
      </c>
      <c r="E279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  <c r="H279">
        <v>35.092872999999997</v>
      </c>
      <c r="I279">
        <v>137.013138</v>
      </c>
    </row>
    <row r="280" spans="4:9" x14ac:dyDescent="0.4">
      <c r="D280" s="2" t="str">
        <f t="shared" si="30"/>
        <v>http://geocode.csis.u-tokyo.ac.jp/cgi-bin/simple_geocode.cgi?charset=UTF8&amp;addr=</v>
      </c>
      <c r="E280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  <c r="H280">
        <v>35.855877</v>
      </c>
      <c r="I280">
        <v>139.60977199999999</v>
      </c>
    </row>
    <row r="281" spans="4:9" x14ac:dyDescent="0.4">
      <c r="D281" s="2" t="str">
        <f t="shared" si="30"/>
        <v>http://geocode.csis.u-tokyo.ac.jp/cgi-bin/simple_geocode.cgi?charset=UTF8&amp;addr=</v>
      </c>
      <c r="E281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  <c r="H281">
        <v>35.771675000000002</v>
      </c>
      <c r="I281">
        <v>139.66551200000001</v>
      </c>
    </row>
    <row r="282" spans="4:9" x14ac:dyDescent="0.4">
      <c r="D282" s="2" t="str">
        <f t="shared" si="30"/>
        <v>http://geocode.csis.u-tokyo.ac.jp/cgi-bin/simple_geocode.cgi?charset=UTF8&amp;addr=</v>
      </c>
      <c r="E282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  <c r="H282">
        <v>34.485928000000001</v>
      </c>
      <c r="I282">
        <v>133.362335</v>
      </c>
    </row>
    <row r="283" spans="4:9" x14ac:dyDescent="0.4">
      <c r="D283" s="2" t="str">
        <f t="shared" si="30"/>
        <v>http://geocode.csis.u-tokyo.ac.jp/cgi-bin/simple_geocode.cgi?charset=UTF8&amp;addr=</v>
      </c>
      <c r="E283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  <c r="H283">
        <v>34.467650999999996</v>
      </c>
      <c r="I283">
        <v>135.37519800000001</v>
      </c>
    </row>
    <row r="284" spans="4:9" x14ac:dyDescent="0.4">
      <c r="D284" s="2" t="str">
        <f t="shared" si="30"/>
        <v>http://geocode.csis.u-tokyo.ac.jp/cgi-bin/simple_geocode.cgi?charset=UTF8&amp;addr=</v>
      </c>
      <c r="E284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  <c r="H284">
        <v>34.624397000000002</v>
      </c>
      <c r="I284">
        <v>135.58819600000001</v>
      </c>
    </row>
    <row r="285" spans="4:9" x14ac:dyDescent="0.4">
      <c r="D285" s="2" t="str">
        <f t="shared" si="30"/>
        <v>http://geocode.csis.u-tokyo.ac.jp/cgi-bin/simple_geocode.cgi?charset=UTF8&amp;addr=</v>
      </c>
      <c r="E285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  <c r="H285">
        <v>34.737487999999999</v>
      </c>
      <c r="I285">
        <v>135.354736</v>
      </c>
    </row>
    <row r="286" spans="4:9" x14ac:dyDescent="0.4">
      <c r="D286" s="2" t="str">
        <f t="shared" si="30"/>
        <v>http://geocode.csis.u-tokyo.ac.jp/cgi-bin/simple_geocode.cgi?charset=UTF8&amp;addr=</v>
      </c>
      <c r="E286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  <c r="H286">
        <v>36.590164000000001</v>
      </c>
      <c r="I286">
        <v>136.67825300000001</v>
      </c>
    </row>
    <row r="287" spans="4:9" x14ac:dyDescent="0.4">
      <c r="D287" s="2" t="str">
        <f t="shared" si="30"/>
        <v>http://geocode.csis.u-tokyo.ac.jp/cgi-bin/simple_geocode.cgi?charset=UTF8&amp;addr=</v>
      </c>
      <c r="E287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  <c r="H287">
        <v>35.495403000000003</v>
      </c>
      <c r="I287">
        <v>139.63493299999999</v>
      </c>
    </row>
    <row r="288" spans="4:9" x14ac:dyDescent="0.4">
      <c r="D288" s="2" t="str">
        <f t="shared" si="30"/>
        <v>http://geocode.csis.u-tokyo.ac.jp/cgi-bin/simple_geocode.cgi?charset=UTF8&amp;addr=</v>
      </c>
      <c r="E288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  <c r="H288">
        <v>36.561050000000002</v>
      </c>
      <c r="I288">
        <v>136.656631</v>
      </c>
    </row>
    <row r="289" spans="4:9" x14ac:dyDescent="0.4">
      <c r="D289" s="2" t="str">
        <f t="shared" si="30"/>
        <v>http://geocode.csis.u-tokyo.ac.jp/cgi-bin/simple_geocode.cgi?charset=UTF8&amp;addr=</v>
      </c>
      <c r="E289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  <c r="H289">
        <v>35.564982999999998</v>
      </c>
      <c r="I289">
        <v>139.47674599999999</v>
      </c>
    </row>
    <row r="290" spans="4:9" x14ac:dyDescent="0.4">
      <c r="D290" s="2" t="str">
        <f t="shared" si="30"/>
        <v>http://geocode.csis.u-tokyo.ac.jp/cgi-bin/simple_geocode.cgi?charset=UTF8&amp;addr=</v>
      </c>
      <c r="E290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  <c r="H290">
        <v>42.468699999999998</v>
      </c>
      <c r="I290">
        <v>140.869675</v>
      </c>
    </row>
    <row r="291" spans="4:9" x14ac:dyDescent="0.4">
      <c r="D291" s="2" t="str">
        <f t="shared" si="30"/>
        <v>http://geocode.csis.u-tokyo.ac.jp/cgi-bin/simple_geocode.cgi?charset=UTF8&amp;addr=</v>
      </c>
      <c r="E291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  <c r="H291">
        <v>35.751559999999998</v>
      </c>
      <c r="I291">
        <v>139.65885900000001</v>
      </c>
    </row>
    <row r="292" spans="4:9" x14ac:dyDescent="0.4">
      <c r="D292" s="2" t="str">
        <f t="shared" si="30"/>
        <v>http://geocode.csis.u-tokyo.ac.jp/cgi-bin/simple_geocode.cgi?charset=UTF8&amp;addr=</v>
      </c>
      <c r="E292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  <c r="H292">
        <v>35.425949000000003</v>
      </c>
      <c r="I292">
        <v>139.611603</v>
      </c>
    </row>
    <row r="293" spans="4:9" x14ac:dyDescent="0.4">
      <c r="D293" s="2" t="str">
        <f t="shared" si="30"/>
        <v>http://geocode.csis.u-tokyo.ac.jp/cgi-bin/simple_geocode.cgi?charset=UTF8&amp;addr=</v>
      </c>
      <c r="E293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>
        <v>36.542999000000002</v>
      </c>
      <c r="I293" s="3">
        <v>136.646545</v>
      </c>
    </row>
    <row r="294" spans="4:9" x14ac:dyDescent="0.4">
      <c r="D294" s="2" t="str">
        <f t="shared" si="30"/>
        <v>http://geocode.csis.u-tokyo.ac.jp/cgi-bin/simple_geocode.cgi?charset=UTF8&amp;addr=</v>
      </c>
      <c r="E294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  <c r="H294">
        <v>34.561988999999997</v>
      </c>
      <c r="I294">
        <v>135.45713799999999</v>
      </c>
    </row>
    <row r="295" spans="4:9" x14ac:dyDescent="0.4">
      <c r="D295" s="2" t="str">
        <f t="shared" si="30"/>
        <v>http://geocode.csis.u-tokyo.ac.jp/cgi-bin/simple_geocode.cgi?charset=UTF8&amp;addr=</v>
      </c>
      <c r="E295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  <c r="H295">
        <v>34.428516000000002</v>
      </c>
      <c r="I295">
        <v>135.76663199999999</v>
      </c>
    </row>
    <row r="296" spans="4:9" x14ac:dyDescent="0.4">
      <c r="D296" s="2" t="str">
        <f t="shared" si="30"/>
        <v>http://geocode.csis.u-tokyo.ac.jp/cgi-bin/simple_geocode.cgi?charset=UTF8&amp;addr=</v>
      </c>
      <c r="E296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  <c r="H296">
        <v>34.653790000000001</v>
      </c>
      <c r="I296">
        <v>129.45622299999999</v>
      </c>
    </row>
    <row r="297" spans="4:9" x14ac:dyDescent="0.4">
      <c r="D297" s="2" t="str">
        <f t="shared" si="30"/>
        <v>http://geocode.csis.u-tokyo.ac.jp/cgi-bin/simple_geocode.cgi?charset=UTF8&amp;addr=</v>
      </c>
      <c r="E297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  <c r="H297">
        <v>34.700561999999998</v>
      </c>
      <c r="I297">
        <v>135.497513</v>
      </c>
    </row>
    <row r="298" spans="4:9" x14ac:dyDescent="0.4">
      <c r="D298" s="2" t="str">
        <f t="shared" si="30"/>
        <v>http://geocode.csis.u-tokyo.ac.jp/cgi-bin/simple_geocode.cgi?charset=UTF8&amp;addr=</v>
      </c>
      <c r="E298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  <c r="H298">
        <v>35.646481000000001</v>
      </c>
      <c r="I298">
        <v>139.65321399999999</v>
      </c>
    </row>
    <row r="299" spans="4:9" x14ac:dyDescent="0.4">
      <c r="D299" s="2" t="str">
        <f t="shared" si="30"/>
        <v>http://geocode.csis.u-tokyo.ac.jp/cgi-bin/simple_geocode.cgi?charset=UTF8&amp;addr=</v>
      </c>
      <c r="E299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  <c r="H299">
        <v>35.694004</v>
      </c>
      <c r="I299">
        <v>139.75363200000001</v>
      </c>
    </row>
    <row r="300" spans="4:9" x14ac:dyDescent="0.4">
      <c r="D300" s="2" t="str">
        <f t="shared" si="30"/>
        <v>http://geocode.csis.u-tokyo.ac.jp/cgi-bin/simple_geocode.cgi?charset=UTF8&amp;addr=</v>
      </c>
      <c r="E300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  <c r="H300">
        <v>36.325642000000002</v>
      </c>
      <c r="I300">
        <v>138.869675</v>
      </c>
    </row>
    <row r="301" spans="4:9" x14ac:dyDescent="0.4">
      <c r="D301" s="2" t="str">
        <f t="shared" si="30"/>
        <v>http://geocode.csis.u-tokyo.ac.jp/cgi-bin/simple_geocode.cgi?charset=UTF8&amp;addr=</v>
      </c>
      <c r="E301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  <c r="H301">
        <v>34.241875</v>
      </c>
      <c r="I301">
        <v>135.187805</v>
      </c>
    </row>
    <row r="302" spans="4:9" x14ac:dyDescent="0.4">
      <c r="D302" s="2" t="str">
        <f t="shared" si="30"/>
        <v>http://geocode.csis.u-tokyo.ac.jp/cgi-bin/simple_geocode.cgi?charset=UTF8&amp;addr=</v>
      </c>
      <c r="E302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  <c r="H302">
        <v>35.689048999999997</v>
      </c>
      <c r="I302">
        <v>140.02499399999999</v>
      </c>
    </row>
    <row r="303" spans="4:9" x14ac:dyDescent="0.4">
      <c r="D303" s="2" t="str">
        <f t="shared" si="30"/>
        <v>http://geocode.csis.u-tokyo.ac.jp/cgi-bin/simple_geocode.cgi?charset=UTF8&amp;addr=</v>
      </c>
      <c r="E303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  <c r="H303">
        <v>35.655642999999998</v>
      </c>
      <c r="I303">
        <v>139.700638</v>
      </c>
    </row>
    <row r="304" spans="4:9" x14ac:dyDescent="0.4">
      <c r="D304" s="2" t="str">
        <f t="shared" si="30"/>
        <v>http://geocode.csis.u-tokyo.ac.jp/cgi-bin/simple_geocode.cgi?charset=UTF8&amp;addr=</v>
      </c>
      <c r="E304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  <c r="H304">
        <v>35.501133000000003</v>
      </c>
      <c r="I304">
        <v>134.23509200000001</v>
      </c>
    </row>
    <row r="305" spans="4:9" x14ac:dyDescent="0.4">
      <c r="D305" s="2" t="str">
        <f t="shared" si="30"/>
        <v>http://geocode.csis.u-tokyo.ac.jp/cgi-bin/simple_geocode.cgi?charset=UTF8&amp;addr=</v>
      </c>
      <c r="E305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  <c r="H305">
        <v>35.728287000000002</v>
      </c>
      <c r="I305">
        <v>139.930893</v>
      </c>
    </row>
    <row r="306" spans="4:9" x14ac:dyDescent="0.4">
      <c r="D306" s="2" t="str">
        <f t="shared" si="30"/>
        <v>http://geocode.csis.u-tokyo.ac.jp/cgi-bin/simple_geocode.cgi?charset=UTF8&amp;addr=</v>
      </c>
      <c r="E306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  <c r="H306">
        <v>40.512279999999997</v>
      </c>
      <c r="I306">
        <v>141.48840300000001</v>
      </c>
    </row>
    <row r="307" spans="4:9" x14ac:dyDescent="0.4">
      <c r="D307" s="2" t="str">
        <f t="shared" si="30"/>
        <v>http://geocode.csis.u-tokyo.ac.jp/cgi-bin/simple_geocode.cgi?charset=UTF8&amp;addr=</v>
      </c>
      <c r="E307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  <c r="H307">
        <v>34.684348999999997</v>
      </c>
      <c r="I307">
        <v>134.93396000000001</v>
      </c>
    </row>
    <row r="308" spans="4:9" x14ac:dyDescent="0.4">
      <c r="D308" s="2" t="str">
        <f t="shared" si="30"/>
        <v>http://geocode.csis.u-tokyo.ac.jp/cgi-bin/simple_geocode.cgi?charset=UTF8&amp;addr=</v>
      </c>
      <c r="E308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  <c r="H308">
        <v>35.661366000000001</v>
      </c>
      <c r="I308">
        <v>139.877365</v>
      </c>
    </row>
    <row r="309" spans="4:9" x14ac:dyDescent="0.4">
      <c r="D309" s="2" t="str">
        <f t="shared" si="30"/>
        <v>http://geocode.csis.u-tokyo.ac.jp/cgi-bin/simple_geocode.cgi?charset=UTF8&amp;addr=</v>
      </c>
      <c r="E309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  <c r="H309">
        <v>35.738602</v>
      </c>
      <c r="I309">
        <v>139.32673600000001</v>
      </c>
    </row>
    <row r="310" spans="4:9" x14ac:dyDescent="0.4">
      <c r="D310" s="2" t="str">
        <f t="shared" si="30"/>
        <v>http://geocode.csis.u-tokyo.ac.jp/cgi-bin/simple_geocode.cgi?charset=UTF8&amp;addr=</v>
      </c>
      <c r="E310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  <c r="H310">
        <v>34.232731000000001</v>
      </c>
      <c r="I310">
        <v>135.41021699999999</v>
      </c>
    </row>
    <row r="311" spans="4:9" x14ac:dyDescent="0.4">
      <c r="D311" s="2" t="str">
        <f t="shared" si="30"/>
        <v>http://geocode.csis.u-tokyo.ac.jp/cgi-bin/simple_geocode.cgi?charset=UTF8&amp;addr=</v>
      </c>
      <c r="E311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  <c r="H311">
        <v>34.715167999999998</v>
      </c>
      <c r="I311">
        <v>136.92993200000001</v>
      </c>
    </row>
    <row r="312" spans="4:9" x14ac:dyDescent="0.4">
      <c r="D312" s="2" t="str">
        <f t="shared" si="30"/>
        <v>http://geocode.csis.u-tokyo.ac.jp/cgi-bin/simple_geocode.cgi?charset=UTF8&amp;addr=</v>
      </c>
      <c r="E312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  <c r="H312">
        <v>32.803108000000002</v>
      </c>
      <c r="I312">
        <v>130.71800200000001</v>
      </c>
    </row>
    <row r="313" spans="4:9" x14ac:dyDescent="0.4">
      <c r="D313" s="2" t="str">
        <f t="shared" si="30"/>
        <v>http://geocode.csis.u-tokyo.ac.jp/cgi-bin/simple_geocode.cgi?charset=UTF8&amp;addr=</v>
      </c>
      <c r="E313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  <c r="H313">
        <v>35.567936000000003</v>
      </c>
      <c r="I313">
        <v>139.55787699999999</v>
      </c>
    </row>
    <row r="314" spans="4:9" x14ac:dyDescent="0.4">
      <c r="D314" s="2" t="str">
        <f t="shared" si="30"/>
        <v>http://geocode.csis.u-tokyo.ac.jp/cgi-bin/simple_geocode.cgi?charset=UTF8&amp;addr=</v>
      </c>
      <c r="E314" t="str">
        <f t="shared" si="31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  <c r="H314">
        <v>35.685921</v>
      </c>
      <c r="I314">
        <v>139.72860700000001</v>
      </c>
    </row>
    <row r="315" spans="4:9" x14ac:dyDescent="0.4">
      <c r="D315" s="2" t="str">
        <f t="shared" ref="D315:D378" si="32" xml:space="preserve"> "http://geocode.csis.u-tokyo.ac.jp/cgi-bin/simple_geocode.cgi?charset=UTF8&amp;addr=" &amp; _xlfn.ENCODEURL(C315)</f>
        <v>http://geocode.csis.u-tokyo.ac.jp/cgi-bin/simple_geocode.cgi?charset=UTF8&amp;addr=</v>
      </c>
      <c r="E315" t="str">
        <f t="shared" ref="E315:E378" si="33" xml:space="preserve"> _xlfn.WEBSERVICE(D315)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  <c r="H315">
        <v>35.668163</v>
      </c>
      <c r="I315">
        <v>139.65330499999999</v>
      </c>
    </row>
    <row r="316" spans="4:9" x14ac:dyDescent="0.4">
      <c r="D316" s="2" t="str">
        <f t="shared" si="32"/>
        <v>http://geocode.csis.u-tokyo.ac.jp/cgi-bin/simple_geocode.cgi?charset=UTF8&amp;addr=</v>
      </c>
      <c r="E316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  <c r="H316">
        <v>35.759354000000002</v>
      </c>
      <c r="I316">
        <v>139.436981</v>
      </c>
    </row>
    <row r="317" spans="4:9" x14ac:dyDescent="0.4">
      <c r="D317" s="2" t="str">
        <f t="shared" si="32"/>
        <v>http://geocode.csis.u-tokyo.ac.jp/cgi-bin/simple_geocode.cgi?charset=UTF8&amp;addr=</v>
      </c>
      <c r="E317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  <c r="H317">
        <v>34.955993999999997</v>
      </c>
      <c r="I317">
        <v>136.57809399999999</v>
      </c>
    </row>
    <row r="318" spans="4:9" x14ac:dyDescent="0.4">
      <c r="D318" s="2" t="str">
        <f t="shared" si="32"/>
        <v>http://geocode.csis.u-tokyo.ac.jp/cgi-bin/simple_geocode.cgi?charset=UTF8&amp;addr=</v>
      </c>
      <c r="E318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  <c r="H318">
        <v>34.990082000000001</v>
      </c>
      <c r="I318">
        <v>135.91123999999999</v>
      </c>
    </row>
    <row r="319" spans="4:9" x14ac:dyDescent="0.4">
      <c r="D319" s="2" t="str">
        <f t="shared" si="32"/>
        <v>http://geocode.csis.u-tokyo.ac.jp/cgi-bin/simple_geocode.cgi?charset=UTF8&amp;addr=</v>
      </c>
      <c r="E319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  <c r="H319">
        <v>34.962260999999998</v>
      </c>
      <c r="I319">
        <v>138.37913499999999</v>
      </c>
    </row>
    <row r="320" spans="4:9" x14ac:dyDescent="0.4">
      <c r="D320" s="2" t="str">
        <f t="shared" si="32"/>
        <v>http://geocode.csis.u-tokyo.ac.jp/cgi-bin/simple_geocode.cgi?charset=UTF8&amp;addr=</v>
      </c>
      <c r="E320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  <c r="H320">
        <v>34.664012999999997</v>
      </c>
      <c r="I320">
        <v>135.612335</v>
      </c>
    </row>
    <row r="321" spans="4:9" x14ac:dyDescent="0.4">
      <c r="D321" s="2" t="str">
        <f t="shared" si="32"/>
        <v>http://geocode.csis.u-tokyo.ac.jp/cgi-bin/simple_geocode.cgi?charset=UTF8&amp;addr=</v>
      </c>
      <c r="E321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  <c r="H321">
        <v>33.541130000000003</v>
      </c>
      <c r="I321">
        <v>133.48567199999999</v>
      </c>
    </row>
    <row r="322" spans="4:9" x14ac:dyDescent="0.4">
      <c r="D322" s="2" t="str">
        <f t="shared" si="32"/>
        <v>http://geocode.csis.u-tokyo.ac.jp/cgi-bin/simple_geocode.cgi?charset=UTF8&amp;addr=</v>
      </c>
      <c r="E32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  <c r="H322">
        <v>35.597110999999998</v>
      </c>
      <c r="I322">
        <v>139.347748</v>
      </c>
    </row>
    <row r="323" spans="4:9" x14ac:dyDescent="0.4">
      <c r="D323" s="2" t="str">
        <f t="shared" si="32"/>
        <v>http://geocode.csis.u-tokyo.ac.jp/cgi-bin/simple_geocode.cgi?charset=UTF8&amp;addr=</v>
      </c>
      <c r="E323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  <c r="H323">
        <v>35.475296</v>
      </c>
      <c r="I323">
        <v>139.45678699999999</v>
      </c>
    </row>
    <row r="324" spans="4:9" x14ac:dyDescent="0.4">
      <c r="D324" s="2" t="str">
        <f t="shared" si="32"/>
        <v>http://geocode.csis.u-tokyo.ac.jp/cgi-bin/simple_geocode.cgi?charset=UTF8&amp;addr=</v>
      </c>
      <c r="E324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  <c r="H324">
        <v>34.665680000000002</v>
      </c>
      <c r="I324">
        <v>134.988235</v>
      </c>
    </row>
    <row r="325" spans="4:9" x14ac:dyDescent="0.4">
      <c r="D325" s="2" t="str">
        <f t="shared" si="32"/>
        <v>http://geocode.csis.u-tokyo.ac.jp/cgi-bin/simple_geocode.cgi?charset=UTF8&amp;addr=</v>
      </c>
      <c r="E325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  <c r="H325">
        <v>35.724293000000003</v>
      </c>
      <c r="I325">
        <v>139.97474700000001</v>
      </c>
    </row>
    <row r="326" spans="4:9" x14ac:dyDescent="0.4">
      <c r="D326" s="2" t="str">
        <f t="shared" si="32"/>
        <v>http://geocode.csis.u-tokyo.ac.jp/cgi-bin/simple_geocode.cgi?charset=UTF8&amp;addr=</v>
      </c>
      <c r="E326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  <c r="H326">
        <v>35.775157999999998</v>
      </c>
      <c r="I326">
        <v>139.52336099999999</v>
      </c>
    </row>
    <row r="327" spans="4:9" x14ac:dyDescent="0.4">
      <c r="D327" s="2" t="str">
        <f t="shared" si="32"/>
        <v>http://geocode.csis.u-tokyo.ac.jp/cgi-bin/simple_geocode.cgi?charset=UTF8&amp;addr=</v>
      </c>
      <c r="E327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  <c r="H327">
        <v>33.947558999999998</v>
      </c>
      <c r="I327">
        <v>133.29037500000001</v>
      </c>
    </row>
    <row r="328" spans="4:9" x14ac:dyDescent="0.4">
      <c r="D328" s="2" t="str">
        <f t="shared" si="32"/>
        <v>http://geocode.csis.u-tokyo.ac.jp/cgi-bin/simple_geocode.cgi?charset=UTF8&amp;addr=</v>
      </c>
      <c r="E328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  <c r="H328">
        <v>40.602966000000002</v>
      </c>
      <c r="I328">
        <v>140.46400499999999</v>
      </c>
    </row>
    <row r="329" spans="4:9" x14ac:dyDescent="0.4">
      <c r="D329" s="2" t="str">
        <f t="shared" si="32"/>
        <v>http://geocode.csis.u-tokyo.ac.jp/cgi-bin/simple_geocode.cgi?charset=UTF8&amp;addr=</v>
      </c>
      <c r="E329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  <c r="H329">
        <v>34.726844999999997</v>
      </c>
      <c r="I329">
        <v>135.366455</v>
      </c>
    </row>
    <row r="330" spans="4:9" x14ac:dyDescent="0.4">
      <c r="D330" s="2" t="str">
        <f t="shared" si="32"/>
        <v>http://geocode.csis.u-tokyo.ac.jp/cgi-bin/simple_geocode.cgi?charset=UTF8&amp;addr=</v>
      </c>
      <c r="E330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  <c r="H330">
        <v>36.561050000000002</v>
      </c>
      <c r="I330">
        <v>136.656631</v>
      </c>
    </row>
    <row r="331" spans="4:9" x14ac:dyDescent="0.4">
      <c r="D331" s="2" t="str">
        <f t="shared" si="32"/>
        <v>http://geocode.csis.u-tokyo.ac.jp/cgi-bin/simple_geocode.cgi?charset=UTF8&amp;addr=</v>
      </c>
      <c r="E331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  <c r="H331">
        <v>34.759708000000003</v>
      </c>
      <c r="I331">
        <v>134.94087200000001</v>
      </c>
    </row>
    <row r="332" spans="4:9" x14ac:dyDescent="0.4">
      <c r="D332" s="2" t="str">
        <f t="shared" si="32"/>
        <v>http://geocode.csis.u-tokyo.ac.jp/cgi-bin/simple_geocode.cgi?charset=UTF8&amp;addr=</v>
      </c>
      <c r="E33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  <c r="H332">
        <v>34.852943000000003</v>
      </c>
      <c r="I332">
        <v>135.581467</v>
      </c>
    </row>
    <row r="333" spans="4:9" x14ac:dyDescent="0.4">
      <c r="D333" s="2" t="str">
        <f t="shared" si="32"/>
        <v>http://geocode.csis.u-tokyo.ac.jp/cgi-bin/simple_geocode.cgi?charset=UTF8&amp;addr=</v>
      </c>
      <c r="E333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  <c r="H333">
        <v>35.661064000000003</v>
      </c>
      <c r="I333">
        <v>139.37876900000001</v>
      </c>
    </row>
    <row r="334" spans="4:9" x14ac:dyDescent="0.4">
      <c r="D334" s="2" t="str">
        <f t="shared" si="32"/>
        <v>http://geocode.csis.u-tokyo.ac.jp/cgi-bin/simple_geocode.cgi?charset=UTF8&amp;addr=</v>
      </c>
      <c r="E334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  <c r="H334">
        <v>35.793495</v>
      </c>
      <c r="I334">
        <v>139.56532300000001</v>
      </c>
    </row>
    <row r="335" spans="4:9" x14ac:dyDescent="0.4">
      <c r="D335" s="2" t="str">
        <f t="shared" si="32"/>
        <v>http://geocode.csis.u-tokyo.ac.jp/cgi-bin/simple_geocode.cgi?charset=UTF8&amp;addr=</v>
      </c>
      <c r="E335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  <c r="H335">
        <v>35.340927000000001</v>
      </c>
      <c r="I335">
        <v>139.63353000000001</v>
      </c>
    </row>
    <row r="336" spans="4:9" x14ac:dyDescent="0.4">
      <c r="D336" s="2" t="str">
        <f t="shared" si="32"/>
        <v>http://geocode.csis.u-tokyo.ac.jp/cgi-bin/simple_geocode.cgi?charset=UTF8&amp;addr=</v>
      </c>
      <c r="E336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  <c r="H336">
        <v>35.247951999999998</v>
      </c>
      <c r="I336">
        <v>139.682907</v>
      </c>
    </row>
    <row r="337" spans="4:9" x14ac:dyDescent="0.4">
      <c r="D337" s="2" t="str">
        <f t="shared" si="32"/>
        <v>http://geocode.csis.u-tokyo.ac.jp/cgi-bin/simple_geocode.cgi?charset=UTF8&amp;addr=</v>
      </c>
      <c r="E337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  <c r="H337">
        <v>35.495403000000003</v>
      </c>
      <c r="I337">
        <v>139.63493299999999</v>
      </c>
    </row>
    <row r="338" spans="4:9" x14ac:dyDescent="0.4">
      <c r="D338" s="2" t="str">
        <f t="shared" si="32"/>
        <v>http://geocode.csis.u-tokyo.ac.jp/cgi-bin/simple_geocode.cgi?charset=UTF8&amp;addr=</v>
      </c>
      <c r="E338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  <c r="H338">
        <v>36.551772999999997</v>
      </c>
      <c r="I338">
        <v>139.83895899999999</v>
      </c>
    </row>
    <row r="339" spans="4:9" x14ac:dyDescent="0.4">
      <c r="D339" s="2" t="str">
        <f t="shared" si="32"/>
        <v>http://geocode.csis.u-tokyo.ac.jp/cgi-bin/simple_geocode.cgi?charset=UTF8&amp;addr=</v>
      </c>
      <c r="E339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  <c r="H339">
        <v>34.634304</v>
      </c>
      <c r="I339">
        <v>133.70463599999999</v>
      </c>
    </row>
    <row r="340" spans="4:9" x14ac:dyDescent="0.4">
      <c r="D340" s="2" t="str">
        <f t="shared" si="32"/>
        <v>http://geocode.csis.u-tokyo.ac.jp/cgi-bin/simple_geocode.cgi?charset=UTF8&amp;addr=</v>
      </c>
      <c r="E340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  <c r="H340">
        <v>35.258277999999997</v>
      </c>
      <c r="I340">
        <v>136.735535</v>
      </c>
    </row>
    <row r="341" spans="4:9" x14ac:dyDescent="0.4">
      <c r="D341" s="2" t="str">
        <f t="shared" si="32"/>
        <v>http://geocode.csis.u-tokyo.ac.jp/cgi-bin/simple_geocode.cgi?charset=UTF8&amp;addr=</v>
      </c>
      <c r="E341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  <c r="H341">
        <v>35.220722000000002</v>
      </c>
      <c r="I341">
        <v>136.29229699999999</v>
      </c>
    </row>
    <row r="342" spans="4:9" x14ac:dyDescent="0.4">
      <c r="D342" s="2" t="str">
        <f t="shared" si="32"/>
        <v>http://geocode.csis.u-tokyo.ac.jp/cgi-bin/simple_geocode.cgi?charset=UTF8&amp;addr=</v>
      </c>
      <c r="E34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  <c r="H342">
        <v>35.058422</v>
      </c>
      <c r="I342">
        <v>136.962265</v>
      </c>
    </row>
    <row r="343" spans="4:9" x14ac:dyDescent="0.4">
      <c r="D343" s="2" t="str">
        <f t="shared" si="32"/>
        <v>http://geocode.csis.u-tokyo.ac.jp/cgi-bin/simple_geocode.cgi?charset=UTF8&amp;addr=</v>
      </c>
      <c r="E343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  <c r="H343">
        <v>35.952587000000001</v>
      </c>
      <c r="I343">
        <v>139.62245200000001</v>
      </c>
    </row>
    <row r="344" spans="4:9" x14ac:dyDescent="0.4">
      <c r="D344" s="2" t="str">
        <f t="shared" si="32"/>
        <v>http://geocode.csis.u-tokyo.ac.jp/cgi-bin/simple_geocode.cgi?charset=UTF8&amp;addr=</v>
      </c>
      <c r="E344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  <c r="H344">
        <v>33.579819000000001</v>
      </c>
      <c r="I344">
        <v>130.352814</v>
      </c>
    </row>
    <row r="345" spans="4:9" x14ac:dyDescent="0.4">
      <c r="D345" s="2" t="str">
        <f t="shared" si="32"/>
        <v>http://geocode.csis.u-tokyo.ac.jp/cgi-bin/simple_geocode.cgi?charset=UTF8&amp;addr=</v>
      </c>
      <c r="E345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  <c r="H345">
        <v>35.699547000000003</v>
      </c>
      <c r="I345">
        <v>139.636414</v>
      </c>
    </row>
    <row r="346" spans="4:9" x14ac:dyDescent="0.4">
      <c r="D346" s="2" t="str">
        <f t="shared" si="32"/>
        <v>http://geocode.csis.u-tokyo.ac.jp/cgi-bin/simple_geocode.cgi?charset=UTF8&amp;addr=</v>
      </c>
      <c r="E346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  <c r="H346">
        <v>35.813567999999997</v>
      </c>
      <c r="I346">
        <v>139.78900100000001</v>
      </c>
    </row>
    <row r="347" spans="4:9" x14ac:dyDescent="0.4">
      <c r="D347" s="2" t="str">
        <f t="shared" si="32"/>
        <v>http://geocode.csis.u-tokyo.ac.jp/cgi-bin/simple_geocode.cgi?charset=UTF8&amp;addr=</v>
      </c>
      <c r="E347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  <c r="H347">
        <v>35.457146000000002</v>
      </c>
      <c r="I347">
        <v>139.59454299999999</v>
      </c>
    </row>
    <row r="348" spans="4:9" x14ac:dyDescent="0.4">
      <c r="D348" s="2" t="str">
        <f t="shared" si="32"/>
        <v>http://geocode.csis.u-tokyo.ac.jp/cgi-bin/simple_geocode.cgi?charset=UTF8&amp;addr=</v>
      </c>
      <c r="E348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  <c r="H348">
        <v>34.674819999999997</v>
      </c>
      <c r="I348">
        <v>135.47569300000001</v>
      </c>
    </row>
    <row r="349" spans="4:9" x14ac:dyDescent="0.4">
      <c r="D349" s="2" t="str">
        <f t="shared" si="32"/>
        <v>http://geocode.csis.u-tokyo.ac.jp/cgi-bin/simple_geocode.cgi?charset=UTF8&amp;addr=</v>
      </c>
      <c r="E349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  <c r="H349">
        <v>35.685538999999999</v>
      </c>
      <c r="I349">
        <v>139.67417900000001</v>
      </c>
    </row>
    <row r="350" spans="4:9" x14ac:dyDescent="0.4">
      <c r="D350" s="2" t="str">
        <f t="shared" si="32"/>
        <v>http://geocode.csis.u-tokyo.ac.jp/cgi-bin/simple_geocode.cgi?charset=UTF8&amp;addr=</v>
      </c>
      <c r="E350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  <c r="H350">
        <v>33.548690999999998</v>
      </c>
      <c r="I350">
        <v>133.427582</v>
      </c>
    </row>
    <row r="351" spans="4:9" x14ac:dyDescent="0.4">
      <c r="D351" s="2" t="str">
        <f t="shared" si="32"/>
        <v>http://geocode.csis.u-tokyo.ac.jp/cgi-bin/simple_geocode.cgi?charset=UTF8&amp;addr=</v>
      </c>
      <c r="E351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  <c r="H351">
        <v>34.914062000000001</v>
      </c>
      <c r="I351">
        <v>135.16026299999999</v>
      </c>
    </row>
    <row r="352" spans="4:9" x14ac:dyDescent="0.4">
      <c r="D352" s="2" t="str">
        <f t="shared" si="32"/>
        <v>http://geocode.csis.u-tokyo.ac.jp/cgi-bin/simple_geocode.cgi?charset=UTF8&amp;addr=</v>
      </c>
      <c r="E35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  <c r="H352">
        <v>37.601230999999999</v>
      </c>
      <c r="I352">
        <v>140.91224700000001</v>
      </c>
    </row>
    <row r="353" spans="4:9" x14ac:dyDescent="0.4">
      <c r="D353" s="2" t="str">
        <f t="shared" si="32"/>
        <v>http://geocode.csis.u-tokyo.ac.jp/cgi-bin/simple_geocode.cgi?charset=UTF8&amp;addr=</v>
      </c>
      <c r="E353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  <c r="H353">
        <v>43.066650000000003</v>
      </c>
      <c r="I353">
        <v>141.33682300000001</v>
      </c>
    </row>
    <row r="354" spans="4:9" x14ac:dyDescent="0.4">
      <c r="D354" s="2" t="str">
        <f t="shared" si="32"/>
        <v>http://geocode.csis.u-tokyo.ac.jp/cgi-bin/simple_geocode.cgi?charset=UTF8&amp;addr=</v>
      </c>
      <c r="E354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  <c r="H354">
        <v>35.906483000000001</v>
      </c>
      <c r="I354">
        <v>139.62872300000001</v>
      </c>
    </row>
    <row r="355" spans="4:9" x14ac:dyDescent="0.4">
      <c r="D355" s="2" t="str">
        <f t="shared" si="32"/>
        <v>http://geocode.csis.u-tokyo.ac.jp/cgi-bin/simple_geocode.cgi?charset=UTF8&amp;addr=</v>
      </c>
      <c r="E355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  <c r="H355">
        <v>35.444035</v>
      </c>
      <c r="I355">
        <v>139.63795500000001</v>
      </c>
    </row>
    <row r="356" spans="4:9" x14ac:dyDescent="0.4">
      <c r="D356" s="2" t="str">
        <f t="shared" si="32"/>
        <v>http://geocode.csis.u-tokyo.ac.jp/cgi-bin/simple_geocode.cgi?charset=UTF8&amp;addr=</v>
      </c>
      <c r="E356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  <c r="H356">
        <v>35.247990000000001</v>
      </c>
      <c r="I356">
        <v>139.152649</v>
      </c>
    </row>
    <row r="357" spans="4:9" x14ac:dyDescent="0.4">
      <c r="D357" s="2" t="str">
        <f t="shared" si="32"/>
        <v>http://geocode.csis.u-tokyo.ac.jp/cgi-bin/simple_geocode.cgi?charset=UTF8&amp;addr=</v>
      </c>
      <c r="E357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  <c r="H357">
        <v>35.671230000000001</v>
      </c>
      <c r="I357">
        <v>139.481461</v>
      </c>
    </row>
    <row r="358" spans="4:9" x14ac:dyDescent="0.4">
      <c r="D358" s="2" t="str">
        <f t="shared" si="32"/>
        <v>http://geocode.csis.u-tokyo.ac.jp/cgi-bin/simple_geocode.cgi?charset=UTF8&amp;addr=</v>
      </c>
      <c r="E358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  <c r="H358">
        <v>34.707980999999997</v>
      </c>
      <c r="I358">
        <v>135.73973100000001</v>
      </c>
    </row>
    <row r="359" spans="4:9" x14ac:dyDescent="0.4">
      <c r="D359" s="2" t="str">
        <f t="shared" si="32"/>
        <v>http://geocode.csis.u-tokyo.ac.jp/cgi-bin/simple_geocode.cgi?charset=UTF8&amp;addr=</v>
      </c>
      <c r="E359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  <c r="H359">
        <v>35.487513999999997</v>
      </c>
      <c r="I359">
        <v>139.45794699999999</v>
      </c>
    </row>
    <row r="360" spans="4:9" x14ac:dyDescent="0.4">
      <c r="D360" s="2" t="str">
        <f t="shared" si="32"/>
        <v>http://geocode.csis.u-tokyo.ac.jp/cgi-bin/simple_geocode.cgi?charset=UTF8&amp;addr=</v>
      </c>
      <c r="E360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  <c r="H360">
        <v>34.994197999999997</v>
      </c>
      <c r="I360">
        <v>135.77816799999999</v>
      </c>
    </row>
    <row r="361" spans="4:9" x14ac:dyDescent="0.4">
      <c r="D361" s="2" t="str">
        <f t="shared" si="32"/>
        <v>http://geocode.csis.u-tokyo.ac.jp/cgi-bin/simple_geocode.cgi?charset=UTF8&amp;addr=</v>
      </c>
      <c r="E361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  <c r="H361">
        <v>34.931365999999997</v>
      </c>
      <c r="I361">
        <v>137.21830700000001</v>
      </c>
    </row>
    <row r="362" spans="4:9" x14ac:dyDescent="0.4">
      <c r="D362" s="2" t="str">
        <f t="shared" si="32"/>
        <v>http://geocode.csis.u-tokyo.ac.jp/cgi-bin/simple_geocode.cgi?charset=UTF8&amp;addr=</v>
      </c>
      <c r="E36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  <c r="H362">
        <v>35.339306000000001</v>
      </c>
      <c r="I362">
        <v>139.45109600000001</v>
      </c>
    </row>
    <row r="363" spans="4:9" x14ac:dyDescent="0.4">
      <c r="D363" s="2" t="str">
        <f t="shared" si="32"/>
        <v>http://geocode.csis.u-tokyo.ac.jp/cgi-bin/simple_geocode.cgi?charset=UTF8&amp;addr=</v>
      </c>
      <c r="E363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  <c r="H363">
        <v>35.532825000000003</v>
      </c>
      <c r="I363">
        <v>135.19313</v>
      </c>
    </row>
    <row r="364" spans="4:9" x14ac:dyDescent="0.4">
      <c r="D364" s="2" t="str">
        <f t="shared" si="32"/>
        <v>http://geocode.csis.u-tokyo.ac.jp/cgi-bin/simple_geocode.cgi?charset=UTF8&amp;addr=</v>
      </c>
      <c r="E364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  <c r="H364">
        <v>35.749256000000003</v>
      </c>
      <c r="I364">
        <v>139.83471700000001</v>
      </c>
    </row>
    <row r="365" spans="4:9" x14ac:dyDescent="0.4">
      <c r="D365" s="2" t="str">
        <f t="shared" si="32"/>
        <v>http://geocode.csis.u-tokyo.ac.jp/cgi-bin/simple_geocode.cgi?charset=UTF8&amp;addr=</v>
      </c>
      <c r="E365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  <c r="H365">
        <v>35.134467999999998</v>
      </c>
      <c r="I365">
        <v>137.018494</v>
      </c>
    </row>
    <row r="366" spans="4:9" x14ac:dyDescent="0.4">
      <c r="D366" s="2" t="str">
        <f t="shared" si="32"/>
        <v>http://geocode.csis.u-tokyo.ac.jp/cgi-bin/simple_geocode.cgi?charset=UTF8&amp;addr=</v>
      </c>
      <c r="E366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  <c r="H366">
        <v>35.545493999999998</v>
      </c>
      <c r="I366">
        <v>139.51821899999999</v>
      </c>
    </row>
    <row r="367" spans="4:9" x14ac:dyDescent="0.4">
      <c r="D367" s="2" t="str">
        <f t="shared" si="32"/>
        <v>http://geocode.csis.u-tokyo.ac.jp/cgi-bin/simple_geocode.cgi?charset=UTF8&amp;addr=</v>
      </c>
      <c r="E367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  <c r="H367">
        <v>35.210605999999999</v>
      </c>
      <c r="I367">
        <v>138.91172800000001</v>
      </c>
    </row>
    <row r="368" spans="4:9" x14ac:dyDescent="0.4">
      <c r="D368" s="2" t="str">
        <f t="shared" si="32"/>
        <v>http://geocode.csis.u-tokyo.ac.jp/cgi-bin/simple_geocode.cgi?charset=UTF8&amp;addr=</v>
      </c>
      <c r="E368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  <c r="H368">
        <v>33.766894999999998</v>
      </c>
      <c r="I368">
        <v>130.49104299999999</v>
      </c>
    </row>
    <row r="369" spans="4:9" x14ac:dyDescent="0.4">
      <c r="D369" s="2" t="str">
        <f t="shared" si="32"/>
        <v>http://geocode.csis.u-tokyo.ac.jp/cgi-bin/simple_geocode.cgi?charset=UTF8&amp;addr=</v>
      </c>
      <c r="E369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  <c r="H369">
        <v>35.747855999999999</v>
      </c>
      <c r="I369">
        <v>139.73558</v>
      </c>
    </row>
    <row r="370" spans="4:9" x14ac:dyDescent="0.4">
      <c r="D370" s="2" t="str">
        <f t="shared" si="32"/>
        <v>http://geocode.csis.u-tokyo.ac.jp/cgi-bin/simple_geocode.cgi?charset=UTF8&amp;addr=</v>
      </c>
      <c r="E370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  <c r="H370">
        <v>32.750312999999998</v>
      </c>
      <c r="I370">
        <v>129.87789900000001</v>
      </c>
    </row>
    <row r="371" spans="4:9" x14ac:dyDescent="0.4">
      <c r="D371" s="2" t="str">
        <f t="shared" si="32"/>
        <v>http://geocode.csis.u-tokyo.ac.jp/cgi-bin/simple_geocode.cgi?charset=UTF8&amp;addr=</v>
      </c>
      <c r="E371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  <c r="H371">
        <v>37.975467999999999</v>
      </c>
      <c r="I371">
        <v>138.24023399999999</v>
      </c>
    </row>
    <row r="372" spans="4:9" x14ac:dyDescent="0.4">
      <c r="D372" s="2" t="str">
        <f t="shared" si="32"/>
        <v>http://geocode.csis.u-tokyo.ac.jp/cgi-bin/simple_geocode.cgi?charset=UTF8&amp;addr=</v>
      </c>
      <c r="E372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  <c r="H372">
        <v>34.826926999999998</v>
      </c>
      <c r="I372">
        <v>135.470383</v>
      </c>
    </row>
    <row r="373" spans="4:9" x14ac:dyDescent="0.4">
      <c r="D373" s="2" t="str">
        <f t="shared" si="32"/>
        <v>http://geocode.csis.u-tokyo.ac.jp/cgi-bin/simple_geocode.cgi?charset=UTF8&amp;addr=</v>
      </c>
      <c r="E373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  <c r="H373">
        <v>34.848083000000003</v>
      </c>
      <c r="I373">
        <v>134.671402</v>
      </c>
    </row>
    <row r="374" spans="4:9" x14ac:dyDescent="0.4">
      <c r="D374" s="2" t="str">
        <f t="shared" si="32"/>
        <v>http://geocode.csis.u-tokyo.ac.jp/cgi-bin/simple_geocode.cgi?charset=UTF8&amp;addr=</v>
      </c>
      <c r="E374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  <c r="H374">
        <v>35.732436999999997</v>
      </c>
      <c r="I374">
        <v>139.71546900000001</v>
      </c>
    </row>
    <row r="375" spans="4:9" x14ac:dyDescent="0.4">
      <c r="D375" s="2" t="str">
        <f t="shared" si="32"/>
        <v>http://geocode.csis.u-tokyo.ac.jp/cgi-bin/simple_geocode.cgi?charset=UTF8&amp;addr=</v>
      </c>
      <c r="E375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  <c r="H375">
        <v>35.602142000000001</v>
      </c>
      <c r="I375">
        <v>139.527512</v>
      </c>
    </row>
    <row r="376" spans="4:9" x14ac:dyDescent="0.4">
      <c r="D376" s="2" t="str">
        <f t="shared" si="32"/>
        <v>http://geocode.csis.u-tokyo.ac.jp/cgi-bin/simple_geocode.cgi?charset=UTF8&amp;addr=</v>
      </c>
      <c r="E376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  <c r="H376">
        <v>36.619002999999999</v>
      </c>
      <c r="I376">
        <v>138.17871099999999</v>
      </c>
    </row>
    <row r="377" spans="4:9" x14ac:dyDescent="0.4">
      <c r="D377" s="2" t="str">
        <f t="shared" si="32"/>
        <v>http://geocode.csis.u-tokyo.ac.jp/cgi-bin/simple_geocode.cgi?charset=UTF8&amp;addr=</v>
      </c>
      <c r="E377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  <c r="H377">
        <v>34.837257000000001</v>
      </c>
      <c r="I377">
        <v>137.42726099999999</v>
      </c>
    </row>
    <row r="378" spans="4:9" x14ac:dyDescent="0.4">
      <c r="D378" s="2" t="str">
        <f t="shared" si="32"/>
        <v>http://geocode.csis.u-tokyo.ac.jp/cgi-bin/simple_geocode.cgi?charset=UTF8&amp;addr=</v>
      </c>
      <c r="E378" t="str">
        <f t="shared" si="33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  <c r="H378">
        <v>35.201611</v>
      </c>
      <c r="I378">
        <v>136.88632200000001</v>
      </c>
    </row>
    <row r="379" spans="4:9" x14ac:dyDescent="0.4">
      <c r="D379" s="2" t="str">
        <f t="shared" ref="D379:D442" si="34" xml:space="preserve"> "http://geocode.csis.u-tokyo.ac.jp/cgi-bin/simple_geocode.cgi?charset=UTF8&amp;addr=" &amp; _xlfn.ENCODEURL(C379)</f>
        <v>http://geocode.csis.u-tokyo.ac.jp/cgi-bin/simple_geocode.cgi?charset=UTF8&amp;addr=</v>
      </c>
      <c r="E379" t="str">
        <f t="shared" ref="E379:E442" si="35" xml:space="preserve"> _xlfn.WEBSERVICE(D379)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  <c r="H379">
        <v>35.891086999999999</v>
      </c>
      <c r="I379">
        <v>139.79093900000001</v>
      </c>
    </row>
    <row r="380" spans="4:9" x14ac:dyDescent="0.4">
      <c r="D380" s="2" t="str">
        <f t="shared" si="34"/>
        <v>http://geocode.csis.u-tokyo.ac.jp/cgi-bin/simple_geocode.cgi?charset=UTF8&amp;addr=</v>
      </c>
      <c r="E3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  <c r="H380">
        <v>35.545315000000002</v>
      </c>
      <c r="I380">
        <v>139.506134</v>
      </c>
    </row>
    <row r="381" spans="4:9" x14ac:dyDescent="0.4">
      <c r="D381" s="2" t="str">
        <f t="shared" si="34"/>
        <v>http://geocode.csis.u-tokyo.ac.jp/cgi-bin/simple_geocode.cgi?charset=UTF8&amp;addr=</v>
      </c>
      <c r="E3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>
        <v>35.733542999999997</v>
      </c>
      <c r="I381" s="3">
        <v>139.79109199999999</v>
      </c>
    </row>
    <row r="382" spans="4:9" x14ac:dyDescent="0.4">
      <c r="D382" s="2" t="str">
        <f t="shared" si="34"/>
        <v>http://geocode.csis.u-tokyo.ac.jp/cgi-bin/simple_geocode.cgi?charset=UTF8&amp;addr=</v>
      </c>
      <c r="E38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  <c r="H382">
        <v>35.751244</v>
      </c>
      <c r="I382">
        <v>139.70924400000001</v>
      </c>
    </row>
    <row r="383" spans="4:9" x14ac:dyDescent="0.4">
      <c r="D383" s="2" t="str">
        <f t="shared" si="34"/>
        <v>http://geocode.csis.u-tokyo.ac.jp/cgi-bin/simple_geocode.cgi?charset=UTF8&amp;addr=</v>
      </c>
      <c r="E38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  <c r="H383">
        <v>34.654510000000002</v>
      </c>
      <c r="I383">
        <v>134.02383399999999</v>
      </c>
    </row>
    <row r="384" spans="4:9" x14ac:dyDescent="0.4">
      <c r="D384" s="2" t="str">
        <f t="shared" si="34"/>
        <v>http://geocode.csis.u-tokyo.ac.jp/cgi-bin/simple_geocode.cgi?charset=UTF8&amp;addr=</v>
      </c>
      <c r="E38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  <c r="H384">
        <v>35.755833000000003</v>
      </c>
      <c r="I384">
        <v>139.45382699999999</v>
      </c>
    </row>
    <row r="385" spans="4:9" x14ac:dyDescent="0.4">
      <c r="D385" s="2" t="str">
        <f t="shared" si="34"/>
        <v>http://geocode.csis.u-tokyo.ac.jp/cgi-bin/simple_geocode.cgi?charset=UTF8&amp;addr=</v>
      </c>
      <c r="E38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  <c r="H385">
        <v>33.263542000000001</v>
      </c>
      <c r="I385">
        <v>130.30084199999999</v>
      </c>
    </row>
    <row r="386" spans="4:9" x14ac:dyDescent="0.4">
      <c r="D386" s="2" t="str">
        <f t="shared" si="34"/>
        <v>http://geocode.csis.u-tokyo.ac.jp/cgi-bin/simple_geocode.cgi?charset=UTF8&amp;addr=</v>
      </c>
      <c r="E38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  <c r="H386">
        <v>26.212295999999998</v>
      </c>
      <c r="I386">
        <v>127.679214</v>
      </c>
    </row>
    <row r="387" spans="4:9" x14ac:dyDescent="0.4">
      <c r="D387" s="2" t="str">
        <f t="shared" si="34"/>
        <v>http://geocode.csis.u-tokyo.ac.jp/cgi-bin/simple_geocode.cgi?charset=UTF8&amp;addr=</v>
      </c>
      <c r="E38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  <c r="H387">
        <v>35.834952999999999</v>
      </c>
      <c r="I387">
        <v>139.67382799999999</v>
      </c>
    </row>
    <row r="388" spans="4:9" x14ac:dyDescent="0.4">
      <c r="D388" s="2" t="str">
        <f t="shared" si="34"/>
        <v>http://geocode.csis.u-tokyo.ac.jp/cgi-bin/simple_geocode.cgi?charset=UTF8&amp;addr=</v>
      </c>
      <c r="E38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  <c r="H388">
        <v>34.574115999999997</v>
      </c>
      <c r="I388">
        <v>133.74740600000001</v>
      </c>
    </row>
    <row r="389" spans="4:9" x14ac:dyDescent="0.4">
      <c r="D389" s="2" t="str">
        <f t="shared" si="34"/>
        <v>http://geocode.csis.u-tokyo.ac.jp/cgi-bin/simple_geocode.cgi?charset=UTF8&amp;addr=</v>
      </c>
      <c r="E38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  <c r="H389">
        <v>35.543635999999999</v>
      </c>
      <c r="I389">
        <v>139.584396</v>
      </c>
    </row>
    <row r="390" spans="4:9" x14ac:dyDescent="0.4">
      <c r="D390" s="2" t="str">
        <f t="shared" si="34"/>
        <v>http://geocode.csis.u-tokyo.ac.jp/cgi-bin/simple_geocode.cgi?charset=UTF8&amp;addr=</v>
      </c>
      <c r="E39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  <c r="H390">
        <v>34.320213000000003</v>
      </c>
      <c r="I390">
        <v>133.84059099999999</v>
      </c>
    </row>
    <row r="391" spans="4:9" x14ac:dyDescent="0.4">
      <c r="D391" s="2" t="str">
        <f t="shared" si="34"/>
        <v>http://geocode.csis.u-tokyo.ac.jp/cgi-bin/simple_geocode.cgi?charset=UTF8&amp;addr=</v>
      </c>
      <c r="E39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  <c r="H391">
        <v>34.176909999999999</v>
      </c>
      <c r="I391">
        <v>135.19770800000001</v>
      </c>
    </row>
    <row r="392" spans="4:9" x14ac:dyDescent="0.4">
      <c r="D392" s="2" t="str">
        <f t="shared" si="34"/>
        <v>http://geocode.csis.u-tokyo.ac.jp/cgi-bin/simple_geocode.cgi?charset=UTF8&amp;addr=</v>
      </c>
      <c r="E39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  <c r="H392">
        <v>37.437866</v>
      </c>
      <c r="I392">
        <v>138.843964</v>
      </c>
    </row>
    <row r="393" spans="4:9" x14ac:dyDescent="0.4">
      <c r="D393" s="2" t="str">
        <f t="shared" si="34"/>
        <v>http://geocode.csis.u-tokyo.ac.jp/cgi-bin/simple_geocode.cgi?charset=UTF8&amp;addr=</v>
      </c>
      <c r="E39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  <c r="H393">
        <v>35.078803999999998</v>
      </c>
      <c r="I393">
        <v>136.79115300000001</v>
      </c>
    </row>
    <row r="394" spans="4:9" x14ac:dyDescent="0.4">
      <c r="D394" s="2" t="str">
        <f t="shared" si="34"/>
        <v>http://geocode.csis.u-tokyo.ac.jp/cgi-bin/simple_geocode.cgi?charset=UTF8&amp;addr=</v>
      </c>
      <c r="E39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  <c r="H394">
        <v>35.223621000000001</v>
      </c>
      <c r="I394">
        <v>137.08412200000001</v>
      </c>
    </row>
    <row r="395" spans="4:9" x14ac:dyDescent="0.4">
      <c r="D395" s="2" t="str">
        <f t="shared" si="34"/>
        <v>http://geocode.csis.u-tokyo.ac.jp/cgi-bin/simple_geocode.cgi?charset=UTF8&amp;addr=</v>
      </c>
      <c r="E39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  <c r="H395">
        <v>38.268008999999999</v>
      </c>
      <c r="I395">
        <v>140.86961400000001</v>
      </c>
    </row>
    <row r="396" spans="4:9" x14ac:dyDescent="0.4">
      <c r="D396" s="2" t="str">
        <f t="shared" si="34"/>
        <v>http://geocode.csis.u-tokyo.ac.jp/cgi-bin/simple_geocode.cgi?charset=UTF8&amp;addr=</v>
      </c>
      <c r="E39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  <c r="H396">
        <v>35.700184</v>
      </c>
      <c r="I396">
        <v>139.978531</v>
      </c>
    </row>
    <row r="397" spans="4:9" x14ac:dyDescent="0.4">
      <c r="D397" s="2" t="str">
        <f t="shared" si="34"/>
        <v>http://geocode.csis.u-tokyo.ac.jp/cgi-bin/simple_geocode.cgi?charset=UTF8&amp;addr=</v>
      </c>
      <c r="E39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  <c r="H397">
        <v>34.682761999999997</v>
      </c>
      <c r="I397">
        <v>135.51565600000001</v>
      </c>
    </row>
    <row r="398" spans="4:9" x14ac:dyDescent="0.4">
      <c r="D398" s="2" t="str">
        <f t="shared" si="34"/>
        <v>http://geocode.csis.u-tokyo.ac.jp/cgi-bin/simple_geocode.cgi?charset=UTF8&amp;addr=</v>
      </c>
      <c r="E39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  <c r="H398">
        <v>35.609065999999999</v>
      </c>
      <c r="I398">
        <v>139.730255</v>
      </c>
    </row>
    <row r="399" spans="4:9" x14ac:dyDescent="0.4">
      <c r="D399" s="2" t="str">
        <f t="shared" si="34"/>
        <v>http://geocode.csis.u-tokyo.ac.jp/cgi-bin/simple_geocode.cgi?charset=UTF8&amp;addr=</v>
      </c>
      <c r="E39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  <c r="H399">
        <v>33.555003999999997</v>
      </c>
      <c r="I399">
        <v>130.441147</v>
      </c>
    </row>
    <row r="400" spans="4:9" x14ac:dyDescent="0.4">
      <c r="D400" s="2" t="str">
        <f t="shared" si="34"/>
        <v>http://geocode.csis.u-tokyo.ac.jp/cgi-bin/simple_geocode.cgi?charset=UTF8&amp;addr=</v>
      </c>
      <c r="E40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  <c r="H400">
        <v>42.482430000000001</v>
      </c>
      <c r="I400">
        <v>140.87190200000001</v>
      </c>
    </row>
    <row r="401" spans="4:9" x14ac:dyDescent="0.4">
      <c r="D401" s="2" t="str">
        <f t="shared" si="34"/>
        <v>http://geocode.csis.u-tokyo.ac.jp/cgi-bin/simple_geocode.cgi?charset=UTF8&amp;addr=</v>
      </c>
      <c r="E40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  <c r="H401">
        <v>36.297339999999998</v>
      </c>
      <c r="I401">
        <v>139.87222299999999</v>
      </c>
    </row>
    <row r="402" spans="4:9" x14ac:dyDescent="0.4">
      <c r="D402" s="2" t="str">
        <f t="shared" si="34"/>
        <v>http://geocode.csis.u-tokyo.ac.jp/cgi-bin/simple_geocode.cgi?charset=UTF8&amp;addr=</v>
      </c>
      <c r="E40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  <c r="H402">
        <v>35.927376000000002</v>
      </c>
      <c r="I402">
        <v>139.66270399999999</v>
      </c>
    </row>
    <row r="403" spans="4:9" x14ac:dyDescent="0.4">
      <c r="D403" s="2" t="str">
        <f t="shared" si="34"/>
        <v>http://geocode.csis.u-tokyo.ac.jp/cgi-bin/simple_geocode.cgi?charset=UTF8&amp;addr=</v>
      </c>
      <c r="E40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>
        <v>34.343089999999997</v>
      </c>
      <c r="I403" s="3">
        <v>134.02868699999999</v>
      </c>
    </row>
    <row r="404" spans="4:9" x14ac:dyDescent="0.4">
      <c r="D404" s="2" t="str">
        <f t="shared" si="34"/>
        <v>http://geocode.csis.u-tokyo.ac.jp/cgi-bin/simple_geocode.cgi?charset=UTF8&amp;addr=</v>
      </c>
      <c r="E40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  <c r="H404">
        <v>35.742474000000001</v>
      </c>
      <c r="I404">
        <v>139.94047499999999</v>
      </c>
    </row>
    <row r="405" spans="4:9" x14ac:dyDescent="0.4">
      <c r="D405" s="2" t="str">
        <f t="shared" si="34"/>
        <v>http://geocode.csis.u-tokyo.ac.jp/cgi-bin/simple_geocode.cgi?charset=UTF8&amp;addr=</v>
      </c>
      <c r="E40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  <c r="H405">
        <v>35.634815000000003</v>
      </c>
      <c r="I405">
        <v>139.57868999999999</v>
      </c>
    </row>
    <row r="406" spans="4:9" x14ac:dyDescent="0.4">
      <c r="D406" s="2" t="str">
        <f t="shared" si="34"/>
        <v>http://geocode.csis.u-tokyo.ac.jp/cgi-bin/simple_geocode.cgi?charset=UTF8&amp;addr=</v>
      </c>
      <c r="E40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  <c r="H406">
        <v>35.742474000000001</v>
      </c>
      <c r="I406">
        <v>139.94047499999999</v>
      </c>
    </row>
    <row r="407" spans="4:9" x14ac:dyDescent="0.4">
      <c r="D407" s="2" t="str">
        <f t="shared" si="34"/>
        <v>http://geocode.csis.u-tokyo.ac.jp/cgi-bin/simple_geocode.cgi?charset=UTF8&amp;addr=</v>
      </c>
      <c r="E40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  <c r="H407">
        <v>36.201220999999997</v>
      </c>
      <c r="I407">
        <v>139.73675499999999</v>
      </c>
    </row>
    <row r="408" spans="4:9" x14ac:dyDescent="0.4">
      <c r="D408" s="2" t="str">
        <f t="shared" si="34"/>
        <v>http://geocode.csis.u-tokyo.ac.jp/cgi-bin/simple_geocode.cgi?charset=UTF8&amp;addr=</v>
      </c>
      <c r="E40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  <c r="H408">
        <v>35.532825000000003</v>
      </c>
      <c r="I408">
        <v>135.19313</v>
      </c>
    </row>
    <row r="409" spans="4:9" x14ac:dyDescent="0.4">
      <c r="D409" s="2" t="str">
        <f t="shared" si="34"/>
        <v>http://geocode.csis.u-tokyo.ac.jp/cgi-bin/simple_geocode.cgi?charset=UTF8&amp;addr=</v>
      </c>
      <c r="E40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  <c r="H409">
        <v>35.716071999999997</v>
      </c>
      <c r="I409">
        <v>139.63201900000001</v>
      </c>
    </row>
    <row r="410" spans="4:9" x14ac:dyDescent="0.4">
      <c r="D410" s="2" t="str">
        <f t="shared" si="34"/>
        <v>http://geocode.csis.u-tokyo.ac.jp/cgi-bin/simple_geocode.cgi?charset=UTF8&amp;addr=</v>
      </c>
      <c r="E41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  <c r="H410">
        <v>35.514671</v>
      </c>
      <c r="I410">
        <v>139.67443800000001</v>
      </c>
    </row>
    <row r="411" spans="4:9" x14ac:dyDescent="0.4">
      <c r="D411" s="2" t="str">
        <f t="shared" si="34"/>
        <v>http://geocode.csis.u-tokyo.ac.jp/cgi-bin/simple_geocode.cgi?charset=UTF8&amp;addr=</v>
      </c>
      <c r="E41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  <c r="H411">
        <v>34.716819999999998</v>
      </c>
      <c r="I411">
        <v>135.23667900000001</v>
      </c>
    </row>
    <row r="412" spans="4:9" x14ac:dyDescent="0.4">
      <c r="D412" s="2" t="str">
        <f t="shared" si="34"/>
        <v>http://geocode.csis.u-tokyo.ac.jp/cgi-bin/simple_geocode.cgi?charset=UTF8&amp;addr=</v>
      </c>
      <c r="E41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  <c r="H412">
        <v>35.991272000000002</v>
      </c>
      <c r="I412">
        <v>139.08822599999999</v>
      </c>
    </row>
    <row r="413" spans="4:9" x14ac:dyDescent="0.4">
      <c r="D413" s="2" t="str">
        <f t="shared" si="34"/>
        <v>http://geocode.csis.u-tokyo.ac.jp/cgi-bin/simple_geocode.cgi?charset=UTF8&amp;addr=</v>
      </c>
      <c r="E41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  <c r="H413">
        <v>35.662033000000001</v>
      </c>
      <c r="I413">
        <v>138.568344</v>
      </c>
    </row>
    <row r="414" spans="4:9" x14ac:dyDescent="0.4">
      <c r="D414" s="2" t="str">
        <f t="shared" si="34"/>
        <v>http://geocode.csis.u-tokyo.ac.jp/cgi-bin/simple_geocode.cgi?charset=UTF8&amp;addr=</v>
      </c>
      <c r="E41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  <c r="H414">
        <v>35.807738999999998</v>
      </c>
      <c r="I414">
        <v>139.72416699999999</v>
      </c>
    </row>
    <row r="415" spans="4:9" x14ac:dyDescent="0.4">
      <c r="D415" s="2" t="str">
        <f t="shared" si="34"/>
        <v>http://geocode.csis.u-tokyo.ac.jp/cgi-bin/simple_geocode.cgi?charset=UTF8&amp;addr=</v>
      </c>
      <c r="E41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  <c r="H415">
        <v>34.772381000000003</v>
      </c>
      <c r="I415">
        <v>135.59544399999999</v>
      </c>
    </row>
    <row r="416" spans="4:9" x14ac:dyDescent="0.4">
      <c r="D416" s="2" t="str">
        <f t="shared" si="34"/>
        <v>http://geocode.csis.u-tokyo.ac.jp/cgi-bin/simple_geocode.cgi?charset=UTF8&amp;addr=</v>
      </c>
      <c r="E41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  <c r="H416">
        <v>35.591079999999998</v>
      </c>
      <c r="I416">
        <v>139.37553399999999</v>
      </c>
    </row>
    <row r="417" spans="4:9" x14ac:dyDescent="0.4">
      <c r="D417" s="2" t="str">
        <f t="shared" si="34"/>
        <v>http://geocode.csis.u-tokyo.ac.jp/cgi-bin/simple_geocode.cgi?charset=UTF8&amp;addr=</v>
      </c>
      <c r="E41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  <c r="H417">
        <v>35.171089000000002</v>
      </c>
      <c r="I417">
        <v>136.95547500000001</v>
      </c>
    </row>
    <row r="418" spans="4:9" x14ac:dyDescent="0.4">
      <c r="D418" s="2" t="str">
        <f t="shared" si="34"/>
        <v>http://geocode.csis.u-tokyo.ac.jp/cgi-bin/simple_geocode.cgi?charset=UTF8&amp;addr=</v>
      </c>
      <c r="E41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  <c r="H418">
        <v>35.041958000000001</v>
      </c>
      <c r="I418">
        <v>135.98590100000001</v>
      </c>
    </row>
    <row r="419" spans="4:9" x14ac:dyDescent="0.4">
      <c r="D419" s="2" t="str">
        <f t="shared" si="34"/>
        <v>http://geocode.csis.u-tokyo.ac.jp/cgi-bin/simple_geocode.cgi?charset=UTF8&amp;addr=</v>
      </c>
      <c r="E41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  <c r="H419">
        <v>37.916125999999998</v>
      </c>
      <c r="I419">
        <v>139.036407</v>
      </c>
    </row>
    <row r="420" spans="4:9" x14ac:dyDescent="0.4">
      <c r="D420" s="2" t="str">
        <f t="shared" si="34"/>
        <v>http://geocode.csis.u-tokyo.ac.jp/cgi-bin/simple_geocode.cgi?charset=UTF8&amp;addr=</v>
      </c>
      <c r="E42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  <c r="H420">
        <v>35.923374000000003</v>
      </c>
      <c r="I420">
        <v>139.441925</v>
      </c>
    </row>
    <row r="421" spans="4:9" x14ac:dyDescent="0.4">
      <c r="D421" s="2" t="str">
        <f t="shared" si="34"/>
        <v>http://geocode.csis.u-tokyo.ac.jp/cgi-bin/simple_geocode.cgi?charset=UTF8&amp;addr=</v>
      </c>
      <c r="E42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  <c r="H421">
        <v>35.619961000000004</v>
      </c>
      <c r="I421">
        <v>138.611099</v>
      </c>
    </row>
    <row r="422" spans="4:9" x14ac:dyDescent="0.4">
      <c r="D422" s="2" t="str">
        <f t="shared" si="34"/>
        <v>http://geocode.csis.u-tokyo.ac.jp/cgi-bin/simple_geocode.cgi?charset=UTF8&amp;addr=</v>
      </c>
      <c r="E42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  <c r="H422">
        <v>34.138393000000001</v>
      </c>
      <c r="I422">
        <v>134.49693300000001</v>
      </c>
    </row>
    <row r="423" spans="4:9" x14ac:dyDescent="0.4">
      <c r="D423" s="2" t="str">
        <f t="shared" si="34"/>
        <v>http://geocode.csis.u-tokyo.ac.jp/cgi-bin/simple_geocode.cgi?charset=UTF8&amp;addr=</v>
      </c>
      <c r="E42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  <c r="H423">
        <v>33.229464999999998</v>
      </c>
      <c r="I423">
        <v>131.63621499999999</v>
      </c>
    </row>
    <row r="424" spans="4:9" x14ac:dyDescent="0.4">
      <c r="D424" s="2" t="str">
        <f t="shared" si="34"/>
        <v>http://geocode.csis.u-tokyo.ac.jp/cgi-bin/simple_geocode.cgi?charset=UTF8&amp;addr=</v>
      </c>
      <c r="E42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  <c r="H424">
        <v>35.503287999999998</v>
      </c>
      <c r="I424">
        <v>139.44250500000001</v>
      </c>
    </row>
    <row r="425" spans="4:9" x14ac:dyDescent="0.4">
      <c r="D425" s="2" t="str">
        <f t="shared" si="34"/>
        <v>http://geocode.csis.u-tokyo.ac.jp/cgi-bin/simple_geocode.cgi?charset=UTF8&amp;addr=</v>
      </c>
      <c r="E42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  <c r="H425">
        <v>34.653790000000001</v>
      </c>
      <c r="I425">
        <v>129.45622299999999</v>
      </c>
    </row>
    <row r="426" spans="4:9" x14ac:dyDescent="0.4">
      <c r="D426" s="2" t="str">
        <f t="shared" si="34"/>
        <v>http://geocode.csis.u-tokyo.ac.jp/cgi-bin/simple_geocode.cgi?charset=UTF8&amp;addr=</v>
      </c>
      <c r="E42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  <c r="H426">
        <v>35.469909999999999</v>
      </c>
      <c r="I426">
        <v>139.630966</v>
      </c>
    </row>
    <row r="427" spans="4:9" x14ac:dyDescent="0.4">
      <c r="D427" s="2" t="str">
        <f t="shared" si="34"/>
        <v>http://geocode.csis.u-tokyo.ac.jp/cgi-bin/simple_geocode.cgi?charset=UTF8&amp;addr=</v>
      </c>
      <c r="E42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  <c r="H427">
        <v>34.811503999999999</v>
      </c>
      <c r="I427">
        <v>135.33265700000001</v>
      </c>
    </row>
    <row r="428" spans="4:9" x14ac:dyDescent="0.4">
      <c r="D428" s="2" t="str">
        <f t="shared" si="34"/>
        <v>http://geocode.csis.u-tokyo.ac.jp/cgi-bin/simple_geocode.cgi?charset=UTF8&amp;addr=</v>
      </c>
      <c r="E42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  <c r="H428">
        <v>39.312344000000003</v>
      </c>
      <c r="I428">
        <v>140.56246899999999</v>
      </c>
    </row>
    <row r="429" spans="4:9" x14ac:dyDescent="0.4">
      <c r="D429" s="2" t="str">
        <f t="shared" si="34"/>
        <v>http://geocode.csis.u-tokyo.ac.jp/cgi-bin/simple_geocode.cgi?charset=UTF8&amp;addr=</v>
      </c>
      <c r="E42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  <c r="H429">
        <v>36.389361999999998</v>
      </c>
      <c r="I429">
        <v>140.55647300000001</v>
      </c>
    </row>
    <row r="430" spans="4:9" x14ac:dyDescent="0.4">
      <c r="D430" s="2" t="str">
        <f t="shared" si="34"/>
        <v>http://geocode.csis.u-tokyo.ac.jp/cgi-bin/simple_geocode.cgi?charset=UTF8&amp;addr=</v>
      </c>
      <c r="E43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  <c r="H430">
        <v>35.638038999999999</v>
      </c>
      <c r="I430">
        <v>139.651962</v>
      </c>
    </row>
    <row r="431" spans="4:9" x14ac:dyDescent="0.4">
      <c r="D431" s="2" t="str">
        <f t="shared" si="34"/>
        <v>http://geocode.csis.u-tokyo.ac.jp/cgi-bin/simple_geocode.cgi?charset=UTF8&amp;addr=</v>
      </c>
      <c r="E43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  <c r="H431">
        <v>37.494843000000003</v>
      </c>
      <c r="I431">
        <v>139.92970299999999</v>
      </c>
    </row>
    <row r="432" spans="4:9" x14ac:dyDescent="0.4">
      <c r="D432" s="2" t="str">
        <f t="shared" si="34"/>
        <v>http://geocode.csis.u-tokyo.ac.jp/cgi-bin/simple_geocode.cgi?charset=UTF8&amp;addr=</v>
      </c>
      <c r="E43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  <c r="H432">
        <v>35.668163</v>
      </c>
      <c r="I432">
        <v>139.65330499999999</v>
      </c>
    </row>
    <row r="433" spans="4:9" x14ac:dyDescent="0.4">
      <c r="D433" s="2" t="str">
        <f t="shared" si="34"/>
        <v>http://geocode.csis.u-tokyo.ac.jp/cgi-bin/simple_geocode.cgi?charset=UTF8&amp;addr=</v>
      </c>
      <c r="E43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  <c r="H433">
        <v>34.672043000000002</v>
      </c>
      <c r="I433">
        <v>135.64729299999999</v>
      </c>
    </row>
    <row r="434" spans="4:9" x14ac:dyDescent="0.4">
      <c r="D434" s="2" t="str">
        <f t="shared" si="34"/>
        <v>http://geocode.csis.u-tokyo.ac.jp/cgi-bin/simple_geocode.cgi?charset=UTF8&amp;addr=</v>
      </c>
      <c r="E43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  <c r="H434">
        <v>35.963794999999998</v>
      </c>
      <c r="I434">
        <v>139.83989</v>
      </c>
    </row>
    <row r="435" spans="4:9" x14ac:dyDescent="0.4">
      <c r="D435" s="2" t="str">
        <f t="shared" si="34"/>
        <v>http://geocode.csis.u-tokyo.ac.jp/cgi-bin/simple_geocode.cgi?charset=UTF8&amp;addr=</v>
      </c>
      <c r="E43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  <c r="H435">
        <v>35.775902000000002</v>
      </c>
      <c r="I435">
        <v>139.82685900000001</v>
      </c>
    </row>
    <row r="436" spans="4:9" x14ac:dyDescent="0.4">
      <c r="D436" s="2" t="str">
        <f t="shared" si="34"/>
        <v>http://geocode.csis.u-tokyo.ac.jp/cgi-bin/simple_geocode.cgi?charset=UTF8&amp;addr=</v>
      </c>
      <c r="E43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  <c r="H436">
        <v>35.326061000000003</v>
      </c>
      <c r="I436">
        <v>136.834564</v>
      </c>
    </row>
    <row r="437" spans="4:9" x14ac:dyDescent="0.4">
      <c r="D437" s="2" t="str">
        <f t="shared" si="34"/>
        <v>http://geocode.csis.u-tokyo.ac.jp/cgi-bin/simple_geocode.cgi?charset=UTF8&amp;addr=</v>
      </c>
      <c r="E43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  <c r="H437">
        <v>35.021614</v>
      </c>
      <c r="I437">
        <v>135.997986</v>
      </c>
    </row>
    <row r="438" spans="4:9" x14ac:dyDescent="0.4">
      <c r="D438" s="2" t="str">
        <f t="shared" si="34"/>
        <v>http://geocode.csis.u-tokyo.ac.jp/cgi-bin/simple_geocode.cgi?charset=UTF8&amp;addr=</v>
      </c>
      <c r="E43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  <c r="H438">
        <v>35.488639999999997</v>
      </c>
      <c r="I438">
        <v>139.40763899999999</v>
      </c>
    </row>
    <row r="439" spans="4:9" x14ac:dyDescent="0.4">
      <c r="D439" s="2" t="str">
        <f t="shared" si="34"/>
        <v>http://geocode.csis.u-tokyo.ac.jp/cgi-bin/simple_geocode.cgi?charset=UTF8&amp;addr=</v>
      </c>
      <c r="E43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  <c r="H439">
        <v>35.122886999999999</v>
      </c>
      <c r="I439">
        <v>136.807602</v>
      </c>
    </row>
    <row r="440" spans="4:9" x14ac:dyDescent="0.4">
      <c r="D440" s="2" t="str">
        <f t="shared" si="34"/>
        <v>http://geocode.csis.u-tokyo.ac.jp/cgi-bin/simple_geocode.cgi?charset=UTF8&amp;addr=</v>
      </c>
      <c r="E44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  <c r="H440">
        <v>35.048580000000001</v>
      </c>
      <c r="I440">
        <v>135.77858000000001</v>
      </c>
    </row>
    <row r="441" spans="4:9" x14ac:dyDescent="0.4">
      <c r="D441" s="2" t="str">
        <f t="shared" si="34"/>
        <v>http://geocode.csis.u-tokyo.ac.jp/cgi-bin/simple_geocode.cgi?charset=UTF8&amp;addr=</v>
      </c>
      <c r="E44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  <c r="H441">
        <v>34.834816000000004</v>
      </c>
      <c r="I441">
        <v>135.36199999999999</v>
      </c>
    </row>
    <row r="442" spans="4:9" x14ac:dyDescent="0.4">
      <c r="D442" s="2" t="str">
        <f t="shared" si="34"/>
        <v>http://geocode.csis.u-tokyo.ac.jp/cgi-bin/simple_geocode.cgi?charset=UTF8&amp;addr=</v>
      </c>
      <c r="E44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  <c r="H442">
        <v>33.569552999999999</v>
      </c>
      <c r="I442">
        <v>130.429474</v>
      </c>
    </row>
    <row r="443" spans="4:9" x14ac:dyDescent="0.4">
      <c r="D443" s="2" t="str">
        <f t="shared" ref="D443:D506" si="36" xml:space="preserve"> "http://geocode.csis.u-tokyo.ac.jp/cgi-bin/simple_geocode.cgi?charset=UTF8&amp;addr=" &amp; _xlfn.ENCODEURL(C443)</f>
        <v>http://geocode.csis.u-tokyo.ac.jp/cgi-bin/simple_geocode.cgi?charset=UTF8&amp;addr=</v>
      </c>
      <c r="E443" t="str">
        <f t="shared" ref="E443:E506" si="37" xml:space="preserve"> _xlfn.WEBSERVICE(D443)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  <c r="H443">
        <v>34.920527999999997</v>
      </c>
      <c r="I443">
        <v>136.94160500000001</v>
      </c>
    </row>
    <row r="444" spans="4:9" x14ac:dyDescent="0.4">
      <c r="D444" s="2" t="str">
        <f t="shared" si="36"/>
        <v>http://geocode.csis.u-tokyo.ac.jp/cgi-bin/simple_geocode.cgi?charset=UTF8&amp;addr=</v>
      </c>
      <c r="E444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  <c r="H444">
        <v>35.790218000000003</v>
      </c>
      <c r="I444">
        <v>139.68859900000001</v>
      </c>
    </row>
    <row r="445" spans="4:9" x14ac:dyDescent="0.4">
      <c r="D445" s="2" t="str">
        <f t="shared" si="36"/>
        <v>http://geocode.csis.u-tokyo.ac.jp/cgi-bin/simple_geocode.cgi?charset=UTF8&amp;addr=</v>
      </c>
      <c r="E445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  <c r="H445">
        <v>36.651736999999997</v>
      </c>
      <c r="I445">
        <v>136.94191000000001</v>
      </c>
    </row>
    <row r="446" spans="4:9" x14ac:dyDescent="0.4">
      <c r="D446" s="2" t="str">
        <f t="shared" si="36"/>
        <v>http://geocode.csis.u-tokyo.ac.jp/cgi-bin/simple_geocode.cgi?charset=UTF8&amp;addr=</v>
      </c>
      <c r="E446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  <c r="H446">
        <v>34.822479000000001</v>
      </c>
      <c r="I446">
        <v>135.37550400000001</v>
      </c>
    </row>
    <row r="447" spans="4:9" x14ac:dyDescent="0.4">
      <c r="D447" s="2" t="str">
        <f t="shared" si="36"/>
        <v>http://geocode.csis.u-tokyo.ac.jp/cgi-bin/simple_geocode.cgi?charset=UTF8&amp;addr=</v>
      </c>
      <c r="E447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  <c r="H447">
        <v>35.648978999999997</v>
      </c>
      <c r="I447">
        <v>139.58720400000001</v>
      </c>
    </row>
    <row r="448" spans="4:9" x14ac:dyDescent="0.4">
      <c r="D448" s="2" t="str">
        <f t="shared" si="36"/>
        <v>http://geocode.csis.u-tokyo.ac.jp/cgi-bin/simple_geocode.cgi?charset=UTF8&amp;addr=</v>
      </c>
      <c r="E448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  <c r="H448">
        <v>36.389361999999998</v>
      </c>
      <c r="I448">
        <v>140.55647300000001</v>
      </c>
    </row>
    <row r="449" spans="4:9" x14ac:dyDescent="0.4">
      <c r="D449" s="2" t="str">
        <f t="shared" si="36"/>
        <v>http://geocode.csis.u-tokyo.ac.jp/cgi-bin/simple_geocode.cgi?charset=UTF8&amp;addr=</v>
      </c>
      <c r="E449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  <c r="H449">
        <v>34.698768999999999</v>
      </c>
      <c r="I449">
        <v>135.77294900000001</v>
      </c>
    </row>
    <row r="450" spans="4:9" x14ac:dyDescent="0.4">
      <c r="D450" s="2" t="str">
        <f t="shared" si="36"/>
        <v>http://geocode.csis.u-tokyo.ac.jp/cgi-bin/simple_geocode.cgi?charset=UTF8&amp;addr=</v>
      </c>
      <c r="E450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  <c r="H450">
        <v>35.626739999999998</v>
      </c>
      <c r="I450">
        <v>139.695877</v>
      </c>
    </row>
    <row r="451" spans="4:9" x14ac:dyDescent="0.4">
      <c r="D451" s="2" t="str">
        <f t="shared" si="36"/>
        <v>http://geocode.csis.u-tokyo.ac.jp/cgi-bin/simple_geocode.cgi?charset=UTF8&amp;addr=</v>
      </c>
      <c r="E451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  <c r="H451">
        <v>35.546557999999997</v>
      </c>
      <c r="I451">
        <v>139.43852200000001</v>
      </c>
    </row>
    <row r="452" spans="4:9" x14ac:dyDescent="0.4">
      <c r="D452" s="2" t="str">
        <f t="shared" si="36"/>
        <v>http://geocode.csis.u-tokyo.ac.jp/cgi-bin/simple_geocode.cgi?charset=UTF8&amp;addr=</v>
      </c>
      <c r="E452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  <c r="H452">
        <v>33.592567000000003</v>
      </c>
      <c r="I452">
        <v>130.334778</v>
      </c>
    </row>
    <row r="453" spans="4:9" x14ac:dyDescent="0.4">
      <c r="D453" s="2" t="str">
        <f t="shared" si="36"/>
        <v>http://geocode.csis.u-tokyo.ac.jp/cgi-bin/simple_geocode.cgi?charset=UTF8&amp;addr=</v>
      </c>
      <c r="E453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  <c r="H453">
        <v>35.653987999999998</v>
      </c>
      <c r="I453">
        <v>139.90219099999999</v>
      </c>
    </row>
    <row r="454" spans="4:9" x14ac:dyDescent="0.4">
      <c r="D454" s="2" t="str">
        <f t="shared" si="36"/>
        <v>http://geocode.csis.u-tokyo.ac.jp/cgi-bin/simple_geocode.cgi?charset=UTF8&amp;addr=</v>
      </c>
      <c r="E454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  <c r="H454">
        <v>35.760455999999998</v>
      </c>
      <c r="I454">
        <v>139.64588900000001</v>
      </c>
    </row>
    <row r="455" spans="4:9" x14ac:dyDescent="0.4">
      <c r="D455" s="2" t="str">
        <f t="shared" si="36"/>
        <v>http://geocode.csis.u-tokyo.ac.jp/cgi-bin/simple_geocode.cgi?charset=UTF8&amp;addr=</v>
      </c>
      <c r="E455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  <c r="H455">
        <v>34.917529999999999</v>
      </c>
      <c r="I455">
        <v>135.730301</v>
      </c>
    </row>
    <row r="456" spans="4:9" x14ac:dyDescent="0.4">
      <c r="D456" s="2" t="str">
        <f t="shared" si="36"/>
        <v>http://geocode.csis.u-tokyo.ac.jp/cgi-bin/simple_geocode.cgi?charset=UTF8&amp;addr=</v>
      </c>
      <c r="E456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  <c r="H456">
        <v>35.470615000000002</v>
      </c>
      <c r="I456">
        <v>139.58372499999999</v>
      </c>
    </row>
    <row r="457" spans="4:9" x14ac:dyDescent="0.4">
      <c r="D457" s="2" t="str">
        <f t="shared" si="36"/>
        <v>http://geocode.csis.u-tokyo.ac.jp/cgi-bin/simple_geocode.cgi?charset=UTF8&amp;addr=</v>
      </c>
      <c r="E457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  <c r="H457">
        <v>34.904015000000001</v>
      </c>
      <c r="I457">
        <v>135.44091800000001</v>
      </c>
    </row>
    <row r="458" spans="4:9" x14ac:dyDescent="0.4">
      <c r="D458" s="2" t="str">
        <f t="shared" si="36"/>
        <v>http://geocode.csis.u-tokyo.ac.jp/cgi-bin/simple_geocode.cgi?charset=UTF8&amp;addr=</v>
      </c>
      <c r="E458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  <c r="H458">
        <v>35.662768999999997</v>
      </c>
      <c r="I458">
        <v>139.67283599999999</v>
      </c>
    </row>
    <row r="459" spans="4:9" x14ac:dyDescent="0.4">
      <c r="D459" s="2" t="str">
        <f t="shared" si="36"/>
        <v>http://geocode.csis.u-tokyo.ac.jp/cgi-bin/simple_geocode.cgi?charset=UTF8&amp;addr=</v>
      </c>
      <c r="E459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  <c r="H459">
        <v>35.755862999999998</v>
      </c>
      <c r="I459">
        <v>139.41888399999999</v>
      </c>
    </row>
    <row r="460" spans="4:9" x14ac:dyDescent="0.4">
      <c r="D460" s="2" t="str">
        <f t="shared" si="36"/>
        <v>http://geocode.csis.u-tokyo.ac.jp/cgi-bin/simple_geocode.cgi?charset=UTF8&amp;addr=</v>
      </c>
      <c r="E460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  <c r="H460">
        <v>34.867348</v>
      </c>
      <c r="I460">
        <v>138.257553</v>
      </c>
    </row>
    <row r="461" spans="4:9" x14ac:dyDescent="0.4">
      <c r="D461" s="2" t="str">
        <f t="shared" si="36"/>
        <v>http://geocode.csis.u-tokyo.ac.jp/cgi-bin/simple_geocode.cgi?charset=UTF8&amp;addr=</v>
      </c>
      <c r="E461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  <c r="H461">
        <v>26.324286000000001</v>
      </c>
      <c r="I461">
        <v>127.905663</v>
      </c>
    </row>
    <row r="462" spans="4:9" x14ac:dyDescent="0.4">
      <c r="D462" s="2" t="str">
        <f t="shared" si="36"/>
        <v>http://geocode.csis.u-tokyo.ac.jp/cgi-bin/simple_geocode.cgi?charset=UTF8&amp;addr=</v>
      </c>
      <c r="E462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  <c r="H462">
        <v>34.747020999999997</v>
      </c>
      <c r="I462">
        <v>135.317871</v>
      </c>
    </row>
    <row r="463" spans="4:9" x14ac:dyDescent="0.4">
      <c r="D463" s="2" t="str">
        <f t="shared" si="36"/>
        <v>http://geocode.csis.u-tokyo.ac.jp/cgi-bin/simple_geocode.cgi?charset=UTF8&amp;addr=</v>
      </c>
      <c r="E463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  <c r="H463">
        <v>35.658070000000002</v>
      </c>
      <c r="I463">
        <v>139.75160199999999</v>
      </c>
    </row>
    <row r="464" spans="4:9" x14ac:dyDescent="0.4">
      <c r="D464" s="2" t="str">
        <f t="shared" si="36"/>
        <v>http://geocode.csis.u-tokyo.ac.jp/cgi-bin/simple_geocode.cgi?charset=UTF8&amp;addr=</v>
      </c>
      <c r="E464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  <c r="H464">
        <v>35.256908000000003</v>
      </c>
      <c r="I464">
        <v>136.263443</v>
      </c>
    </row>
    <row r="465" spans="4:9" x14ac:dyDescent="0.4">
      <c r="D465" s="2" t="str">
        <f t="shared" si="36"/>
        <v>http://geocode.csis.u-tokyo.ac.jp/cgi-bin/simple_geocode.cgi?charset=UTF8&amp;addr=</v>
      </c>
      <c r="E465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  <c r="H465">
        <v>35.710723999999999</v>
      </c>
      <c r="I465">
        <v>139.80149800000001</v>
      </c>
    </row>
    <row r="466" spans="4:9" x14ac:dyDescent="0.4">
      <c r="D466" s="2" t="str">
        <f t="shared" si="36"/>
        <v>http://geocode.csis.u-tokyo.ac.jp/cgi-bin/simple_geocode.cgi?charset=UTF8&amp;addr=</v>
      </c>
      <c r="E466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  <c r="H466">
        <v>35.325817000000001</v>
      </c>
      <c r="I466">
        <v>139.922821</v>
      </c>
    </row>
    <row r="467" spans="4:9" x14ac:dyDescent="0.4">
      <c r="D467" s="2" t="str">
        <f t="shared" si="36"/>
        <v>http://geocode.csis.u-tokyo.ac.jp/cgi-bin/simple_geocode.cgi?charset=UTF8&amp;addr=</v>
      </c>
      <c r="E467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  <c r="H467">
        <v>34.726771999999997</v>
      </c>
      <c r="I467">
        <v>135.29155</v>
      </c>
    </row>
    <row r="468" spans="4:9" x14ac:dyDescent="0.4">
      <c r="D468" s="2" t="str">
        <f t="shared" si="36"/>
        <v>http://geocode.csis.u-tokyo.ac.jp/cgi-bin/simple_geocode.cgi?charset=UTF8&amp;addr=</v>
      </c>
      <c r="E468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  <c r="H468">
        <v>35.722037999999998</v>
      </c>
      <c r="I468">
        <v>139.612335</v>
      </c>
    </row>
    <row r="469" spans="4:9" x14ac:dyDescent="0.4">
      <c r="D469" s="2" t="str">
        <f t="shared" si="36"/>
        <v>http://geocode.csis.u-tokyo.ac.jp/cgi-bin/simple_geocode.cgi?charset=UTF8&amp;addr=</v>
      </c>
      <c r="E469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  <c r="H469">
        <v>35.181435</v>
      </c>
      <c r="I469">
        <v>136.906418</v>
      </c>
    </row>
    <row r="470" spans="4:9" x14ac:dyDescent="0.4">
      <c r="D470" s="2" t="str">
        <f t="shared" si="36"/>
        <v>http://geocode.csis.u-tokyo.ac.jp/cgi-bin/simple_geocode.cgi?charset=UTF8&amp;addr=</v>
      </c>
      <c r="E470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  <c r="H470">
        <v>34.693077000000002</v>
      </c>
      <c r="I470">
        <v>135.17179899999999</v>
      </c>
    </row>
    <row r="471" spans="4:9" x14ac:dyDescent="0.4">
      <c r="D471" s="2" t="str">
        <f t="shared" si="36"/>
        <v>http://geocode.csis.u-tokyo.ac.jp/cgi-bin/simple_geocode.cgi?charset=UTF8&amp;addr=</v>
      </c>
      <c r="E471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  <c r="H471">
        <v>35.717838</v>
      </c>
      <c r="I471">
        <v>139.565933</v>
      </c>
    </row>
    <row r="472" spans="4:9" x14ac:dyDescent="0.4">
      <c r="D472" s="2" t="str">
        <f t="shared" si="36"/>
        <v>http://geocode.csis.u-tokyo.ac.jp/cgi-bin/simple_geocode.cgi?charset=UTF8&amp;addr=</v>
      </c>
      <c r="E472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  <c r="H472">
        <v>34.63261</v>
      </c>
      <c r="I472">
        <v>135.53299000000001</v>
      </c>
    </row>
    <row r="473" spans="4:9" x14ac:dyDescent="0.4">
      <c r="D473" s="2" t="str">
        <f t="shared" si="36"/>
        <v>http://geocode.csis.u-tokyo.ac.jp/cgi-bin/simple_geocode.cgi?charset=UTF8&amp;addr=</v>
      </c>
      <c r="E473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  <c r="H473">
        <v>36.07864</v>
      </c>
      <c r="I473">
        <v>140.076187</v>
      </c>
    </row>
    <row r="474" spans="4:9" x14ac:dyDescent="0.4">
      <c r="D474" s="2" t="str">
        <f t="shared" si="36"/>
        <v>http://geocode.csis.u-tokyo.ac.jp/cgi-bin/simple_geocode.cgi?charset=UTF8&amp;addr=</v>
      </c>
      <c r="E474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  <c r="H474">
        <v>31.744802</v>
      </c>
      <c r="I474">
        <v>131.09736599999999</v>
      </c>
    </row>
    <row r="475" spans="4:9" x14ac:dyDescent="0.4">
      <c r="D475" s="2" t="str">
        <f t="shared" si="36"/>
        <v>http://geocode.csis.u-tokyo.ac.jp/cgi-bin/simple_geocode.cgi?charset=UTF8&amp;addr=</v>
      </c>
      <c r="E475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  <c r="H475">
        <v>34.973331000000002</v>
      </c>
      <c r="I475">
        <v>136.572632</v>
      </c>
    </row>
    <row r="476" spans="4:9" x14ac:dyDescent="0.4">
      <c r="D476" s="2" t="str">
        <f t="shared" si="36"/>
        <v>http://geocode.csis.u-tokyo.ac.jp/cgi-bin/simple_geocode.cgi?charset=UTF8&amp;addr=</v>
      </c>
      <c r="E476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  <c r="H476">
        <v>35.319229</v>
      </c>
      <c r="I476">
        <v>139.54669200000001</v>
      </c>
    </row>
    <row r="477" spans="4:9" x14ac:dyDescent="0.4">
      <c r="D477" s="2" t="str">
        <f t="shared" si="36"/>
        <v>http://geocode.csis.u-tokyo.ac.jp/cgi-bin/simple_geocode.cgi?charset=UTF8&amp;addr=</v>
      </c>
      <c r="E477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  <c r="H477">
        <v>35.669125000000001</v>
      </c>
      <c r="I477">
        <v>139.77989199999999</v>
      </c>
    </row>
    <row r="478" spans="4:9" x14ac:dyDescent="0.4">
      <c r="D478" s="2" t="str">
        <f t="shared" si="36"/>
        <v>http://geocode.csis.u-tokyo.ac.jp/cgi-bin/simple_geocode.cgi?charset=UTF8&amp;addr=</v>
      </c>
      <c r="E478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  <c r="H478">
        <v>34.71069</v>
      </c>
      <c r="I478">
        <v>135.532242</v>
      </c>
    </row>
    <row r="479" spans="4:9" x14ac:dyDescent="0.4">
      <c r="D479" s="2" t="str">
        <f t="shared" si="36"/>
        <v>http://geocode.csis.u-tokyo.ac.jp/cgi-bin/simple_geocode.cgi?charset=UTF8&amp;addr=</v>
      </c>
      <c r="E479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  <c r="H479">
        <v>34.705395000000003</v>
      </c>
      <c r="I479">
        <v>135.539963</v>
      </c>
    </row>
    <row r="480" spans="4:9" x14ac:dyDescent="0.4">
      <c r="D480" s="2" t="str">
        <f t="shared" si="36"/>
        <v>http://geocode.csis.u-tokyo.ac.jp/cgi-bin/simple_geocode.cgi?charset=UTF8&amp;addr=</v>
      </c>
      <c r="E480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  <c r="H480">
        <v>35.238830999999998</v>
      </c>
      <c r="I480">
        <v>136.57051100000001</v>
      </c>
    </row>
    <row r="481" spans="4:9" x14ac:dyDescent="0.4">
      <c r="D481" s="2" t="str">
        <f t="shared" si="36"/>
        <v>http://geocode.csis.u-tokyo.ac.jp/cgi-bin/simple_geocode.cgi?charset=UTF8&amp;addr=</v>
      </c>
      <c r="E481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>
        <v>34.992699000000002</v>
      </c>
      <c r="I481" s="3">
        <v>136.90905799999999</v>
      </c>
    </row>
    <row r="482" spans="4:9" x14ac:dyDescent="0.4">
      <c r="D482" s="2" t="str">
        <f t="shared" si="36"/>
        <v>http://geocode.csis.u-tokyo.ac.jp/cgi-bin/simple_geocode.cgi?charset=UTF8&amp;addr=</v>
      </c>
      <c r="E482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  <c r="H482">
        <v>35.189644000000001</v>
      </c>
      <c r="I482">
        <v>136.87297100000001</v>
      </c>
    </row>
    <row r="483" spans="4:9" x14ac:dyDescent="0.4">
      <c r="D483" s="2" t="str">
        <f t="shared" si="36"/>
        <v>http://geocode.csis.u-tokyo.ac.jp/cgi-bin/simple_geocode.cgi?charset=UTF8&amp;addr=</v>
      </c>
      <c r="E483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  <c r="H483">
        <v>33.548690999999998</v>
      </c>
      <c r="I483">
        <v>133.427582</v>
      </c>
    </row>
    <row r="484" spans="4:9" x14ac:dyDescent="0.4">
      <c r="D484" s="2" t="str">
        <f t="shared" si="36"/>
        <v>http://geocode.csis.u-tokyo.ac.jp/cgi-bin/simple_geocode.cgi?charset=UTF8&amp;addr=</v>
      </c>
      <c r="E484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  <c r="H484">
        <v>34.063679</v>
      </c>
      <c r="I484">
        <v>134.577652</v>
      </c>
    </row>
    <row r="485" spans="4:9" x14ac:dyDescent="0.4">
      <c r="D485" s="2" t="str">
        <f t="shared" si="36"/>
        <v>http://geocode.csis.u-tokyo.ac.jp/cgi-bin/simple_geocode.cgi?charset=UTF8&amp;addr=</v>
      </c>
      <c r="E485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  <c r="H485">
        <v>33.531970999999999</v>
      </c>
      <c r="I485">
        <v>131.349548</v>
      </c>
    </row>
    <row r="486" spans="4:9" x14ac:dyDescent="0.4">
      <c r="D486" s="2" t="str">
        <f t="shared" si="36"/>
        <v>http://geocode.csis.u-tokyo.ac.jp/cgi-bin/simple_geocode.cgi?charset=UTF8&amp;addr=</v>
      </c>
      <c r="E486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  <c r="H486">
        <v>26.212295999999998</v>
      </c>
      <c r="I486">
        <v>127.679214</v>
      </c>
    </row>
    <row r="487" spans="4:9" x14ac:dyDescent="0.4">
      <c r="D487" s="2" t="str">
        <f t="shared" si="36"/>
        <v>http://geocode.csis.u-tokyo.ac.jp/cgi-bin/simple_geocode.cgi?charset=UTF8&amp;addr=</v>
      </c>
      <c r="E487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  <c r="H487">
        <v>35.694510999999999</v>
      </c>
      <c r="I487">
        <v>139.684067</v>
      </c>
    </row>
    <row r="488" spans="4:9" x14ac:dyDescent="0.4">
      <c r="D488" s="2" t="str">
        <f t="shared" si="36"/>
        <v>http://geocode.csis.u-tokyo.ac.jp/cgi-bin/simple_geocode.cgi?charset=UTF8&amp;addr=</v>
      </c>
      <c r="E488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  <c r="H488">
        <v>31.728211999999999</v>
      </c>
      <c r="I488">
        <v>130.62776199999999</v>
      </c>
    </row>
    <row r="489" spans="4:9" x14ac:dyDescent="0.4">
      <c r="D489" s="2" t="str">
        <f t="shared" si="36"/>
        <v>http://geocode.csis.u-tokyo.ac.jp/cgi-bin/simple_geocode.cgi?charset=UTF8&amp;addr=</v>
      </c>
      <c r="E489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  <c r="H489">
        <v>35.557006999999999</v>
      </c>
      <c r="I489">
        <v>139.700287</v>
      </c>
    </row>
    <row r="490" spans="4:9" x14ac:dyDescent="0.4">
      <c r="D490" s="2" t="str">
        <f t="shared" si="36"/>
        <v>http://geocode.csis.u-tokyo.ac.jp/cgi-bin/simple_geocode.cgi?charset=UTF8&amp;addr=</v>
      </c>
      <c r="E490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  <c r="H490">
        <v>36.615668999999997</v>
      </c>
      <c r="I490">
        <v>136.633713</v>
      </c>
    </row>
    <row r="491" spans="4:9" x14ac:dyDescent="0.4">
      <c r="D491" s="2" t="str">
        <f t="shared" si="36"/>
        <v>http://geocode.csis.u-tokyo.ac.jp/cgi-bin/simple_geocode.cgi?charset=UTF8&amp;addr=</v>
      </c>
      <c r="E491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  <c r="H491">
        <v>34.342793</v>
      </c>
      <c r="I491">
        <v>134.04657</v>
      </c>
    </row>
    <row r="492" spans="4:9" x14ac:dyDescent="0.4">
      <c r="D492" s="2" t="str">
        <f t="shared" si="36"/>
        <v>http://geocode.csis.u-tokyo.ac.jp/cgi-bin/simple_geocode.cgi?charset=UTF8&amp;addr=</v>
      </c>
      <c r="E492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  <c r="H492">
        <v>35.771675000000002</v>
      </c>
      <c r="I492">
        <v>139.66551200000001</v>
      </c>
    </row>
    <row r="493" spans="4:9" x14ac:dyDescent="0.4">
      <c r="D493" s="2" t="str">
        <f t="shared" si="36"/>
        <v>http://geocode.csis.u-tokyo.ac.jp/cgi-bin/simple_geocode.cgi?charset=UTF8&amp;addr=</v>
      </c>
      <c r="E493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  <c r="H493">
        <v>43.059531999999997</v>
      </c>
      <c r="I493">
        <v>141.35655199999999</v>
      </c>
    </row>
    <row r="494" spans="4:9" x14ac:dyDescent="0.4">
      <c r="D494" s="2" t="str">
        <f t="shared" si="36"/>
        <v>http://geocode.csis.u-tokyo.ac.jp/cgi-bin/simple_geocode.cgi?charset=UTF8&amp;addr=</v>
      </c>
      <c r="E494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  <c r="H494">
        <v>36.327759</v>
      </c>
      <c r="I494">
        <v>140.459686</v>
      </c>
    </row>
    <row r="495" spans="4:9" x14ac:dyDescent="0.4">
      <c r="D495" s="2" t="str">
        <f t="shared" si="36"/>
        <v>http://geocode.csis.u-tokyo.ac.jp/cgi-bin/simple_geocode.cgi?charset=UTF8&amp;addr=</v>
      </c>
      <c r="E495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  <c r="H495">
        <v>26.633284</v>
      </c>
      <c r="I495">
        <v>128.15687600000001</v>
      </c>
    </row>
    <row r="496" spans="4:9" x14ac:dyDescent="0.4">
      <c r="D496" s="2" t="str">
        <f t="shared" si="36"/>
        <v>http://geocode.csis.u-tokyo.ac.jp/cgi-bin/simple_geocode.cgi?charset=UTF8&amp;addr=</v>
      </c>
      <c r="E496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  <c r="H496">
        <v>35.324660999999999</v>
      </c>
      <c r="I496">
        <v>136.64445499999999</v>
      </c>
    </row>
    <row r="497" spans="4:9" x14ac:dyDescent="0.4">
      <c r="D497" s="2" t="str">
        <f t="shared" si="36"/>
        <v>http://geocode.csis.u-tokyo.ac.jp/cgi-bin/simple_geocode.cgi?charset=UTF8&amp;addr=</v>
      </c>
      <c r="E497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  <c r="H497">
        <v>34.528312999999997</v>
      </c>
      <c r="I497">
        <v>135.498718</v>
      </c>
    </row>
    <row r="498" spans="4:9" x14ac:dyDescent="0.4">
      <c r="D498" s="2" t="str">
        <f t="shared" si="36"/>
        <v>http://geocode.csis.u-tokyo.ac.jp/cgi-bin/simple_geocode.cgi?charset=UTF8&amp;addr=</v>
      </c>
      <c r="E498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  <c r="H498">
        <v>36.310654</v>
      </c>
      <c r="I498">
        <v>139.33760100000001</v>
      </c>
    </row>
    <row r="499" spans="4:9" x14ac:dyDescent="0.4">
      <c r="D499" s="2" t="str">
        <f t="shared" si="36"/>
        <v>http://geocode.csis.u-tokyo.ac.jp/cgi-bin/simple_geocode.cgi?charset=UTF8&amp;addr=</v>
      </c>
      <c r="E499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  <c r="H499">
        <v>34.735824999999998</v>
      </c>
      <c r="I499">
        <v>137.391006</v>
      </c>
    </row>
    <row r="500" spans="4:9" x14ac:dyDescent="0.4">
      <c r="D500" s="2" t="str">
        <f t="shared" si="36"/>
        <v>http://geocode.csis.u-tokyo.ac.jp/cgi-bin/simple_geocode.cgi?charset=UTF8&amp;addr=</v>
      </c>
      <c r="E500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  <c r="H500">
        <v>33.969315000000002</v>
      </c>
      <c r="I500">
        <v>131.30798300000001</v>
      </c>
    </row>
    <row r="501" spans="4:9" x14ac:dyDescent="0.4">
      <c r="D501" s="2" t="str">
        <f t="shared" si="36"/>
        <v>http://geocode.csis.u-tokyo.ac.jp/cgi-bin/simple_geocode.cgi?charset=UTF8&amp;addr=</v>
      </c>
      <c r="E501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  <c r="H501">
        <v>35.729743999999997</v>
      </c>
      <c r="I501">
        <v>139.53938299999999</v>
      </c>
    </row>
    <row r="502" spans="4:9" x14ac:dyDescent="0.4">
      <c r="D502" s="2" t="str">
        <f t="shared" si="36"/>
        <v>http://geocode.csis.u-tokyo.ac.jp/cgi-bin/simple_geocode.cgi?charset=UTF8&amp;addr=</v>
      </c>
      <c r="E502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  <c r="H502">
        <v>35.702309</v>
      </c>
      <c r="I502">
        <v>139.988663</v>
      </c>
    </row>
    <row r="503" spans="4:9" x14ac:dyDescent="0.4">
      <c r="D503" s="2" t="str">
        <f t="shared" si="36"/>
        <v>http://geocode.csis.u-tokyo.ac.jp/cgi-bin/simple_geocode.cgi?charset=UTF8&amp;addr=</v>
      </c>
      <c r="E503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  <c r="H503">
        <v>35.535355000000003</v>
      </c>
      <c r="I503">
        <v>139.56950399999999</v>
      </c>
    </row>
    <row r="504" spans="4:9" x14ac:dyDescent="0.4">
      <c r="D504" s="2" t="str">
        <f t="shared" si="36"/>
        <v>http://geocode.csis.u-tokyo.ac.jp/cgi-bin/simple_geocode.cgi?charset=UTF8&amp;addr=</v>
      </c>
      <c r="E504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  <c r="H504">
        <v>35.256774999999998</v>
      </c>
      <c r="I504">
        <v>139.154449</v>
      </c>
    </row>
    <row r="505" spans="4:9" x14ac:dyDescent="0.4">
      <c r="D505" s="2" t="str">
        <f t="shared" si="36"/>
        <v>http://geocode.csis.u-tokyo.ac.jp/cgi-bin/simple_geocode.cgi?charset=UTF8&amp;addr=</v>
      </c>
      <c r="E505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  <c r="H505">
        <v>33.159999999999997</v>
      </c>
      <c r="I505">
        <v>129.77816799999999</v>
      </c>
    </row>
    <row r="506" spans="4:9" x14ac:dyDescent="0.4">
      <c r="D506" s="2" t="str">
        <f t="shared" si="36"/>
        <v>http://geocode.csis.u-tokyo.ac.jp/cgi-bin/simple_geocode.cgi?charset=UTF8&amp;addr=</v>
      </c>
      <c r="E506" t="str">
        <f t="shared" si="3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  <c r="H506">
        <v>36.498386000000004</v>
      </c>
      <c r="I506">
        <v>140.622589</v>
      </c>
    </row>
    <row r="507" spans="4:9" x14ac:dyDescent="0.4">
      <c r="D507" s="2" t="str">
        <f t="shared" ref="D507:D570" si="38" xml:space="preserve"> "http://geocode.csis.u-tokyo.ac.jp/cgi-bin/simple_geocode.cgi?charset=UTF8&amp;addr=" &amp; _xlfn.ENCODEURL(C507)</f>
        <v>http://geocode.csis.u-tokyo.ac.jp/cgi-bin/simple_geocode.cgi?charset=UTF8&amp;addr=</v>
      </c>
      <c r="E507" t="str">
        <f t="shared" ref="E507:E570" si="39" xml:space="preserve"> _xlfn.WEBSERVICE(D507)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  <c r="H507">
        <v>35.326061000000003</v>
      </c>
      <c r="I507">
        <v>136.834564</v>
      </c>
    </row>
    <row r="508" spans="4:9" x14ac:dyDescent="0.4">
      <c r="D508" s="2" t="str">
        <f t="shared" si="38"/>
        <v>http://geocode.csis.u-tokyo.ac.jp/cgi-bin/simple_geocode.cgi?charset=UTF8&amp;addr=</v>
      </c>
      <c r="E50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  <c r="H508">
        <v>35.336872</v>
      </c>
      <c r="I508">
        <v>139.615433</v>
      </c>
    </row>
    <row r="509" spans="4:9" x14ac:dyDescent="0.4">
      <c r="D509" s="2" t="str">
        <f t="shared" si="38"/>
        <v>http://geocode.csis.u-tokyo.ac.jp/cgi-bin/simple_geocode.cgi?charset=UTF8&amp;addr=</v>
      </c>
      <c r="E50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  <c r="H509">
        <v>34.913634999999999</v>
      </c>
      <c r="I509">
        <v>136.95671100000001</v>
      </c>
    </row>
    <row r="510" spans="4:9" x14ac:dyDescent="0.4">
      <c r="D510" s="2" t="str">
        <f t="shared" si="38"/>
        <v>http://geocode.csis.u-tokyo.ac.jp/cgi-bin/simple_geocode.cgi?charset=UTF8&amp;addr=</v>
      </c>
      <c r="E51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  <c r="H510">
        <v>34.712184999999998</v>
      </c>
      <c r="I510">
        <v>137.71283</v>
      </c>
    </row>
    <row r="511" spans="4:9" x14ac:dyDescent="0.4">
      <c r="D511" s="2" t="str">
        <f t="shared" si="38"/>
        <v>http://geocode.csis.u-tokyo.ac.jp/cgi-bin/simple_geocode.cgi?charset=UTF8&amp;addr=</v>
      </c>
      <c r="E511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  <c r="H511">
        <v>34.634106000000003</v>
      </c>
      <c r="I511">
        <v>133.93765300000001</v>
      </c>
    </row>
    <row r="512" spans="4:9" x14ac:dyDescent="0.4">
      <c r="D512" s="2" t="str">
        <f t="shared" si="38"/>
        <v>http://geocode.csis.u-tokyo.ac.jp/cgi-bin/simple_geocode.cgi?charset=UTF8&amp;addr=</v>
      </c>
      <c r="E512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  <c r="H512">
        <v>36.248787</v>
      </c>
      <c r="I512">
        <v>138.47683699999999</v>
      </c>
    </row>
    <row r="513" spans="4:9" x14ac:dyDescent="0.4">
      <c r="D513" s="2" t="str">
        <f t="shared" si="38"/>
        <v>http://geocode.csis.u-tokyo.ac.jp/cgi-bin/simple_geocode.cgi?charset=UTF8&amp;addr=</v>
      </c>
      <c r="E513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  <c r="H513">
        <v>34.158332999999999</v>
      </c>
      <c r="I513">
        <v>132.22628800000001</v>
      </c>
    </row>
    <row r="514" spans="4:9" x14ac:dyDescent="0.4">
      <c r="D514" s="2" t="str">
        <f t="shared" si="38"/>
        <v>http://geocode.csis.u-tokyo.ac.jp/cgi-bin/simple_geocode.cgi?charset=UTF8&amp;addr=</v>
      </c>
      <c r="E514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  <c r="H514">
        <v>35.626739999999998</v>
      </c>
      <c r="I514">
        <v>139.695877</v>
      </c>
    </row>
    <row r="515" spans="4:9" x14ac:dyDescent="0.4">
      <c r="D515" s="2" t="str">
        <f t="shared" si="38"/>
        <v>http://geocode.csis.u-tokyo.ac.jp/cgi-bin/simple_geocode.cgi?charset=UTF8&amp;addr=</v>
      </c>
      <c r="E515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  <c r="H515">
        <v>34.394787000000001</v>
      </c>
      <c r="I515">
        <v>135.747253</v>
      </c>
    </row>
    <row r="516" spans="4:9" x14ac:dyDescent="0.4">
      <c r="D516" s="2" t="str">
        <f t="shared" si="38"/>
        <v>http://geocode.csis.u-tokyo.ac.jp/cgi-bin/simple_geocode.cgi?charset=UTF8&amp;addr=</v>
      </c>
      <c r="E516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  <c r="H516">
        <v>35.627761999999997</v>
      </c>
      <c r="I516">
        <v>139.72642500000001</v>
      </c>
    </row>
    <row r="517" spans="4:9" x14ac:dyDescent="0.4">
      <c r="D517" s="2" t="str">
        <f t="shared" si="38"/>
        <v>http://geocode.csis.u-tokyo.ac.jp/cgi-bin/simple_geocode.cgi?charset=UTF8&amp;addr=</v>
      </c>
      <c r="E517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  <c r="H517">
        <v>35.636913</v>
      </c>
      <c r="I517">
        <v>139.638229</v>
      </c>
    </row>
    <row r="518" spans="4:9" x14ac:dyDescent="0.4">
      <c r="D518" s="2" t="str">
        <f t="shared" si="38"/>
        <v>http://geocode.csis.u-tokyo.ac.jp/cgi-bin/simple_geocode.cgi?charset=UTF8&amp;addr=</v>
      </c>
      <c r="E51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  <c r="H518">
        <v>35.589213999999998</v>
      </c>
      <c r="I518">
        <v>139.57858300000001</v>
      </c>
    </row>
    <row r="519" spans="4:9" x14ac:dyDescent="0.4">
      <c r="D519" s="2" t="str">
        <f t="shared" si="38"/>
        <v>http://geocode.csis.u-tokyo.ac.jp/cgi-bin/simple_geocode.cgi?charset=UTF8&amp;addr=</v>
      </c>
      <c r="E51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  <c r="H519">
        <v>35.755882</v>
      </c>
      <c r="I519">
        <v>139.365173</v>
      </c>
    </row>
    <row r="520" spans="4:9" x14ac:dyDescent="0.4">
      <c r="D520" s="2" t="str">
        <f t="shared" si="38"/>
        <v>http://geocode.csis.u-tokyo.ac.jp/cgi-bin/simple_geocode.cgi?charset=UTF8&amp;addr=</v>
      </c>
      <c r="E52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  <c r="H520">
        <v>35.707267999999999</v>
      </c>
      <c r="I520">
        <v>139.66374200000001</v>
      </c>
    </row>
    <row r="521" spans="4:9" x14ac:dyDescent="0.4">
      <c r="D521" s="2" t="str">
        <f t="shared" si="38"/>
        <v>http://geocode.csis.u-tokyo.ac.jp/cgi-bin/simple_geocode.cgi?charset=UTF8&amp;addr=</v>
      </c>
      <c r="E521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  <c r="H521">
        <v>34.821750999999999</v>
      </c>
      <c r="I521">
        <v>135.77560399999999</v>
      </c>
    </row>
    <row r="522" spans="4:9" x14ac:dyDescent="0.4">
      <c r="D522" s="2" t="str">
        <f t="shared" si="38"/>
        <v>http://geocode.csis.u-tokyo.ac.jp/cgi-bin/simple_geocode.cgi?charset=UTF8&amp;addr=</v>
      </c>
      <c r="E522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  <c r="H522">
        <v>35.562511000000001</v>
      </c>
      <c r="I522">
        <v>139.369675</v>
      </c>
    </row>
    <row r="523" spans="4:9" x14ac:dyDescent="0.4">
      <c r="D523" s="2" t="str">
        <f t="shared" si="38"/>
        <v>http://geocode.csis.u-tokyo.ac.jp/cgi-bin/simple_geocode.cgi?charset=UTF8&amp;addr=</v>
      </c>
      <c r="E523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  <c r="H523">
        <v>35.616959000000001</v>
      </c>
      <c r="I523">
        <v>139.66244499999999</v>
      </c>
    </row>
    <row r="524" spans="4:9" x14ac:dyDescent="0.4">
      <c r="D524" s="2" t="str">
        <f t="shared" si="38"/>
        <v>http://geocode.csis.u-tokyo.ac.jp/cgi-bin/simple_geocode.cgi?charset=UTF8&amp;addr=</v>
      </c>
      <c r="E524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  <c r="H524">
        <v>34.002831</v>
      </c>
      <c r="I524">
        <v>130.94987499999999</v>
      </c>
    </row>
    <row r="525" spans="4:9" x14ac:dyDescent="0.4">
      <c r="D525" s="2" t="str">
        <f t="shared" si="38"/>
        <v>http://geocode.csis.u-tokyo.ac.jp/cgi-bin/simple_geocode.cgi?charset=UTF8&amp;addr=</v>
      </c>
      <c r="E525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  <c r="H525">
        <v>34.665688000000003</v>
      </c>
      <c r="I525">
        <v>135.150848</v>
      </c>
    </row>
    <row r="526" spans="4:9" x14ac:dyDescent="0.4">
      <c r="D526" s="2" t="str">
        <f t="shared" si="38"/>
        <v>http://geocode.csis.u-tokyo.ac.jp/cgi-bin/simple_geocode.cgi?charset=UTF8&amp;addr=</v>
      </c>
      <c r="E526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  <c r="H526">
        <v>35.315674000000001</v>
      </c>
      <c r="I526">
        <v>139.545929</v>
      </c>
    </row>
    <row r="527" spans="4:9" x14ac:dyDescent="0.4">
      <c r="D527" s="2" t="str">
        <f t="shared" si="38"/>
        <v>http://geocode.csis.u-tokyo.ac.jp/cgi-bin/simple_geocode.cgi?charset=UTF8&amp;addr=</v>
      </c>
      <c r="E527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  <c r="H527">
        <v>35.805908000000002</v>
      </c>
      <c r="I527">
        <v>139.674454</v>
      </c>
    </row>
    <row r="528" spans="4:9" x14ac:dyDescent="0.4">
      <c r="D528" s="2" t="str">
        <f t="shared" si="38"/>
        <v>http://geocode.csis.u-tokyo.ac.jp/cgi-bin/simple_geocode.cgi?charset=UTF8&amp;addr=</v>
      </c>
      <c r="E52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  <c r="H528">
        <v>35.807738999999998</v>
      </c>
      <c r="I528">
        <v>139.72416699999999</v>
      </c>
    </row>
    <row r="529" spans="4:9" x14ac:dyDescent="0.4">
      <c r="D529" s="2" t="str">
        <f t="shared" si="38"/>
        <v>http://geocode.csis.u-tokyo.ac.jp/cgi-bin/simple_geocode.cgi?charset=UTF8&amp;addr=</v>
      </c>
      <c r="E52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  <c r="H529">
        <v>38.430484999999997</v>
      </c>
      <c r="I529">
        <v>140.43691999999999</v>
      </c>
    </row>
    <row r="530" spans="4:9" x14ac:dyDescent="0.4">
      <c r="D530" s="2" t="str">
        <f t="shared" si="38"/>
        <v>http://geocode.csis.u-tokyo.ac.jp/cgi-bin/simple_geocode.cgi?charset=UTF8&amp;addr=</v>
      </c>
      <c r="E53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  <c r="H530">
        <v>32.821415000000002</v>
      </c>
      <c r="I530">
        <v>129.986572</v>
      </c>
    </row>
    <row r="531" spans="4:9" x14ac:dyDescent="0.4">
      <c r="D531" s="2" t="str">
        <f t="shared" si="38"/>
        <v>http://geocode.csis.u-tokyo.ac.jp/cgi-bin/simple_geocode.cgi?charset=UTF8&amp;addr=</v>
      </c>
      <c r="E531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  <c r="H531">
        <v>38.38015</v>
      </c>
      <c r="I531">
        <v>141.06729100000001</v>
      </c>
    </row>
    <row r="532" spans="4:9" x14ac:dyDescent="0.4">
      <c r="D532" s="2" t="str">
        <f t="shared" si="38"/>
        <v>http://geocode.csis.u-tokyo.ac.jp/cgi-bin/simple_geocode.cgi?charset=UTF8&amp;addr=</v>
      </c>
      <c r="E532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  <c r="H532">
        <v>34.267471</v>
      </c>
      <c r="I532">
        <v>135.35458399999999</v>
      </c>
    </row>
    <row r="533" spans="4:9" x14ac:dyDescent="0.4">
      <c r="D533" s="2" t="str">
        <f t="shared" si="38"/>
        <v>http://geocode.csis.u-tokyo.ac.jp/cgi-bin/simple_geocode.cgi?charset=UTF8&amp;addr=</v>
      </c>
      <c r="E533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  <c r="H533">
        <v>35.245677999999998</v>
      </c>
      <c r="I533">
        <v>136.977295</v>
      </c>
    </row>
    <row r="534" spans="4:9" x14ac:dyDescent="0.4">
      <c r="D534" s="2" t="str">
        <f t="shared" si="38"/>
        <v>http://geocode.csis.u-tokyo.ac.jp/cgi-bin/simple_geocode.cgi?charset=UTF8&amp;addr=</v>
      </c>
      <c r="E534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  <c r="H534">
        <v>36.498386000000004</v>
      </c>
      <c r="I534">
        <v>140.622589</v>
      </c>
    </row>
    <row r="535" spans="4:9" x14ac:dyDescent="0.4">
      <c r="D535" s="2" t="str">
        <f t="shared" si="38"/>
        <v>http://geocode.csis.u-tokyo.ac.jp/cgi-bin/simple_geocode.cgi?charset=UTF8&amp;addr=</v>
      </c>
      <c r="E535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  <c r="H535">
        <v>35.423302</v>
      </c>
      <c r="I535">
        <v>136.760651</v>
      </c>
    </row>
    <row r="536" spans="4:9" x14ac:dyDescent="0.4">
      <c r="D536" s="2" t="str">
        <f t="shared" si="38"/>
        <v>http://geocode.csis.u-tokyo.ac.jp/cgi-bin/simple_geocode.cgi?charset=UTF8&amp;addr=</v>
      </c>
      <c r="E536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  <c r="H536">
        <v>35.432963999999998</v>
      </c>
      <c r="I536">
        <v>139.66272000000001</v>
      </c>
    </row>
    <row r="537" spans="4:9" x14ac:dyDescent="0.4">
      <c r="D537" s="2" t="str">
        <f t="shared" si="38"/>
        <v>http://geocode.csis.u-tokyo.ac.jp/cgi-bin/simple_geocode.cgi?charset=UTF8&amp;addr=</v>
      </c>
      <c r="E537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  <c r="H537">
        <v>35.718814999999999</v>
      </c>
      <c r="I537">
        <v>139.76284799999999</v>
      </c>
    </row>
    <row r="538" spans="4:9" x14ac:dyDescent="0.4">
      <c r="D538" s="2" t="str">
        <f t="shared" si="38"/>
        <v>http://geocode.csis.u-tokyo.ac.jp/cgi-bin/simple_geocode.cgi?charset=UTF8&amp;addr=</v>
      </c>
      <c r="E53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  <c r="H538">
        <v>35.667243999999997</v>
      </c>
      <c r="I538">
        <v>139.69010900000001</v>
      </c>
    </row>
    <row r="539" spans="4:9" x14ac:dyDescent="0.4">
      <c r="D539" s="2" t="str">
        <f t="shared" si="38"/>
        <v>http://geocode.csis.u-tokyo.ac.jp/cgi-bin/simple_geocode.cgi?charset=UTF8&amp;addr=</v>
      </c>
      <c r="E53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  <c r="H539">
        <v>35.768532</v>
      </c>
      <c r="I539">
        <v>139.734116</v>
      </c>
    </row>
    <row r="540" spans="4:9" x14ac:dyDescent="0.4">
      <c r="D540" s="2" t="str">
        <f t="shared" si="38"/>
        <v>http://geocode.csis.u-tokyo.ac.jp/cgi-bin/simple_geocode.cgi?charset=UTF8&amp;addr=</v>
      </c>
      <c r="E54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  <c r="H540">
        <v>33.805987999999999</v>
      </c>
      <c r="I540">
        <v>135.52165199999999</v>
      </c>
    </row>
    <row r="541" spans="4:9" x14ac:dyDescent="0.4">
      <c r="D541" s="2" t="str">
        <f t="shared" si="38"/>
        <v>http://geocode.csis.u-tokyo.ac.jp/cgi-bin/simple_geocode.cgi?charset=UTF8&amp;addr=</v>
      </c>
      <c r="E541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  <c r="H541">
        <v>35.743999000000002</v>
      </c>
      <c r="I541">
        <v>140.15039100000001</v>
      </c>
    </row>
    <row r="542" spans="4:9" x14ac:dyDescent="0.4">
      <c r="D542" s="2" t="str">
        <f t="shared" si="38"/>
        <v>http://geocode.csis.u-tokyo.ac.jp/cgi-bin/simple_geocode.cgi?charset=UTF8&amp;addr=</v>
      </c>
      <c r="E542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  <c r="H542">
        <v>43.079922000000003</v>
      </c>
      <c r="I542">
        <v>141.358215</v>
      </c>
    </row>
    <row r="543" spans="4:9" x14ac:dyDescent="0.4">
      <c r="D543" s="2" t="str">
        <f t="shared" si="38"/>
        <v>http://geocode.csis.u-tokyo.ac.jp/cgi-bin/simple_geocode.cgi?charset=UTF8&amp;addr=</v>
      </c>
      <c r="E543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  <c r="H543">
        <v>34.708553000000002</v>
      </c>
      <c r="I543">
        <v>137.743256</v>
      </c>
    </row>
    <row r="544" spans="4:9" x14ac:dyDescent="0.4">
      <c r="D544" s="2" t="str">
        <f t="shared" si="38"/>
        <v>http://geocode.csis.u-tokyo.ac.jp/cgi-bin/simple_geocode.cgi?charset=UTF8&amp;addr=</v>
      </c>
      <c r="E544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  <c r="H544">
        <v>35.518219000000002</v>
      </c>
      <c r="I544">
        <v>137.799286</v>
      </c>
    </row>
    <row r="545" spans="4:9" x14ac:dyDescent="0.4">
      <c r="D545" s="2" t="str">
        <f t="shared" si="38"/>
        <v>http://geocode.csis.u-tokyo.ac.jp/cgi-bin/simple_geocode.cgi?charset=UTF8&amp;addr=</v>
      </c>
      <c r="E545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  <c r="H545">
        <v>34.696106</v>
      </c>
      <c r="I545">
        <v>137.740295</v>
      </c>
    </row>
    <row r="546" spans="4:9" x14ac:dyDescent="0.4">
      <c r="D546" s="2" t="str">
        <f t="shared" si="38"/>
        <v>http://geocode.csis.u-tokyo.ac.jp/cgi-bin/simple_geocode.cgi?charset=UTF8&amp;addr=</v>
      </c>
      <c r="E546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  <c r="H546">
        <v>34.389961</v>
      </c>
      <c r="I546">
        <v>132.44674699999999</v>
      </c>
    </row>
    <row r="547" spans="4:9" x14ac:dyDescent="0.4">
      <c r="D547" s="2" t="str">
        <f t="shared" si="38"/>
        <v>http://geocode.csis.u-tokyo.ac.jp/cgi-bin/simple_geocode.cgi?charset=UTF8&amp;addr=</v>
      </c>
      <c r="E547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  <c r="H547">
        <v>35.516506</v>
      </c>
      <c r="I547">
        <v>139.55729700000001</v>
      </c>
    </row>
    <row r="548" spans="4:9" x14ac:dyDescent="0.4">
      <c r="D548" s="2" t="str">
        <f t="shared" si="38"/>
        <v>http://geocode.csis.u-tokyo.ac.jp/cgi-bin/simple_geocode.cgi?charset=UTF8&amp;addr=</v>
      </c>
      <c r="E54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  <c r="H548">
        <v>35.128608999999997</v>
      </c>
      <c r="I548">
        <v>138.837143</v>
      </c>
    </row>
    <row r="549" spans="4:9" x14ac:dyDescent="0.4">
      <c r="D549" s="2" t="str">
        <f t="shared" si="38"/>
        <v>http://geocode.csis.u-tokyo.ac.jp/cgi-bin/simple_geocode.cgi?charset=UTF8&amp;addr=</v>
      </c>
      <c r="E54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  <c r="H549">
        <v>35.545315000000002</v>
      </c>
      <c r="I549">
        <v>139.506134</v>
      </c>
    </row>
    <row r="550" spans="4:9" x14ac:dyDescent="0.4">
      <c r="D550" s="2" t="str">
        <f t="shared" si="38"/>
        <v>http://geocode.csis.u-tokyo.ac.jp/cgi-bin/simple_geocode.cgi?charset=UTF8&amp;addr=</v>
      </c>
      <c r="E55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  <c r="H550">
        <v>34.39378</v>
      </c>
      <c r="I550">
        <v>132.474075</v>
      </c>
    </row>
    <row r="551" spans="4:9" x14ac:dyDescent="0.4">
      <c r="D551" s="2" t="str">
        <f t="shared" si="38"/>
        <v>http://geocode.csis.u-tokyo.ac.jp/cgi-bin/simple_geocode.cgi?charset=UTF8&amp;addr=</v>
      </c>
      <c r="E551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  <c r="H551">
        <v>37.916125999999998</v>
      </c>
      <c r="I551">
        <v>139.036407</v>
      </c>
    </row>
    <row r="552" spans="4:9" x14ac:dyDescent="0.4">
      <c r="D552" s="2" t="str">
        <f t="shared" si="38"/>
        <v>http://geocode.csis.u-tokyo.ac.jp/cgi-bin/simple_geocode.cgi?charset=UTF8&amp;addr=</v>
      </c>
      <c r="E552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  <c r="H552">
        <v>35.759498999999998</v>
      </c>
      <c r="I552">
        <v>140.01715100000001</v>
      </c>
    </row>
    <row r="553" spans="4:9" x14ac:dyDescent="0.4">
      <c r="D553" s="2" t="str">
        <f t="shared" si="38"/>
        <v>http://geocode.csis.u-tokyo.ac.jp/cgi-bin/simple_geocode.cgi?charset=UTF8&amp;addr=</v>
      </c>
      <c r="E553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  <c r="H553">
        <v>36.238956000000002</v>
      </c>
      <c r="I553">
        <v>137.97747799999999</v>
      </c>
    </row>
    <row r="554" spans="4:9" x14ac:dyDescent="0.4">
      <c r="D554" s="2" t="str">
        <f t="shared" si="38"/>
        <v>http://geocode.csis.u-tokyo.ac.jp/cgi-bin/simple_geocode.cgi?charset=UTF8&amp;addr=</v>
      </c>
      <c r="E554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  <c r="H554">
        <v>35.720455000000001</v>
      </c>
      <c r="I554">
        <v>140.646591</v>
      </c>
    </row>
    <row r="555" spans="4:9" x14ac:dyDescent="0.4">
      <c r="D555" s="2" t="str">
        <f t="shared" si="38"/>
        <v>http://geocode.csis.u-tokyo.ac.jp/cgi-bin/simple_geocode.cgi?charset=UTF8&amp;addr=</v>
      </c>
      <c r="E555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  <c r="H555">
        <v>35.221984999999997</v>
      </c>
      <c r="I555">
        <v>138.621658</v>
      </c>
    </row>
    <row r="556" spans="4:9" x14ac:dyDescent="0.4">
      <c r="D556" s="2" t="str">
        <f t="shared" si="38"/>
        <v>http://geocode.csis.u-tokyo.ac.jp/cgi-bin/simple_geocode.cgi?charset=UTF8&amp;addr=</v>
      </c>
      <c r="E556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  <c r="H556">
        <v>35.837456000000003</v>
      </c>
      <c r="I556">
        <v>139.98886100000001</v>
      </c>
    </row>
    <row r="557" spans="4:9" x14ac:dyDescent="0.4">
      <c r="D557" s="2" t="str">
        <f t="shared" si="38"/>
        <v>http://geocode.csis.u-tokyo.ac.jp/cgi-bin/simple_geocode.cgi?charset=UTF8&amp;addr=</v>
      </c>
      <c r="E557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  <c r="H557">
        <v>34.556914999999996</v>
      </c>
      <c r="I557">
        <v>135.51889</v>
      </c>
    </row>
    <row r="558" spans="4:9" x14ac:dyDescent="0.4">
      <c r="D558" s="2" t="str">
        <f t="shared" si="38"/>
        <v>http://geocode.csis.u-tokyo.ac.jp/cgi-bin/simple_geocode.cgi?charset=UTF8&amp;addr=</v>
      </c>
      <c r="E55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  <c r="H558">
        <v>36.175068000000003</v>
      </c>
      <c r="I558">
        <v>139.335297</v>
      </c>
    </row>
    <row r="559" spans="4:9" x14ac:dyDescent="0.4">
      <c r="D559" s="2" t="str">
        <f t="shared" si="38"/>
        <v>http://geocode.csis.u-tokyo.ac.jp/cgi-bin/simple_geocode.cgi?charset=UTF8&amp;addr=</v>
      </c>
      <c r="E55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  <c r="H559">
        <v>26.212295999999998</v>
      </c>
      <c r="I559">
        <v>127.679214</v>
      </c>
    </row>
    <row r="560" spans="4:9" x14ac:dyDescent="0.4">
      <c r="D560" s="2" t="str">
        <f t="shared" si="38"/>
        <v>http://geocode.csis.u-tokyo.ac.jp/cgi-bin/simple_geocode.cgi?charset=UTF8&amp;addr=</v>
      </c>
      <c r="E56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  <c r="H560">
        <v>35.797707000000003</v>
      </c>
      <c r="I560">
        <v>139.71855199999999</v>
      </c>
    </row>
    <row r="561" spans="4:9" x14ac:dyDescent="0.4">
      <c r="D561" s="2" t="str">
        <f t="shared" si="38"/>
        <v>http://geocode.csis.u-tokyo.ac.jp/cgi-bin/simple_geocode.cgi?charset=UTF8&amp;addr=</v>
      </c>
      <c r="E561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  <c r="H561">
        <v>32.684581999999999</v>
      </c>
      <c r="I561">
        <v>129.83183299999999</v>
      </c>
    </row>
    <row r="562" spans="4:9" x14ac:dyDescent="0.4">
      <c r="D562" s="2" t="str">
        <f t="shared" si="38"/>
        <v>http://geocode.csis.u-tokyo.ac.jp/cgi-bin/simple_geocode.cgi?charset=UTF8&amp;addr=</v>
      </c>
      <c r="E562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  <c r="H562">
        <v>33.893154000000003</v>
      </c>
      <c r="I562">
        <v>133.13923600000001</v>
      </c>
    </row>
    <row r="563" spans="4:9" x14ac:dyDescent="0.4">
      <c r="D563" s="2" t="str">
        <f t="shared" si="38"/>
        <v>http://geocode.csis.u-tokyo.ac.jp/cgi-bin/simple_geocode.cgi?charset=UTF8&amp;addr=</v>
      </c>
      <c r="E563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  <c r="H563">
        <v>35.721912000000003</v>
      </c>
      <c r="I563">
        <v>139.931015</v>
      </c>
    </row>
    <row r="564" spans="4:9" x14ac:dyDescent="0.4">
      <c r="D564" s="2" t="str">
        <f t="shared" si="38"/>
        <v>http://geocode.csis.u-tokyo.ac.jp/cgi-bin/simple_geocode.cgi?charset=UTF8&amp;addr=</v>
      </c>
      <c r="E564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  <c r="H564">
        <v>35.162376000000002</v>
      </c>
      <c r="I564">
        <v>135.915527</v>
      </c>
    </row>
    <row r="565" spans="4:9" x14ac:dyDescent="0.4">
      <c r="D565" s="2" t="str">
        <f t="shared" si="38"/>
        <v>http://geocode.csis.u-tokyo.ac.jp/cgi-bin/simple_geocode.cgi?charset=UTF8&amp;addr=</v>
      </c>
      <c r="E565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  <c r="H565">
        <v>34.71069</v>
      </c>
      <c r="I565">
        <v>135.532242</v>
      </c>
    </row>
    <row r="566" spans="4:9" x14ac:dyDescent="0.4">
      <c r="D566" s="2" t="str">
        <f t="shared" si="38"/>
        <v>http://geocode.csis.u-tokyo.ac.jp/cgi-bin/simple_geocode.cgi?charset=UTF8&amp;addr=</v>
      </c>
      <c r="E566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  <c r="H566">
        <v>35.673676</v>
      </c>
      <c r="I566">
        <v>140.365936</v>
      </c>
    </row>
    <row r="567" spans="4:9" x14ac:dyDescent="0.4">
      <c r="D567" s="2" t="str">
        <f t="shared" si="38"/>
        <v>http://geocode.csis.u-tokyo.ac.jp/cgi-bin/simple_geocode.cgi?charset=UTF8&amp;addr=</v>
      </c>
      <c r="E567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  <c r="H567">
        <v>35.739821999999997</v>
      </c>
      <c r="I567">
        <v>139.70192</v>
      </c>
    </row>
    <row r="568" spans="4:9" x14ac:dyDescent="0.4">
      <c r="D568" s="2" t="str">
        <f t="shared" si="38"/>
        <v>http://geocode.csis.u-tokyo.ac.jp/cgi-bin/simple_geocode.cgi?charset=UTF8&amp;addr=</v>
      </c>
      <c r="E568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  <c r="H568">
        <v>35.636325999999997</v>
      </c>
      <c r="I568">
        <v>139.55651900000001</v>
      </c>
    </row>
    <row r="569" spans="4:9" x14ac:dyDescent="0.4">
      <c r="D569" s="2" t="str">
        <f t="shared" si="38"/>
        <v>http://geocode.csis.u-tokyo.ac.jp/cgi-bin/simple_geocode.cgi?charset=UTF8&amp;addr=</v>
      </c>
      <c r="E569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  <c r="H569">
        <v>34.967751</v>
      </c>
      <c r="I569">
        <v>138.39846800000001</v>
      </c>
    </row>
    <row r="570" spans="4:9" x14ac:dyDescent="0.4">
      <c r="D570" s="2" t="str">
        <f t="shared" si="38"/>
        <v>http://geocode.csis.u-tokyo.ac.jp/cgi-bin/simple_geocode.cgi?charset=UTF8&amp;addr=</v>
      </c>
      <c r="E570" t="str">
        <f t="shared" si="39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  <c r="H570">
        <v>35.166533999999999</v>
      </c>
      <c r="I570">
        <v>136.94639599999999</v>
      </c>
    </row>
    <row r="571" spans="4:9" x14ac:dyDescent="0.4">
      <c r="D571" s="2" t="str">
        <f t="shared" ref="D571:D634" si="40" xml:space="preserve"> "http://geocode.csis.u-tokyo.ac.jp/cgi-bin/simple_geocode.cgi?charset=UTF8&amp;addr=" &amp; _xlfn.ENCODEURL(C571)</f>
        <v>http://geocode.csis.u-tokyo.ac.jp/cgi-bin/simple_geocode.cgi?charset=UTF8&amp;addr=</v>
      </c>
      <c r="E571" t="str">
        <f t="shared" ref="E571:E634" si="41" xml:space="preserve"> _xlfn.WEBSERVICE(D571)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  <c r="H571">
        <v>35.700184</v>
      </c>
      <c r="I571">
        <v>139.978531</v>
      </c>
    </row>
    <row r="572" spans="4:9" x14ac:dyDescent="0.4">
      <c r="D572" s="2" t="str">
        <f t="shared" si="40"/>
        <v>http://geocode.csis.u-tokyo.ac.jp/cgi-bin/simple_geocode.cgi?charset=UTF8&amp;addr=</v>
      </c>
      <c r="E57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  <c r="H572">
        <v>35.793495</v>
      </c>
      <c r="I572">
        <v>139.56532300000001</v>
      </c>
    </row>
    <row r="573" spans="4:9" x14ac:dyDescent="0.4">
      <c r="D573" s="2" t="str">
        <f t="shared" si="40"/>
        <v>http://geocode.csis.u-tokyo.ac.jp/cgi-bin/simple_geocode.cgi?charset=UTF8&amp;addr=</v>
      </c>
      <c r="E57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  <c r="H573">
        <v>35.879395000000002</v>
      </c>
      <c r="I573">
        <v>139.51982100000001</v>
      </c>
    </row>
    <row r="574" spans="4:9" x14ac:dyDescent="0.4">
      <c r="D574" s="2" t="str">
        <f t="shared" si="40"/>
        <v>http://geocode.csis.u-tokyo.ac.jp/cgi-bin/simple_geocode.cgi?charset=UTF8&amp;addr=</v>
      </c>
      <c r="E57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>
        <v>35.710979000000002</v>
      </c>
      <c r="I574" s="3">
        <v>139.70642100000001</v>
      </c>
    </row>
    <row r="575" spans="4:9" x14ac:dyDescent="0.4">
      <c r="D575" s="2" t="str">
        <f t="shared" si="40"/>
        <v>http://geocode.csis.u-tokyo.ac.jp/cgi-bin/simple_geocode.cgi?charset=UTF8&amp;addr=</v>
      </c>
      <c r="E57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  <c r="H575">
        <v>34.488438000000002</v>
      </c>
      <c r="I575">
        <v>136.63954200000001</v>
      </c>
    </row>
    <row r="576" spans="4:9" x14ac:dyDescent="0.4">
      <c r="D576" s="2" t="str">
        <f t="shared" si="40"/>
        <v>http://geocode.csis.u-tokyo.ac.jp/cgi-bin/simple_geocode.cgi?charset=UTF8&amp;addr=</v>
      </c>
      <c r="E57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  <c r="H576">
        <v>35.436321</v>
      </c>
      <c r="I576">
        <v>139.54478499999999</v>
      </c>
    </row>
    <row r="577" spans="4:9" x14ac:dyDescent="0.4">
      <c r="D577" s="2" t="str">
        <f t="shared" si="40"/>
        <v>http://geocode.csis.u-tokyo.ac.jp/cgi-bin/simple_geocode.cgi?charset=UTF8&amp;addr=</v>
      </c>
      <c r="E57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  <c r="H577">
        <v>35.720455000000001</v>
      </c>
      <c r="I577">
        <v>140.646591</v>
      </c>
    </row>
    <row r="578" spans="4:9" x14ac:dyDescent="0.4">
      <c r="D578" s="2" t="str">
        <f t="shared" si="40"/>
        <v>http://geocode.csis.u-tokyo.ac.jp/cgi-bin/simple_geocode.cgi?charset=UTF8&amp;addr=</v>
      </c>
      <c r="E57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  <c r="H578">
        <v>34.7547</v>
      </c>
      <c r="I578">
        <v>137.40695199999999</v>
      </c>
    </row>
    <row r="579" spans="4:9" x14ac:dyDescent="0.4">
      <c r="D579" s="2" t="str">
        <f t="shared" si="40"/>
        <v>http://geocode.csis.u-tokyo.ac.jp/cgi-bin/simple_geocode.cgi?charset=UTF8&amp;addr=</v>
      </c>
      <c r="E57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  <c r="H579">
        <v>35.694510999999999</v>
      </c>
      <c r="I579">
        <v>139.684067</v>
      </c>
    </row>
    <row r="580" spans="4:9" x14ac:dyDescent="0.4">
      <c r="D580" s="2" t="str">
        <f t="shared" si="40"/>
        <v>http://geocode.csis.u-tokyo.ac.jp/cgi-bin/simple_geocode.cgi?charset=UTF8&amp;addr=</v>
      </c>
      <c r="E58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  <c r="H580">
        <v>34.528312999999997</v>
      </c>
      <c r="I580">
        <v>135.498718</v>
      </c>
    </row>
    <row r="581" spans="4:9" x14ac:dyDescent="0.4">
      <c r="D581" s="2" t="str">
        <f t="shared" si="40"/>
        <v>http://geocode.csis.u-tokyo.ac.jp/cgi-bin/simple_geocode.cgi?charset=UTF8&amp;addr=</v>
      </c>
      <c r="E58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  <c r="H581">
        <v>34.237952999999997</v>
      </c>
      <c r="I581">
        <v>132.22236599999999</v>
      </c>
    </row>
    <row r="582" spans="4:9" x14ac:dyDescent="0.4">
      <c r="D582" s="2" t="str">
        <f t="shared" si="40"/>
        <v>http://geocode.csis.u-tokyo.ac.jp/cgi-bin/simple_geocode.cgi?charset=UTF8&amp;addr=</v>
      </c>
      <c r="E58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  <c r="H582">
        <v>35.609065999999999</v>
      </c>
      <c r="I582">
        <v>139.730255</v>
      </c>
    </row>
    <row r="583" spans="4:9" x14ac:dyDescent="0.4">
      <c r="D583" s="2" t="str">
        <f t="shared" si="40"/>
        <v>http://geocode.csis.u-tokyo.ac.jp/cgi-bin/simple_geocode.cgi?charset=UTF8&amp;addr=</v>
      </c>
      <c r="E5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  <c r="H583">
        <v>35.022976</v>
      </c>
      <c r="I583">
        <v>136.90222199999999</v>
      </c>
    </row>
    <row r="584" spans="4:9" x14ac:dyDescent="0.4">
      <c r="D584" s="2" t="str">
        <f t="shared" si="40"/>
        <v>http://geocode.csis.u-tokyo.ac.jp/cgi-bin/simple_geocode.cgi?charset=UTF8&amp;addr=</v>
      </c>
      <c r="E5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  <c r="H584">
        <v>34.904015000000001</v>
      </c>
      <c r="I584">
        <v>135.44091800000001</v>
      </c>
    </row>
    <row r="585" spans="4:9" x14ac:dyDescent="0.4">
      <c r="D585" s="2" t="str">
        <f t="shared" si="40"/>
        <v>http://geocode.csis.u-tokyo.ac.jp/cgi-bin/simple_geocode.cgi?charset=UTF8&amp;addr=</v>
      </c>
      <c r="E5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  <c r="H585">
        <v>35.300364999999999</v>
      </c>
      <c r="I585">
        <v>139.576447</v>
      </c>
    </row>
    <row r="586" spans="4:9" x14ac:dyDescent="0.4">
      <c r="D586" s="2" t="str">
        <f t="shared" si="40"/>
        <v>http://geocode.csis.u-tokyo.ac.jp/cgi-bin/simple_geocode.cgi?charset=UTF8&amp;addr=</v>
      </c>
      <c r="E5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  <c r="H586">
        <v>35.693890000000003</v>
      </c>
      <c r="I586">
        <v>139.703461</v>
      </c>
    </row>
    <row r="587" spans="4:9" x14ac:dyDescent="0.4">
      <c r="D587" s="2" t="str">
        <f t="shared" si="40"/>
        <v>http://geocode.csis.u-tokyo.ac.jp/cgi-bin/simple_geocode.cgi?charset=UTF8&amp;addr=</v>
      </c>
      <c r="E5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  <c r="H587">
        <v>35.516506</v>
      </c>
      <c r="I587">
        <v>139.55729700000001</v>
      </c>
    </row>
    <row r="588" spans="4:9" x14ac:dyDescent="0.4">
      <c r="D588" s="2" t="str">
        <f t="shared" si="40"/>
        <v>http://geocode.csis.u-tokyo.ac.jp/cgi-bin/simple_geocode.cgi?charset=UTF8&amp;addr=</v>
      </c>
      <c r="E5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  <c r="H588">
        <v>35.319229</v>
      </c>
      <c r="I588">
        <v>139.54669200000001</v>
      </c>
    </row>
    <row r="589" spans="4:9" x14ac:dyDescent="0.4">
      <c r="D589" s="2" t="str">
        <f t="shared" si="40"/>
        <v>http://geocode.csis.u-tokyo.ac.jp/cgi-bin/simple_geocode.cgi?charset=UTF8&amp;addr=</v>
      </c>
      <c r="E5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  <c r="H589">
        <v>35.653987999999998</v>
      </c>
      <c r="I589">
        <v>139.90219099999999</v>
      </c>
    </row>
    <row r="590" spans="4:9" x14ac:dyDescent="0.4">
      <c r="D590" s="2" t="str">
        <f t="shared" si="40"/>
        <v>http://geocode.csis.u-tokyo.ac.jp/cgi-bin/simple_geocode.cgi?charset=UTF8&amp;addr=</v>
      </c>
      <c r="E5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  <c r="H590">
        <v>33.569552999999999</v>
      </c>
      <c r="I590">
        <v>130.429474</v>
      </c>
    </row>
    <row r="591" spans="4:9" x14ac:dyDescent="0.4">
      <c r="D591" s="2" t="str">
        <f t="shared" si="40"/>
        <v>http://geocode.csis.u-tokyo.ac.jp/cgi-bin/simple_geocode.cgi?charset=UTF8&amp;addr=</v>
      </c>
      <c r="E5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  <c r="H591">
        <v>35.722037999999998</v>
      </c>
      <c r="I591">
        <v>139.612335</v>
      </c>
    </row>
    <row r="592" spans="4:9" x14ac:dyDescent="0.4">
      <c r="D592" s="2" t="str">
        <f t="shared" si="40"/>
        <v>http://geocode.csis.u-tokyo.ac.jp/cgi-bin/simple_geocode.cgi?charset=UTF8&amp;addr=</v>
      </c>
      <c r="E5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  <c r="H592">
        <v>34.331344999999999</v>
      </c>
      <c r="I592">
        <v>132.315674</v>
      </c>
    </row>
    <row r="593" spans="3:9" x14ac:dyDescent="0.4">
      <c r="D593" s="2" t="str">
        <f t="shared" si="40"/>
        <v>http://geocode.csis.u-tokyo.ac.jp/cgi-bin/simple_geocode.cgi?charset=UTF8&amp;addr=</v>
      </c>
      <c r="E5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  <c r="H593">
        <v>36.327759</v>
      </c>
      <c r="I593">
        <v>140.459686</v>
      </c>
    </row>
    <row r="594" spans="3:9" x14ac:dyDescent="0.4">
      <c r="D594" s="2" t="str">
        <f t="shared" si="40"/>
        <v>http://geocode.csis.u-tokyo.ac.jp/cgi-bin/simple_geocode.cgi?charset=UTF8&amp;addr=</v>
      </c>
      <c r="E5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  <c r="H594">
        <v>35.695594999999997</v>
      </c>
      <c r="I594">
        <v>139.82269299999999</v>
      </c>
    </row>
    <row r="595" spans="3:9" x14ac:dyDescent="0.4">
      <c r="D595" s="2" t="str">
        <f t="shared" si="40"/>
        <v>http://geocode.csis.u-tokyo.ac.jp/cgi-bin/simple_geocode.cgi?charset=UTF8&amp;addr=</v>
      </c>
      <c r="E5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  <c r="H595">
        <v>32.077399999999997</v>
      </c>
      <c r="I595">
        <v>130.35623200000001</v>
      </c>
    </row>
    <row r="596" spans="3:9" x14ac:dyDescent="0.4">
      <c r="D596" s="2" t="str">
        <f t="shared" si="40"/>
        <v>http://geocode.csis.u-tokyo.ac.jp/cgi-bin/simple_geocode.cgi?charset=UTF8&amp;addr=</v>
      </c>
      <c r="E5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  <c r="H596">
        <v>34.267471</v>
      </c>
      <c r="I596">
        <v>135.35458399999999</v>
      </c>
    </row>
    <row r="597" spans="3:9" x14ac:dyDescent="0.4">
      <c r="D597" s="2" t="str">
        <f t="shared" si="40"/>
        <v>http://geocode.csis.u-tokyo.ac.jp/cgi-bin/simple_geocode.cgi?charset=UTF8&amp;addr=</v>
      </c>
      <c r="E5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  <c r="H597">
        <v>34.821686</v>
      </c>
      <c r="I597">
        <v>135.42855800000001</v>
      </c>
    </row>
    <row r="598" spans="3:9" x14ac:dyDescent="0.4">
      <c r="D598" s="2" t="str">
        <f t="shared" si="40"/>
        <v>http://geocode.csis.u-tokyo.ac.jp/cgi-bin/simple_geocode.cgi?charset=UTF8&amp;addr=</v>
      </c>
      <c r="E5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  <c r="H598">
        <v>35.520156999999998</v>
      </c>
      <c r="I598">
        <v>139.63125600000001</v>
      </c>
    </row>
    <row r="599" spans="3:9" x14ac:dyDescent="0.4">
      <c r="D599" s="2" t="str">
        <f t="shared" si="40"/>
        <v>http://geocode.csis.u-tokyo.ac.jp/cgi-bin/simple_geocode.cgi?charset=UTF8&amp;addr=</v>
      </c>
      <c r="E5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  <c r="H599">
        <v>35.082343999999999</v>
      </c>
      <c r="I599">
        <v>137.15621899999999</v>
      </c>
    </row>
    <row r="600" spans="3:9" x14ac:dyDescent="0.4">
      <c r="D600" s="2" t="str">
        <f t="shared" si="40"/>
        <v>http://geocode.csis.u-tokyo.ac.jp/cgi-bin/simple_geocode.cgi?charset=UTF8&amp;addr=</v>
      </c>
      <c r="E6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  <c r="H600">
        <v>34.728065000000001</v>
      </c>
      <c r="I600">
        <v>137.395432</v>
      </c>
    </row>
    <row r="601" spans="3:9" x14ac:dyDescent="0.4">
      <c r="D601" s="2" t="str">
        <f t="shared" si="40"/>
        <v>http://geocode.csis.u-tokyo.ac.jp/cgi-bin/simple_geocode.cgi?charset=UTF8&amp;addr=</v>
      </c>
      <c r="E6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  <c r="H601">
        <v>34.751060000000003</v>
      </c>
      <c r="I601">
        <v>135.347061</v>
      </c>
    </row>
    <row r="602" spans="3:9" x14ac:dyDescent="0.4">
      <c r="D602" s="2" t="str">
        <f t="shared" si="40"/>
        <v>http://geocode.csis.u-tokyo.ac.jp/cgi-bin/simple_geocode.cgi?charset=UTF8&amp;addr=</v>
      </c>
      <c r="E6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  <c r="H602">
        <v>34.710155</v>
      </c>
      <c r="I602">
        <v>137.37210099999999</v>
      </c>
    </row>
    <row r="603" spans="3:9" x14ac:dyDescent="0.4">
      <c r="D603" s="2" t="str">
        <f t="shared" si="40"/>
        <v>http://geocode.csis.u-tokyo.ac.jp/cgi-bin/simple_geocode.cgi?charset=UTF8&amp;addr=</v>
      </c>
      <c r="E6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  <c r="H603">
        <v>35.693061999999998</v>
      </c>
      <c r="I603">
        <v>139.95172099999999</v>
      </c>
    </row>
    <row r="604" spans="3:9" x14ac:dyDescent="0.4">
      <c r="D604" s="2" t="str">
        <f t="shared" si="40"/>
        <v>http://geocode.csis.u-tokyo.ac.jp/cgi-bin/simple_geocode.cgi?charset=UTF8&amp;addr=</v>
      </c>
      <c r="E6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  <c r="H604">
        <v>35.37191</v>
      </c>
      <c r="I604">
        <v>139.63922099999999</v>
      </c>
    </row>
    <row r="605" spans="3:9" x14ac:dyDescent="0.4">
      <c r="D605" s="2" t="str">
        <f t="shared" si="40"/>
        <v>http://geocode.csis.u-tokyo.ac.jp/cgi-bin/simple_geocode.cgi?charset=UTF8&amp;addr=</v>
      </c>
      <c r="E6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  <c r="H605">
        <v>35.891426000000003</v>
      </c>
      <c r="I605">
        <v>139.942902</v>
      </c>
    </row>
    <row r="606" spans="3:9" x14ac:dyDescent="0.4">
      <c r="C606" t="str">
        <f t="shared" ref="C571:C634" si="42">+A606&amp;B606</f>
        <v/>
      </c>
      <c r="D606" s="2" t="str">
        <f t="shared" si="40"/>
        <v>http://geocode.csis.u-tokyo.ac.jp/cgi-bin/simple_geocode.cgi?charset=UTF8&amp;addr=</v>
      </c>
      <c r="E6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9" x14ac:dyDescent="0.4">
      <c r="C607" t="str">
        <f t="shared" si="42"/>
        <v/>
      </c>
      <c r="D607" s="2" t="str">
        <f t="shared" si="40"/>
        <v>http://geocode.csis.u-tokyo.ac.jp/cgi-bin/simple_geocode.cgi?charset=UTF8&amp;addr=</v>
      </c>
      <c r="E6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9" x14ac:dyDescent="0.4">
      <c r="C608" t="str">
        <f t="shared" si="42"/>
        <v/>
      </c>
      <c r="D608" s="2" t="str">
        <f t="shared" si="40"/>
        <v>http://geocode.csis.u-tokyo.ac.jp/cgi-bin/simple_geocode.cgi?charset=UTF8&amp;addr=</v>
      </c>
      <c r="E6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42"/>
        <v/>
      </c>
      <c r="D609" s="2" t="str">
        <f t="shared" si="40"/>
        <v>http://geocode.csis.u-tokyo.ac.jp/cgi-bin/simple_geocode.cgi?charset=UTF8&amp;addr=</v>
      </c>
      <c r="E6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si="42"/>
        <v/>
      </c>
      <c r="D610" s="2" t="str">
        <f t="shared" si="40"/>
        <v>http://geocode.csis.u-tokyo.ac.jp/cgi-bin/simple_geocode.cgi?charset=UTF8&amp;addr=</v>
      </c>
      <c r="E61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2"/>
        <v/>
      </c>
      <c r="D611" s="2" t="str">
        <f t="shared" si="40"/>
        <v>http://geocode.csis.u-tokyo.ac.jp/cgi-bin/simple_geocode.cgi?charset=UTF8&amp;addr=</v>
      </c>
      <c r="E61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2"/>
        <v/>
      </c>
      <c r="D612" s="2" t="str">
        <f t="shared" si="40"/>
        <v>http://geocode.csis.u-tokyo.ac.jp/cgi-bin/simple_geocode.cgi?charset=UTF8&amp;addr=</v>
      </c>
      <c r="E61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2"/>
        <v/>
      </c>
      <c r="D613" s="2" t="str">
        <f t="shared" si="40"/>
        <v>http://geocode.csis.u-tokyo.ac.jp/cgi-bin/simple_geocode.cgi?charset=UTF8&amp;addr=</v>
      </c>
      <c r="E61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2"/>
        <v/>
      </c>
      <c r="D614" s="2" t="str">
        <f t="shared" si="40"/>
        <v>http://geocode.csis.u-tokyo.ac.jp/cgi-bin/simple_geocode.cgi?charset=UTF8&amp;addr=</v>
      </c>
      <c r="E61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2"/>
        <v/>
      </c>
      <c r="D615" s="2" t="str">
        <f t="shared" si="40"/>
        <v>http://geocode.csis.u-tokyo.ac.jp/cgi-bin/simple_geocode.cgi?charset=UTF8&amp;addr=</v>
      </c>
      <c r="E61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2"/>
        <v/>
      </c>
      <c r="D616" s="2" t="str">
        <f t="shared" si="40"/>
        <v>http://geocode.csis.u-tokyo.ac.jp/cgi-bin/simple_geocode.cgi?charset=UTF8&amp;addr=</v>
      </c>
      <c r="E61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2"/>
        <v/>
      </c>
      <c r="D617" s="2" t="str">
        <f t="shared" si="40"/>
        <v>http://geocode.csis.u-tokyo.ac.jp/cgi-bin/simple_geocode.cgi?charset=UTF8&amp;addr=</v>
      </c>
      <c r="E61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2"/>
        <v/>
      </c>
      <c r="D618" s="2" t="str">
        <f t="shared" si="40"/>
        <v>http://geocode.csis.u-tokyo.ac.jp/cgi-bin/simple_geocode.cgi?charset=UTF8&amp;addr=</v>
      </c>
      <c r="E61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2"/>
        <v/>
      </c>
      <c r="D619" s="2" t="str">
        <f t="shared" si="40"/>
        <v>http://geocode.csis.u-tokyo.ac.jp/cgi-bin/simple_geocode.cgi?charset=UTF8&amp;addr=</v>
      </c>
      <c r="E61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2"/>
        <v/>
      </c>
      <c r="D620" s="2" t="str">
        <f t="shared" si="40"/>
        <v>http://geocode.csis.u-tokyo.ac.jp/cgi-bin/simple_geocode.cgi?charset=UTF8&amp;addr=</v>
      </c>
      <c r="E62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2"/>
        <v/>
      </c>
      <c r="D621" s="2" t="str">
        <f t="shared" si="40"/>
        <v>http://geocode.csis.u-tokyo.ac.jp/cgi-bin/simple_geocode.cgi?charset=UTF8&amp;addr=</v>
      </c>
      <c r="E62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2"/>
        <v/>
      </c>
      <c r="D622" s="2" t="str">
        <f t="shared" si="40"/>
        <v>http://geocode.csis.u-tokyo.ac.jp/cgi-bin/simple_geocode.cgi?charset=UTF8&amp;addr=</v>
      </c>
      <c r="E62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2"/>
        <v/>
      </c>
      <c r="D623" s="2" t="str">
        <f t="shared" si="40"/>
        <v>http://geocode.csis.u-tokyo.ac.jp/cgi-bin/simple_geocode.cgi?charset=UTF8&amp;addr=</v>
      </c>
      <c r="E62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2"/>
        <v/>
      </c>
      <c r="D624" s="2" t="str">
        <f t="shared" si="40"/>
        <v>http://geocode.csis.u-tokyo.ac.jp/cgi-bin/simple_geocode.cgi?charset=UTF8&amp;addr=</v>
      </c>
      <c r="E62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2"/>
        <v/>
      </c>
      <c r="D625" s="2" t="str">
        <f t="shared" si="40"/>
        <v>http://geocode.csis.u-tokyo.ac.jp/cgi-bin/simple_geocode.cgi?charset=UTF8&amp;addr=</v>
      </c>
      <c r="E62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2"/>
        <v/>
      </c>
      <c r="D626" s="2" t="str">
        <f t="shared" si="40"/>
        <v>http://geocode.csis.u-tokyo.ac.jp/cgi-bin/simple_geocode.cgi?charset=UTF8&amp;addr=</v>
      </c>
      <c r="E62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2"/>
        <v/>
      </c>
      <c r="D627" s="2" t="str">
        <f t="shared" si="40"/>
        <v>http://geocode.csis.u-tokyo.ac.jp/cgi-bin/simple_geocode.cgi?charset=UTF8&amp;addr=</v>
      </c>
      <c r="E62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2"/>
        <v/>
      </c>
      <c r="D628" s="2" t="str">
        <f t="shared" si="40"/>
        <v>http://geocode.csis.u-tokyo.ac.jp/cgi-bin/simple_geocode.cgi?charset=UTF8&amp;addr=</v>
      </c>
      <c r="E6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2"/>
        <v/>
      </c>
      <c r="D629" s="2" t="str">
        <f t="shared" si="40"/>
        <v>http://geocode.csis.u-tokyo.ac.jp/cgi-bin/simple_geocode.cgi?charset=UTF8&amp;addr=</v>
      </c>
      <c r="E6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2"/>
        <v/>
      </c>
      <c r="D630" s="2" t="str">
        <f t="shared" si="40"/>
        <v>http://geocode.csis.u-tokyo.ac.jp/cgi-bin/simple_geocode.cgi?charset=UTF8&amp;addr=</v>
      </c>
      <c r="E6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2"/>
        <v/>
      </c>
      <c r="D631" s="2" t="str">
        <f t="shared" si="40"/>
        <v>http://geocode.csis.u-tokyo.ac.jp/cgi-bin/simple_geocode.cgi?charset=UTF8&amp;addr=</v>
      </c>
      <c r="E6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2"/>
        <v/>
      </c>
      <c r="D632" s="2" t="str">
        <f t="shared" si="40"/>
        <v>http://geocode.csis.u-tokyo.ac.jp/cgi-bin/simple_geocode.cgi?charset=UTF8&amp;addr=</v>
      </c>
      <c r="E6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2"/>
        <v/>
      </c>
      <c r="D633" s="2" t="str">
        <f t="shared" si="40"/>
        <v>http://geocode.csis.u-tokyo.ac.jp/cgi-bin/simple_geocode.cgi?charset=UTF8&amp;addr=</v>
      </c>
      <c r="E6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2"/>
        <v/>
      </c>
      <c r="D634" s="2" t="str">
        <f t="shared" si="40"/>
        <v>http://geocode.csis.u-tokyo.ac.jp/cgi-bin/simple_geocode.cgi?charset=UTF8&amp;addr=</v>
      </c>
      <c r="E6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ref="C635:C698" si="43">+A635&amp;B635</f>
        <v/>
      </c>
      <c r="D635" s="2" t="str">
        <f t="shared" ref="D635:D698" si="44" xml:space="preserve"> "http://geocode.csis.u-tokyo.ac.jp/cgi-bin/simple_geocode.cgi?charset=UTF8&amp;addr=" &amp; _xlfn.ENCODEURL(C635)</f>
        <v>http://geocode.csis.u-tokyo.ac.jp/cgi-bin/simple_geocode.cgi?charset=UTF8&amp;addr=</v>
      </c>
      <c r="E635" t="str">
        <f t="shared" ref="E635:E698" si="45" xml:space="preserve"> _xlfn.WEBSERVICE(D635)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43"/>
        <v/>
      </c>
      <c r="D636" s="2" t="str">
        <f t="shared" si="44"/>
        <v>http://geocode.csis.u-tokyo.ac.jp/cgi-bin/simple_geocode.cgi?charset=UTF8&amp;addr=</v>
      </c>
      <c r="E63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43"/>
        <v/>
      </c>
      <c r="D637" s="2" t="str">
        <f t="shared" si="44"/>
        <v>http://geocode.csis.u-tokyo.ac.jp/cgi-bin/simple_geocode.cgi?charset=UTF8&amp;addr=</v>
      </c>
      <c r="E63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43"/>
        <v/>
      </c>
      <c r="D638" s="2" t="str">
        <f t="shared" si="44"/>
        <v>http://geocode.csis.u-tokyo.ac.jp/cgi-bin/simple_geocode.cgi?charset=UTF8&amp;addr=</v>
      </c>
      <c r="E63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43"/>
        <v/>
      </c>
      <c r="D639" s="2" t="str">
        <f t="shared" si="44"/>
        <v>http://geocode.csis.u-tokyo.ac.jp/cgi-bin/simple_geocode.cgi?charset=UTF8&amp;addr=</v>
      </c>
      <c r="E639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43"/>
        <v/>
      </c>
      <c r="D640" s="2" t="str">
        <f t="shared" si="44"/>
        <v>http://geocode.csis.u-tokyo.ac.jp/cgi-bin/simple_geocode.cgi?charset=UTF8&amp;addr=</v>
      </c>
      <c r="E640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43"/>
        <v/>
      </c>
      <c r="D641" s="2" t="str">
        <f t="shared" si="44"/>
        <v>http://geocode.csis.u-tokyo.ac.jp/cgi-bin/simple_geocode.cgi?charset=UTF8&amp;addr=</v>
      </c>
      <c r="E641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43"/>
        <v/>
      </c>
      <c r="D642" s="2" t="str">
        <f t="shared" si="44"/>
        <v>http://geocode.csis.u-tokyo.ac.jp/cgi-bin/simple_geocode.cgi?charset=UTF8&amp;addr=</v>
      </c>
      <c r="E642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43"/>
        <v/>
      </c>
      <c r="D643" s="2" t="str">
        <f t="shared" si="44"/>
        <v>http://geocode.csis.u-tokyo.ac.jp/cgi-bin/simple_geocode.cgi?charset=UTF8&amp;addr=</v>
      </c>
      <c r="E643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43"/>
        <v/>
      </c>
      <c r="D644" s="2" t="str">
        <f t="shared" si="44"/>
        <v>http://geocode.csis.u-tokyo.ac.jp/cgi-bin/simple_geocode.cgi?charset=UTF8&amp;addr=</v>
      </c>
      <c r="E644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43"/>
        <v/>
      </c>
      <c r="D645" s="2" t="str">
        <f t="shared" si="44"/>
        <v>http://geocode.csis.u-tokyo.ac.jp/cgi-bin/simple_geocode.cgi?charset=UTF8&amp;addr=</v>
      </c>
      <c r="E645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43"/>
        <v/>
      </c>
      <c r="D646" s="2" t="str">
        <f t="shared" si="44"/>
        <v>http://geocode.csis.u-tokyo.ac.jp/cgi-bin/simple_geocode.cgi?charset=UTF8&amp;addr=</v>
      </c>
      <c r="E64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43"/>
        <v/>
      </c>
      <c r="D647" s="2" t="str">
        <f t="shared" si="44"/>
        <v>http://geocode.csis.u-tokyo.ac.jp/cgi-bin/simple_geocode.cgi?charset=UTF8&amp;addr=</v>
      </c>
      <c r="E64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43"/>
        <v/>
      </c>
      <c r="D648" s="2" t="str">
        <f t="shared" si="44"/>
        <v>http://geocode.csis.u-tokyo.ac.jp/cgi-bin/simple_geocode.cgi?charset=UTF8&amp;addr=</v>
      </c>
      <c r="E64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43"/>
        <v/>
      </c>
      <c r="D649" s="2" t="str">
        <f t="shared" si="44"/>
        <v>http://geocode.csis.u-tokyo.ac.jp/cgi-bin/simple_geocode.cgi?charset=UTF8&amp;addr=</v>
      </c>
      <c r="E649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43"/>
        <v/>
      </c>
      <c r="D650" s="2" t="str">
        <f t="shared" si="44"/>
        <v>http://geocode.csis.u-tokyo.ac.jp/cgi-bin/simple_geocode.cgi?charset=UTF8&amp;addr=</v>
      </c>
      <c r="E650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43"/>
        <v/>
      </c>
      <c r="D651" s="2" t="str">
        <f t="shared" si="44"/>
        <v>http://geocode.csis.u-tokyo.ac.jp/cgi-bin/simple_geocode.cgi?charset=UTF8&amp;addr=</v>
      </c>
      <c r="E651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43"/>
        <v/>
      </c>
      <c r="D652" s="2" t="str">
        <f t="shared" si="44"/>
        <v>http://geocode.csis.u-tokyo.ac.jp/cgi-bin/simple_geocode.cgi?charset=UTF8&amp;addr=</v>
      </c>
      <c r="E652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43"/>
        <v/>
      </c>
      <c r="D653" s="2" t="str">
        <f t="shared" si="44"/>
        <v>http://geocode.csis.u-tokyo.ac.jp/cgi-bin/simple_geocode.cgi?charset=UTF8&amp;addr=</v>
      </c>
      <c r="E653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43"/>
        <v/>
      </c>
      <c r="D654" s="2" t="str">
        <f t="shared" si="44"/>
        <v>http://geocode.csis.u-tokyo.ac.jp/cgi-bin/simple_geocode.cgi?charset=UTF8&amp;addr=</v>
      </c>
      <c r="E654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43"/>
        <v/>
      </c>
      <c r="D655" s="2" t="str">
        <f t="shared" si="44"/>
        <v>http://geocode.csis.u-tokyo.ac.jp/cgi-bin/simple_geocode.cgi?charset=UTF8&amp;addr=</v>
      </c>
      <c r="E655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43"/>
        <v/>
      </c>
      <c r="D656" s="2" t="str">
        <f t="shared" si="44"/>
        <v>http://geocode.csis.u-tokyo.ac.jp/cgi-bin/simple_geocode.cgi?charset=UTF8&amp;addr=</v>
      </c>
      <c r="E65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43"/>
        <v/>
      </c>
      <c r="D657" s="2" t="str">
        <f t="shared" si="44"/>
        <v>http://geocode.csis.u-tokyo.ac.jp/cgi-bin/simple_geocode.cgi?charset=UTF8&amp;addr=</v>
      </c>
      <c r="E65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43"/>
        <v/>
      </c>
      <c r="D658" s="2" t="str">
        <f t="shared" si="44"/>
        <v>http://geocode.csis.u-tokyo.ac.jp/cgi-bin/simple_geocode.cgi?charset=UTF8&amp;addr=</v>
      </c>
      <c r="E65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43"/>
        <v/>
      </c>
      <c r="D659" s="2" t="str">
        <f t="shared" si="44"/>
        <v>http://geocode.csis.u-tokyo.ac.jp/cgi-bin/simple_geocode.cgi?charset=UTF8&amp;addr=</v>
      </c>
      <c r="E659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43"/>
        <v/>
      </c>
      <c r="D660" s="2" t="str">
        <f t="shared" si="44"/>
        <v>http://geocode.csis.u-tokyo.ac.jp/cgi-bin/simple_geocode.cgi?charset=UTF8&amp;addr=</v>
      </c>
      <c r="E660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43"/>
        <v/>
      </c>
      <c r="D661" s="2" t="str">
        <f t="shared" si="44"/>
        <v>http://geocode.csis.u-tokyo.ac.jp/cgi-bin/simple_geocode.cgi?charset=UTF8&amp;addr=</v>
      </c>
      <c r="E661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43"/>
        <v/>
      </c>
      <c r="D662" s="2" t="str">
        <f t="shared" si="44"/>
        <v>http://geocode.csis.u-tokyo.ac.jp/cgi-bin/simple_geocode.cgi?charset=UTF8&amp;addr=</v>
      </c>
      <c r="E662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43"/>
        <v/>
      </c>
      <c r="D663" s="2" t="str">
        <f t="shared" si="44"/>
        <v>http://geocode.csis.u-tokyo.ac.jp/cgi-bin/simple_geocode.cgi?charset=UTF8&amp;addr=</v>
      </c>
      <c r="E663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43"/>
        <v/>
      </c>
      <c r="D664" s="2" t="str">
        <f t="shared" si="44"/>
        <v>http://geocode.csis.u-tokyo.ac.jp/cgi-bin/simple_geocode.cgi?charset=UTF8&amp;addr=</v>
      </c>
      <c r="E664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43"/>
        <v/>
      </c>
      <c r="D665" s="2" t="str">
        <f t="shared" si="44"/>
        <v>http://geocode.csis.u-tokyo.ac.jp/cgi-bin/simple_geocode.cgi?charset=UTF8&amp;addr=</v>
      </c>
      <c r="E665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43"/>
        <v/>
      </c>
      <c r="D666" s="2" t="str">
        <f t="shared" si="44"/>
        <v>http://geocode.csis.u-tokyo.ac.jp/cgi-bin/simple_geocode.cgi?charset=UTF8&amp;addr=</v>
      </c>
      <c r="E66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43"/>
        <v/>
      </c>
      <c r="D667" s="2" t="str">
        <f t="shared" si="44"/>
        <v>http://geocode.csis.u-tokyo.ac.jp/cgi-bin/simple_geocode.cgi?charset=UTF8&amp;addr=</v>
      </c>
      <c r="E66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43"/>
        <v/>
      </c>
      <c r="D668" s="2" t="str">
        <f t="shared" si="44"/>
        <v>http://geocode.csis.u-tokyo.ac.jp/cgi-bin/simple_geocode.cgi?charset=UTF8&amp;addr=</v>
      </c>
      <c r="E66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43"/>
        <v/>
      </c>
      <c r="D669" s="2" t="str">
        <f t="shared" si="44"/>
        <v>http://geocode.csis.u-tokyo.ac.jp/cgi-bin/simple_geocode.cgi?charset=UTF8&amp;addr=</v>
      </c>
      <c r="E669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43"/>
        <v/>
      </c>
      <c r="D670" s="2" t="str">
        <f t="shared" si="44"/>
        <v>http://geocode.csis.u-tokyo.ac.jp/cgi-bin/simple_geocode.cgi?charset=UTF8&amp;addr=</v>
      </c>
      <c r="E670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43"/>
        <v/>
      </c>
      <c r="D671" s="2" t="str">
        <f t="shared" si="44"/>
        <v>http://geocode.csis.u-tokyo.ac.jp/cgi-bin/simple_geocode.cgi?charset=UTF8&amp;addr=</v>
      </c>
      <c r="E671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si="43"/>
        <v/>
      </c>
      <c r="D672" s="2" t="str">
        <f t="shared" si="44"/>
        <v>http://geocode.csis.u-tokyo.ac.jp/cgi-bin/simple_geocode.cgi?charset=UTF8&amp;addr=</v>
      </c>
      <c r="E672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3"/>
        <v/>
      </c>
      <c r="D673" s="2" t="str">
        <f t="shared" si="44"/>
        <v>http://geocode.csis.u-tokyo.ac.jp/cgi-bin/simple_geocode.cgi?charset=UTF8&amp;addr=</v>
      </c>
      <c r="E673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si="43"/>
        <v/>
      </c>
      <c r="D674" s="2" t="str">
        <f t="shared" si="44"/>
        <v>http://geocode.csis.u-tokyo.ac.jp/cgi-bin/simple_geocode.cgi?charset=UTF8&amp;addr=</v>
      </c>
      <c r="E674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3"/>
        <v/>
      </c>
      <c r="D675" s="2" t="str">
        <f t="shared" si="44"/>
        <v>http://geocode.csis.u-tokyo.ac.jp/cgi-bin/simple_geocode.cgi?charset=UTF8&amp;addr=</v>
      </c>
      <c r="E675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3"/>
        <v/>
      </c>
      <c r="D676" s="2" t="str">
        <f t="shared" si="44"/>
        <v>http://geocode.csis.u-tokyo.ac.jp/cgi-bin/simple_geocode.cgi?charset=UTF8&amp;addr=</v>
      </c>
      <c r="E67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3"/>
        <v/>
      </c>
      <c r="D677" s="2" t="str">
        <f t="shared" si="44"/>
        <v>http://geocode.csis.u-tokyo.ac.jp/cgi-bin/simple_geocode.cgi?charset=UTF8&amp;addr=</v>
      </c>
      <c r="E67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3"/>
        <v/>
      </c>
      <c r="D678" s="2" t="str">
        <f t="shared" si="44"/>
        <v>http://geocode.csis.u-tokyo.ac.jp/cgi-bin/simple_geocode.cgi?charset=UTF8&amp;addr=</v>
      </c>
      <c r="E67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3"/>
        <v/>
      </c>
      <c r="D679" s="2" t="str">
        <f t="shared" si="44"/>
        <v>http://geocode.csis.u-tokyo.ac.jp/cgi-bin/simple_geocode.cgi?charset=UTF8&amp;addr=</v>
      </c>
      <c r="E679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3"/>
        <v/>
      </c>
      <c r="D680" s="2" t="str">
        <f t="shared" si="44"/>
        <v>http://geocode.csis.u-tokyo.ac.jp/cgi-bin/simple_geocode.cgi?charset=UTF8&amp;addr=</v>
      </c>
      <c r="E680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3"/>
        <v/>
      </c>
      <c r="D681" s="2" t="str">
        <f t="shared" si="44"/>
        <v>http://geocode.csis.u-tokyo.ac.jp/cgi-bin/simple_geocode.cgi?charset=UTF8&amp;addr=</v>
      </c>
      <c r="E681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3"/>
        <v/>
      </c>
      <c r="D682" s="2" t="str">
        <f t="shared" si="44"/>
        <v>http://geocode.csis.u-tokyo.ac.jp/cgi-bin/simple_geocode.cgi?charset=UTF8&amp;addr=</v>
      </c>
      <c r="E682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3"/>
        <v/>
      </c>
      <c r="D683" s="2" t="str">
        <f t="shared" si="44"/>
        <v>http://geocode.csis.u-tokyo.ac.jp/cgi-bin/simple_geocode.cgi?charset=UTF8&amp;addr=</v>
      </c>
      <c r="E683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3"/>
        <v/>
      </c>
      <c r="D684" s="2" t="str">
        <f t="shared" si="44"/>
        <v>http://geocode.csis.u-tokyo.ac.jp/cgi-bin/simple_geocode.cgi?charset=UTF8&amp;addr=</v>
      </c>
      <c r="E684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3"/>
        <v/>
      </c>
      <c r="D685" s="2" t="str">
        <f t="shared" si="44"/>
        <v>http://geocode.csis.u-tokyo.ac.jp/cgi-bin/simple_geocode.cgi?charset=UTF8&amp;addr=</v>
      </c>
      <c r="E685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3"/>
        <v/>
      </c>
      <c r="D686" s="2" t="str">
        <f t="shared" si="44"/>
        <v>http://geocode.csis.u-tokyo.ac.jp/cgi-bin/simple_geocode.cgi?charset=UTF8&amp;addr=</v>
      </c>
      <c r="E68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3"/>
        <v/>
      </c>
      <c r="D687" s="2" t="str">
        <f t="shared" si="44"/>
        <v>http://geocode.csis.u-tokyo.ac.jp/cgi-bin/simple_geocode.cgi?charset=UTF8&amp;addr=</v>
      </c>
      <c r="E68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3"/>
        <v/>
      </c>
      <c r="D688" s="2" t="str">
        <f t="shared" si="44"/>
        <v>http://geocode.csis.u-tokyo.ac.jp/cgi-bin/simple_geocode.cgi?charset=UTF8&amp;addr=</v>
      </c>
      <c r="E68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3"/>
        <v/>
      </c>
      <c r="D689" s="2" t="str">
        <f t="shared" si="44"/>
        <v>http://geocode.csis.u-tokyo.ac.jp/cgi-bin/simple_geocode.cgi?charset=UTF8&amp;addr=</v>
      </c>
      <c r="E689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3"/>
        <v/>
      </c>
      <c r="D690" s="2" t="str">
        <f t="shared" si="44"/>
        <v>http://geocode.csis.u-tokyo.ac.jp/cgi-bin/simple_geocode.cgi?charset=UTF8&amp;addr=</v>
      </c>
      <c r="E690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3"/>
        <v/>
      </c>
      <c r="D691" s="2" t="str">
        <f t="shared" si="44"/>
        <v>http://geocode.csis.u-tokyo.ac.jp/cgi-bin/simple_geocode.cgi?charset=UTF8&amp;addr=</v>
      </c>
      <c r="E691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3"/>
        <v/>
      </c>
      <c r="D692" s="2" t="str">
        <f t="shared" si="44"/>
        <v>http://geocode.csis.u-tokyo.ac.jp/cgi-bin/simple_geocode.cgi?charset=UTF8&amp;addr=</v>
      </c>
      <c r="E692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3"/>
        <v/>
      </c>
      <c r="D693" s="2" t="str">
        <f t="shared" si="44"/>
        <v>http://geocode.csis.u-tokyo.ac.jp/cgi-bin/simple_geocode.cgi?charset=UTF8&amp;addr=</v>
      </c>
      <c r="E693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3"/>
        <v/>
      </c>
      <c r="D694" s="2" t="str">
        <f t="shared" si="44"/>
        <v>http://geocode.csis.u-tokyo.ac.jp/cgi-bin/simple_geocode.cgi?charset=UTF8&amp;addr=</v>
      </c>
      <c r="E694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3"/>
        <v/>
      </c>
      <c r="D695" s="2" t="str">
        <f t="shared" si="44"/>
        <v>http://geocode.csis.u-tokyo.ac.jp/cgi-bin/simple_geocode.cgi?charset=UTF8&amp;addr=</v>
      </c>
      <c r="E695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3"/>
        <v/>
      </c>
      <c r="D696" s="2" t="str">
        <f t="shared" si="44"/>
        <v>http://geocode.csis.u-tokyo.ac.jp/cgi-bin/simple_geocode.cgi?charset=UTF8&amp;addr=</v>
      </c>
      <c r="E696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3"/>
        <v/>
      </c>
      <c r="D697" s="2" t="str">
        <f t="shared" si="44"/>
        <v>http://geocode.csis.u-tokyo.ac.jp/cgi-bin/simple_geocode.cgi?charset=UTF8&amp;addr=</v>
      </c>
      <c r="E697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3"/>
        <v/>
      </c>
      <c r="D698" s="2" t="str">
        <f t="shared" si="44"/>
        <v>http://geocode.csis.u-tokyo.ac.jp/cgi-bin/simple_geocode.cgi?charset=UTF8&amp;addr=</v>
      </c>
      <c r="E698" t="str">
        <f t="shared" si="45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ref="C699:C755" si="46">+A699&amp;B699</f>
        <v/>
      </c>
      <c r="D699" s="2" t="str">
        <f t="shared" ref="D699:D755" si="47" xml:space="preserve"> "http://geocode.csis.u-tokyo.ac.jp/cgi-bin/simple_geocode.cgi?charset=UTF8&amp;addr=" &amp; _xlfn.ENCODEURL(C699)</f>
        <v>http://geocode.csis.u-tokyo.ac.jp/cgi-bin/simple_geocode.cgi?charset=UTF8&amp;addr=</v>
      </c>
      <c r="E699" t="str">
        <f t="shared" ref="E699:E755" si="48" xml:space="preserve"> _xlfn.WEBSERVICE(D699)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6"/>
        <v/>
      </c>
      <c r="D700" s="2" t="str">
        <f t="shared" si="47"/>
        <v>http://geocode.csis.u-tokyo.ac.jp/cgi-bin/simple_geocode.cgi?charset=UTF8&amp;addr=</v>
      </c>
      <c r="E70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6"/>
        <v/>
      </c>
      <c r="D701" s="2" t="str">
        <f t="shared" si="47"/>
        <v>http://geocode.csis.u-tokyo.ac.jp/cgi-bin/simple_geocode.cgi?charset=UTF8&amp;addr=</v>
      </c>
      <c r="E70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6"/>
        <v/>
      </c>
      <c r="D702" s="2" t="str">
        <f t="shared" si="47"/>
        <v>http://geocode.csis.u-tokyo.ac.jp/cgi-bin/simple_geocode.cgi?charset=UTF8&amp;addr=</v>
      </c>
      <c r="E70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6"/>
        <v/>
      </c>
      <c r="D703" s="2" t="str">
        <f t="shared" si="47"/>
        <v>http://geocode.csis.u-tokyo.ac.jp/cgi-bin/simple_geocode.cgi?charset=UTF8&amp;addr=</v>
      </c>
      <c r="E70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6"/>
        <v/>
      </c>
      <c r="D704" s="2" t="str">
        <f t="shared" si="47"/>
        <v>http://geocode.csis.u-tokyo.ac.jp/cgi-bin/simple_geocode.cgi?charset=UTF8&amp;addr=</v>
      </c>
      <c r="E70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6"/>
        <v/>
      </c>
      <c r="D705" s="2" t="str">
        <f t="shared" si="47"/>
        <v>http://geocode.csis.u-tokyo.ac.jp/cgi-bin/simple_geocode.cgi?charset=UTF8&amp;addr=</v>
      </c>
      <c r="E70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6"/>
        <v/>
      </c>
      <c r="D706" s="2" t="str">
        <f t="shared" si="47"/>
        <v>http://geocode.csis.u-tokyo.ac.jp/cgi-bin/simple_geocode.cgi?charset=UTF8&amp;addr=</v>
      </c>
      <c r="E70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6"/>
        <v/>
      </c>
      <c r="D707" s="2" t="str">
        <f t="shared" si="47"/>
        <v>http://geocode.csis.u-tokyo.ac.jp/cgi-bin/simple_geocode.cgi?charset=UTF8&amp;addr=</v>
      </c>
      <c r="E70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6"/>
        <v/>
      </c>
      <c r="D708" s="2" t="str">
        <f t="shared" si="47"/>
        <v>http://geocode.csis.u-tokyo.ac.jp/cgi-bin/simple_geocode.cgi?charset=UTF8&amp;addr=</v>
      </c>
      <c r="E70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6"/>
        <v/>
      </c>
      <c r="D709" s="2" t="str">
        <f t="shared" si="47"/>
        <v>http://geocode.csis.u-tokyo.ac.jp/cgi-bin/simple_geocode.cgi?charset=UTF8&amp;addr=</v>
      </c>
      <c r="E70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6"/>
        <v/>
      </c>
      <c r="D710" s="2" t="str">
        <f t="shared" si="47"/>
        <v>http://geocode.csis.u-tokyo.ac.jp/cgi-bin/simple_geocode.cgi?charset=UTF8&amp;addr=</v>
      </c>
      <c r="E71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6"/>
        <v/>
      </c>
      <c r="D711" s="2" t="str">
        <f t="shared" si="47"/>
        <v>http://geocode.csis.u-tokyo.ac.jp/cgi-bin/simple_geocode.cgi?charset=UTF8&amp;addr=</v>
      </c>
      <c r="E71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6"/>
        <v/>
      </c>
      <c r="D712" s="2" t="str">
        <f t="shared" si="47"/>
        <v>http://geocode.csis.u-tokyo.ac.jp/cgi-bin/simple_geocode.cgi?charset=UTF8&amp;addr=</v>
      </c>
      <c r="E71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6"/>
        <v/>
      </c>
      <c r="D713" s="2" t="str">
        <f t="shared" si="47"/>
        <v>http://geocode.csis.u-tokyo.ac.jp/cgi-bin/simple_geocode.cgi?charset=UTF8&amp;addr=</v>
      </c>
      <c r="E71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6"/>
        <v/>
      </c>
      <c r="D714" s="2" t="str">
        <f t="shared" si="47"/>
        <v>http://geocode.csis.u-tokyo.ac.jp/cgi-bin/simple_geocode.cgi?charset=UTF8&amp;addr=</v>
      </c>
      <c r="E71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6"/>
        <v/>
      </c>
      <c r="D715" s="2" t="str">
        <f t="shared" si="47"/>
        <v>http://geocode.csis.u-tokyo.ac.jp/cgi-bin/simple_geocode.cgi?charset=UTF8&amp;addr=</v>
      </c>
      <c r="E71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6"/>
        <v/>
      </c>
      <c r="D716" s="2" t="str">
        <f t="shared" si="47"/>
        <v>http://geocode.csis.u-tokyo.ac.jp/cgi-bin/simple_geocode.cgi?charset=UTF8&amp;addr=</v>
      </c>
      <c r="E71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6"/>
        <v/>
      </c>
      <c r="D717" s="2" t="str">
        <f t="shared" si="47"/>
        <v>http://geocode.csis.u-tokyo.ac.jp/cgi-bin/simple_geocode.cgi?charset=UTF8&amp;addr=</v>
      </c>
      <c r="E71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6"/>
        <v/>
      </c>
      <c r="D718" s="2" t="str">
        <f t="shared" si="47"/>
        <v>http://geocode.csis.u-tokyo.ac.jp/cgi-bin/simple_geocode.cgi?charset=UTF8&amp;addr=</v>
      </c>
      <c r="E71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6"/>
        <v/>
      </c>
      <c r="D719" s="2" t="str">
        <f t="shared" si="47"/>
        <v>http://geocode.csis.u-tokyo.ac.jp/cgi-bin/simple_geocode.cgi?charset=UTF8&amp;addr=</v>
      </c>
      <c r="E71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6"/>
        <v/>
      </c>
      <c r="D720" s="2" t="str">
        <f t="shared" si="47"/>
        <v>http://geocode.csis.u-tokyo.ac.jp/cgi-bin/simple_geocode.cgi?charset=UTF8&amp;addr=</v>
      </c>
      <c r="E72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6"/>
        <v/>
      </c>
      <c r="D721" s="2" t="str">
        <f t="shared" si="47"/>
        <v>http://geocode.csis.u-tokyo.ac.jp/cgi-bin/simple_geocode.cgi?charset=UTF8&amp;addr=</v>
      </c>
      <c r="E72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6"/>
        <v/>
      </c>
      <c r="D722" s="2" t="str">
        <f t="shared" si="47"/>
        <v>http://geocode.csis.u-tokyo.ac.jp/cgi-bin/simple_geocode.cgi?charset=UTF8&amp;addr=</v>
      </c>
      <c r="E72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6"/>
        <v/>
      </c>
      <c r="D723" s="2" t="str">
        <f t="shared" si="47"/>
        <v>http://geocode.csis.u-tokyo.ac.jp/cgi-bin/simple_geocode.cgi?charset=UTF8&amp;addr=</v>
      </c>
      <c r="E72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6"/>
        <v/>
      </c>
      <c r="D724" s="2" t="str">
        <f t="shared" si="47"/>
        <v>http://geocode.csis.u-tokyo.ac.jp/cgi-bin/simple_geocode.cgi?charset=UTF8&amp;addr=</v>
      </c>
      <c r="E72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6"/>
        <v/>
      </c>
      <c r="D725" s="2" t="str">
        <f t="shared" si="47"/>
        <v>http://geocode.csis.u-tokyo.ac.jp/cgi-bin/simple_geocode.cgi?charset=UTF8&amp;addr=</v>
      </c>
      <c r="E72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6"/>
        <v/>
      </c>
      <c r="D726" s="2" t="str">
        <f t="shared" si="47"/>
        <v>http://geocode.csis.u-tokyo.ac.jp/cgi-bin/simple_geocode.cgi?charset=UTF8&amp;addr=</v>
      </c>
      <c r="E72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6"/>
        <v/>
      </c>
      <c r="D727" s="2" t="str">
        <f t="shared" si="47"/>
        <v>http://geocode.csis.u-tokyo.ac.jp/cgi-bin/simple_geocode.cgi?charset=UTF8&amp;addr=</v>
      </c>
      <c r="E72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6"/>
        <v/>
      </c>
      <c r="D728" s="2" t="str">
        <f t="shared" si="47"/>
        <v>http://geocode.csis.u-tokyo.ac.jp/cgi-bin/simple_geocode.cgi?charset=UTF8&amp;addr=</v>
      </c>
      <c r="E72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6"/>
        <v/>
      </c>
      <c r="D729" s="2" t="str">
        <f t="shared" si="47"/>
        <v>http://geocode.csis.u-tokyo.ac.jp/cgi-bin/simple_geocode.cgi?charset=UTF8&amp;addr=</v>
      </c>
      <c r="E72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6"/>
        <v/>
      </c>
      <c r="D730" s="2" t="str">
        <f t="shared" si="47"/>
        <v>http://geocode.csis.u-tokyo.ac.jp/cgi-bin/simple_geocode.cgi?charset=UTF8&amp;addr=</v>
      </c>
      <c r="E73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6"/>
        <v/>
      </c>
      <c r="D731" s="2" t="str">
        <f t="shared" si="47"/>
        <v>http://geocode.csis.u-tokyo.ac.jp/cgi-bin/simple_geocode.cgi?charset=UTF8&amp;addr=</v>
      </c>
      <c r="E73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6"/>
        <v/>
      </c>
      <c r="D732" s="2" t="str">
        <f t="shared" si="47"/>
        <v>http://geocode.csis.u-tokyo.ac.jp/cgi-bin/simple_geocode.cgi?charset=UTF8&amp;addr=</v>
      </c>
      <c r="E73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6"/>
        <v/>
      </c>
      <c r="D733" s="2" t="str">
        <f t="shared" si="47"/>
        <v>http://geocode.csis.u-tokyo.ac.jp/cgi-bin/simple_geocode.cgi?charset=UTF8&amp;addr=</v>
      </c>
      <c r="E73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6"/>
        <v/>
      </c>
      <c r="D734" s="2" t="str">
        <f t="shared" si="47"/>
        <v>http://geocode.csis.u-tokyo.ac.jp/cgi-bin/simple_geocode.cgi?charset=UTF8&amp;addr=</v>
      </c>
      <c r="E73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6"/>
        <v/>
      </c>
      <c r="D735" s="2" t="str">
        <f t="shared" si="47"/>
        <v>http://geocode.csis.u-tokyo.ac.jp/cgi-bin/simple_geocode.cgi?charset=UTF8&amp;addr=</v>
      </c>
      <c r="E73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6"/>
        <v/>
      </c>
      <c r="D736" s="2" t="str">
        <f t="shared" si="47"/>
        <v>http://geocode.csis.u-tokyo.ac.jp/cgi-bin/simple_geocode.cgi?charset=UTF8&amp;addr=</v>
      </c>
      <c r="E73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6"/>
        <v/>
      </c>
      <c r="D737" s="2" t="str">
        <f t="shared" si="47"/>
        <v>http://geocode.csis.u-tokyo.ac.jp/cgi-bin/simple_geocode.cgi?charset=UTF8&amp;addr=</v>
      </c>
      <c r="E73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si="46"/>
        <v/>
      </c>
      <c r="D738" s="2" t="str">
        <f t="shared" si="47"/>
        <v>http://geocode.csis.u-tokyo.ac.jp/cgi-bin/simple_geocode.cgi?charset=UTF8&amp;addr=</v>
      </c>
      <c r="E73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46"/>
        <v/>
      </c>
      <c r="D739" s="2" t="str">
        <f t="shared" si="47"/>
        <v>http://geocode.csis.u-tokyo.ac.jp/cgi-bin/simple_geocode.cgi?charset=UTF8&amp;addr=</v>
      </c>
      <c r="E73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46"/>
        <v/>
      </c>
      <c r="D740" s="2" t="str">
        <f t="shared" si="47"/>
        <v>http://geocode.csis.u-tokyo.ac.jp/cgi-bin/simple_geocode.cgi?charset=UTF8&amp;addr=</v>
      </c>
      <c r="E74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46"/>
        <v/>
      </c>
      <c r="D741" s="2" t="str">
        <f t="shared" si="47"/>
        <v>http://geocode.csis.u-tokyo.ac.jp/cgi-bin/simple_geocode.cgi?charset=UTF8&amp;addr=</v>
      </c>
      <c r="E74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46"/>
        <v/>
      </c>
      <c r="D742" s="2" t="str">
        <f t="shared" si="47"/>
        <v>http://geocode.csis.u-tokyo.ac.jp/cgi-bin/simple_geocode.cgi?charset=UTF8&amp;addr=</v>
      </c>
      <c r="E74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46"/>
        <v/>
      </c>
      <c r="D743" s="2" t="str">
        <f t="shared" si="47"/>
        <v>http://geocode.csis.u-tokyo.ac.jp/cgi-bin/simple_geocode.cgi?charset=UTF8&amp;addr=</v>
      </c>
      <c r="E74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46"/>
        <v/>
      </c>
      <c r="D744" s="2" t="str">
        <f t="shared" si="47"/>
        <v>http://geocode.csis.u-tokyo.ac.jp/cgi-bin/simple_geocode.cgi?charset=UTF8&amp;addr=</v>
      </c>
      <c r="E74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46"/>
        <v/>
      </c>
      <c r="D745" s="2" t="str">
        <f t="shared" si="47"/>
        <v>http://geocode.csis.u-tokyo.ac.jp/cgi-bin/simple_geocode.cgi?charset=UTF8&amp;addr=</v>
      </c>
      <c r="E74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46"/>
        <v/>
      </c>
      <c r="D746" s="2" t="str">
        <f t="shared" si="47"/>
        <v>http://geocode.csis.u-tokyo.ac.jp/cgi-bin/simple_geocode.cgi?charset=UTF8&amp;addr=</v>
      </c>
      <c r="E74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46"/>
        <v/>
      </c>
      <c r="D747" s="2" t="str">
        <f t="shared" si="47"/>
        <v>http://geocode.csis.u-tokyo.ac.jp/cgi-bin/simple_geocode.cgi?charset=UTF8&amp;addr=</v>
      </c>
      <c r="E74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46"/>
        <v/>
      </c>
      <c r="D748" s="2" t="str">
        <f t="shared" si="47"/>
        <v>http://geocode.csis.u-tokyo.ac.jp/cgi-bin/simple_geocode.cgi?charset=UTF8&amp;addr=</v>
      </c>
      <c r="E74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46"/>
        <v/>
      </c>
      <c r="D749" s="2" t="str">
        <f t="shared" si="47"/>
        <v>http://geocode.csis.u-tokyo.ac.jp/cgi-bin/simple_geocode.cgi?charset=UTF8&amp;addr=</v>
      </c>
      <c r="E74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46"/>
        <v/>
      </c>
      <c r="D750" s="2" t="str">
        <f t="shared" si="47"/>
        <v>http://geocode.csis.u-tokyo.ac.jp/cgi-bin/simple_geocode.cgi?charset=UTF8&amp;addr=</v>
      </c>
      <c r="E75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46"/>
        <v/>
      </c>
      <c r="D751" s="2" t="str">
        <f t="shared" si="47"/>
        <v>http://geocode.csis.u-tokyo.ac.jp/cgi-bin/simple_geocode.cgi?charset=UTF8&amp;addr=</v>
      </c>
      <c r="E75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46"/>
        <v/>
      </c>
      <c r="D752" s="2" t="str">
        <f t="shared" si="47"/>
        <v>http://geocode.csis.u-tokyo.ac.jp/cgi-bin/simple_geocode.cgi?charset=UTF8&amp;addr=</v>
      </c>
      <c r="E75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46"/>
        <v/>
      </c>
      <c r="D753" s="2" t="str">
        <f t="shared" si="47"/>
        <v>http://geocode.csis.u-tokyo.ac.jp/cgi-bin/simple_geocode.cgi?charset=UTF8&amp;addr=</v>
      </c>
      <c r="E75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46"/>
        <v/>
      </c>
      <c r="D754" s="2" t="str">
        <f t="shared" si="47"/>
        <v>http://geocode.csis.u-tokyo.ac.jp/cgi-bin/simple_geocode.cgi?charset=UTF8&amp;addr=</v>
      </c>
      <c r="E75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46"/>
        <v/>
      </c>
      <c r="D755" s="2" t="str">
        <f t="shared" si="47"/>
        <v>http://geocode.csis.u-tokyo.ac.jp/cgi-bin/simple_geocode.cgi?charset=UTF8&amp;addr=</v>
      </c>
      <c r="E75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2025-08-08T07:49:59Z</dcterms:modified>
</cp:coreProperties>
</file>