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IT\Research\Naglaa\Fall 2023\"/>
    </mc:Choice>
  </mc:AlternateContent>
  <xr:revisionPtr revIDLastSave="0" documentId="8_{1D71C47F-46AC-4FBE-83B1-70F8E045DF67}" xr6:coauthVersionLast="47" xr6:coauthVersionMax="47" xr10:uidLastSave="{00000000-0000-0000-0000-000000000000}"/>
  <bookViews>
    <workbookView xWindow="-108" yWindow="-108" windowWidth="23256" windowHeight="12456" xr2:uid="{51078B75-953F-4D01-B3ED-CD6A8E122CDD}"/>
  </bookViews>
  <sheets>
    <sheet name="All_Table" sheetId="1" r:id="rId1"/>
  </sheets>
  <definedNames>
    <definedName name="_xlnm._FilterDatabase" localSheetId="0" hidden="1">All_Table!$B$5:$X$433</definedName>
  </definedName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5" i="1" l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</calcChain>
</file>

<file path=xl/sharedStrings.xml><?xml version="1.0" encoding="utf-8"?>
<sst xmlns="http://schemas.openxmlformats.org/spreadsheetml/2006/main" count="456" uniqueCount="456">
  <si>
    <t>Compound/Oil</t>
  </si>
  <si>
    <t>Amla</t>
  </si>
  <si>
    <t>Anjeer</t>
  </si>
  <si>
    <t>Apricot</t>
  </si>
  <si>
    <t>Avocado</t>
  </si>
  <si>
    <t>Chamomile</t>
  </si>
  <si>
    <t>Costus</t>
  </si>
  <si>
    <t>Ginger</t>
  </si>
  <si>
    <t>Ginsing</t>
  </si>
  <si>
    <t>Grapefruit</t>
  </si>
  <si>
    <t>Gum Myrrh</t>
  </si>
  <si>
    <t>Hazelnut</t>
  </si>
  <si>
    <t>Henna</t>
  </si>
  <si>
    <t>Juniper</t>
  </si>
  <si>
    <t>Mint</t>
  </si>
  <si>
    <t>Mustard</t>
  </si>
  <si>
    <t>Onion</t>
  </si>
  <si>
    <t>Rosemary</t>
  </si>
  <si>
    <t>Sadab</t>
  </si>
  <si>
    <t>Sandal</t>
  </si>
  <si>
    <t>Sweet violet</t>
  </si>
  <si>
    <t>Turmeric</t>
  </si>
  <si>
    <t xml:space="preserve">  </t>
  </si>
  <si>
    <t>(-)-Caryophylleneoxide</t>
  </si>
  <si>
    <t>(-)-Spathulenol</t>
  </si>
  <si>
    <t>No. of Oils</t>
  </si>
  <si>
    <t>Compound Frequency</t>
  </si>
  <si>
    <t>(2E)-Octenol acetate</t>
  </si>
  <si>
    <t>(6R,7R)-Bisabolone</t>
  </si>
  <si>
    <t>(E)-2,6-Dimethylocta-1,5,7-trien-3-ol</t>
  </si>
  <si>
    <t>(E)-2-Hexenal</t>
  </si>
  <si>
    <t>(E)-Caryophyllene</t>
  </si>
  <si>
    <t>(E)-Nerolidol</t>
  </si>
  <si>
    <t>(E)-Spiroether</t>
  </si>
  <si>
    <t>(E)-β-Caryophellene</t>
  </si>
  <si>
    <t>(E)-β-Caryophyllene</t>
  </si>
  <si>
    <t>(E)-β-Damascenone</t>
  </si>
  <si>
    <t>Grand Total</t>
  </si>
  <si>
    <t>(E)-β-Farnesene</t>
  </si>
  <si>
    <t>(E)-β-Ocimene</t>
  </si>
  <si>
    <t>(E,E)-2,4-Decadienal</t>
  </si>
  <si>
    <t>(E,E)-α-Farnesene</t>
  </si>
  <si>
    <t>(Z)-3-Hexenyl benzoate</t>
  </si>
  <si>
    <t>(Z)-7-Hexadecenal</t>
  </si>
  <si>
    <t>(Z)-Docos-13-enoic acid</t>
  </si>
  <si>
    <t>(Z)-Phytol</t>
  </si>
  <si>
    <t>(Z)-Spiroether</t>
  </si>
  <si>
    <t>(Z)-β-Farnesene</t>
  </si>
  <si>
    <t>(Z)-β-Ocimene</t>
  </si>
  <si>
    <t>1-(2-Furanylmethyl)-1H-pyrrole</t>
  </si>
  <si>
    <t>1,1,1,3,5,5,5,-Heptamethyltrisiloxane</t>
  </si>
  <si>
    <t>1,1,2,3-Tetramethyl cyclohexane</t>
  </si>
  <si>
    <t>1,1,6-Trimethyl tetralin</t>
  </si>
  <si>
    <t>1,1,6-Trimethyl-1,2-dihydronaphthalene</t>
  </si>
  <si>
    <t>1,2,4-Benzenetricarboxilic acid, 1,2- dimethyl</t>
  </si>
  <si>
    <t>1,2,4-Trithiolane,3,5-dimethyl</t>
  </si>
  <si>
    <t>1,2-Dithiolane,1,1-dioxide</t>
  </si>
  <si>
    <t>1,3,5-Trithiolane</t>
  </si>
  <si>
    <t>1,3-Cyclooctadiene</t>
  </si>
  <si>
    <t>1,3-Dimethylindole</t>
  </si>
  <si>
    <t>1,5-Hexanediol</t>
  </si>
  <si>
    <t>1,8-Cineole</t>
  </si>
  <si>
    <t>10-Heptadecen-8-ynoic acid,methyl ester, (E)</t>
  </si>
  <si>
    <t>11,11-Dimethyl Bicyclo(8,2)dodecane</t>
  </si>
  <si>
    <t>14-Octadecenoic acid, methyl ester</t>
  </si>
  <si>
    <t>14-Pentadecenoic acid</t>
  </si>
  <si>
    <t>17-Octadecynoic acid</t>
  </si>
  <si>
    <t>1-Decy1 acetate</t>
  </si>
  <si>
    <t>1-Dodecanol</t>
  </si>
  <si>
    <t>1. 29</t>
  </si>
  <si>
    <t>1-Eicosene</t>
  </si>
  <si>
    <t>1-Hexadecene</t>
  </si>
  <si>
    <t>1-Methyl-2-propyl cyclohexane</t>
  </si>
  <si>
    <t>1-Methyl-3-L-4-(1- trimethylsiloxyethlidene)- cyclohexa-3,5-dienyl</t>
  </si>
  <si>
    <t>1-MonoLinolein</t>
  </si>
  <si>
    <t>1-Octadecene</t>
  </si>
  <si>
    <t>1-Octanol</t>
  </si>
  <si>
    <t>2,5-Dimethyl-3-hexyne-2,5-diol</t>
  </si>
  <si>
    <t>2,6,10,15-Tetramethyl-heptadecane</t>
  </si>
  <si>
    <t>2,6,6-Trimethyl-cyclohex-1-enecarboxylic acid</t>
  </si>
  <si>
    <t>24,25-Dihydroxy vitamin D</t>
  </si>
  <si>
    <t>2-Acetylfuran</t>
  </si>
  <si>
    <t>2-Butenenitrile</t>
  </si>
  <si>
    <t>2-Carboxylic acid,3-methyl(methyl sulfonylamino)thiophene</t>
  </si>
  <si>
    <t>2-Decanone</t>
  </si>
  <si>
    <t>2-Dodecanone</t>
  </si>
  <si>
    <t>2-Dodecenal</t>
  </si>
  <si>
    <t>2-Heptadecanone</t>
  </si>
  <si>
    <t>2-Heptanol acetate</t>
  </si>
  <si>
    <t>2-Methyl Decane</t>
  </si>
  <si>
    <t>2-Methyl-3-decanol</t>
  </si>
  <si>
    <t>2-Methylhexadecanoic acid</t>
  </si>
  <si>
    <t>2-Methyl-undecanal</t>
  </si>
  <si>
    <t>2-Myristynoyl pantetheine</t>
  </si>
  <si>
    <t>2-Naphtalenone</t>
  </si>
  <si>
    <t>2-Nonanol</t>
  </si>
  <si>
    <t>2-Nonanone</t>
  </si>
  <si>
    <t>2-Pentadecanone</t>
  </si>
  <si>
    <t>2-Pentyl-furan</t>
  </si>
  <si>
    <t>2-Phenyl-decane</t>
  </si>
  <si>
    <t>2-Phenyldodecane</t>
  </si>
  <si>
    <t>2-Phenyltridecane</t>
  </si>
  <si>
    <t>2-Phenylundecane</t>
  </si>
  <si>
    <t>2Ppiperidinone,N(4-bromo-n-Butyl)</t>
  </si>
  <si>
    <t>2r-Acetoxymethyl-1,3,3-trimethyl-4t-(3-methyl-2-buten-1-yl)-1t-cyclohexanol</t>
  </si>
  <si>
    <t>2-Tridecanone</t>
  </si>
  <si>
    <t>2-Undecanone</t>
  </si>
  <si>
    <t>2-Undecenal</t>
  </si>
  <si>
    <t>3(2H)-Furanone,2-hexyl-5-methyl</t>
  </si>
  <si>
    <t>3,4-Dimethylthiophene</t>
  </si>
  <si>
    <t>3-Butoxy-1,1,1,5,5,5-hexamethyl-3- (trimethylsiloxyl)trisiloxane</t>
  </si>
  <si>
    <t>3-Carene</t>
  </si>
  <si>
    <t>3-Furaldehyde</t>
  </si>
  <si>
    <t>3-Isopropyl-6-methylcyclohexane</t>
  </si>
  <si>
    <t>3-Methyl-3-(4-methyl-3-pentenyl) oxiranemethanol</t>
  </si>
  <si>
    <t>3-Octanol</t>
  </si>
  <si>
    <t>3-Oxa-6-thia-2,7- disilaoctane,2,2,7,7-tetramethyl</t>
  </si>
  <si>
    <t>3-Phenyldodecane</t>
  </si>
  <si>
    <t>3-Phenyltridecane</t>
  </si>
  <si>
    <t>3-Phenylundecane</t>
  </si>
  <si>
    <t>3-Thujene-10-al</t>
  </si>
  <si>
    <t>4,4'-Dimethyl-2,2'-dimethylene-bicyclohexyl-3,3'-diene</t>
  </si>
  <si>
    <t>4-Epi-Cubebol</t>
  </si>
  <si>
    <t>4-Hydroxy-2-methylquinoline</t>
  </si>
  <si>
    <t>4-Hydroxy-3-methoxystyrene</t>
  </si>
  <si>
    <t xml:space="preserve">4-Isopropylcyclohexanol </t>
  </si>
  <si>
    <t>4-Methyl Decane</t>
  </si>
  <si>
    <t>4-Methyl-2,4-bis (4`- trimethylsilyloxy phenyl -pentane</t>
  </si>
  <si>
    <t>4-Nitrosobenzoic acid ethyl ester</t>
  </si>
  <si>
    <t>4-Phenyldodecane</t>
  </si>
  <si>
    <t>4-Phenyltridecane</t>
  </si>
  <si>
    <t>4-Phenylundecane</t>
  </si>
  <si>
    <t>4-Terpineol</t>
  </si>
  <si>
    <t>5,6,7,7a-Tetrahydro-4,4,7 a-trimethyl-2 (4 H)-Benzofuranon</t>
  </si>
  <si>
    <t>5,6-Dimethoxy-1-indanone;5,6-Dimethoxyindan-1-one</t>
  </si>
  <si>
    <t>5-Decylbenzene</t>
  </si>
  <si>
    <t>5-Isopropyl-6,7-epoxy-8-hydroxy-8-methylnon-2-One</t>
  </si>
  <si>
    <t>5-Phenyldodecane</t>
  </si>
  <si>
    <t>5-Phenyltridecane</t>
  </si>
  <si>
    <t>5-Phenylundecane</t>
  </si>
  <si>
    <t>6,10,14-Trimethylpentadecan-2-one</t>
  </si>
  <si>
    <t>6-Cadinene</t>
  </si>
  <si>
    <t>6-Phenyldodecane</t>
  </si>
  <si>
    <t>6-Phenyltridecane</t>
  </si>
  <si>
    <t>6-Phenylundecane</t>
  </si>
  <si>
    <t>7,11-Dimethylheptadecane</t>
  </si>
  <si>
    <t>7-Epi-Sesquithujene</t>
  </si>
  <si>
    <t>8,11-Octadecadienoic acid methyl ester</t>
  </si>
  <si>
    <t>9,12-Octadecadienoic acid (Z,Z)</t>
  </si>
  <si>
    <t>9-19-Cycloanost-6ene-3,7-diol</t>
  </si>
  <si>
    <t>Allo-Ocimene</t>
  </si>
  <si>
    <t>Allyl hexanoate</t>
  </si>
  <si>
    <t>Allyl isothiocyanate</t>
  </si>
  <si>
    <t>Anethol</t>
  </si>
  <si>
    <t>Aromadendrene</t>
  </si>
  <si>
    <t>Artemisia ketone</t>
  </si>
  <si>
    <t>Ar-Turmerone</t>
  </si>
  <si>
    <t>Benzaldehyde</t>
  </si>
  <si>
    <t>Benzene,Trimethyl(1-Methylethyl)</t>
  </si>
  <si>
    <t>Benzoic acid,3-methyl-2- trimethylsiloxy-trimethylsilyl ester</t>
  </si>
  <si>
    <t>Bicyclogermacrene</t>
  </si>
  <si>
    <t>Bi-cycloheptanone</t>
  </si>
  <si>
    <t>Borneol</t>
  </si>
  <si>
    <t>Bornyl acetate</t>
  </si>
  <si>
    <t>Butyl-2-ethylhexylphthalate</t>
  </si>
  <si>
    <t>Camphene</t>
  </si>
  <si>
    <t>Camphor</t>
  </si>
  <si>
    <t>Caprinicaldehyde</t>
  </si>
  <si>
    <t>Carvacrol</t>
  </si>
  <si>
    <t>Caryophyllene</t>
  </si>
  <si>
    <t>Caryophyllene oxide</t>
  </si>
  <si>
    <t>Cedrol</t>
  </si>
  <si>
    <t>Chamazulene</t>
  </si>
  <si>
    <t>Chamigren</t>
  </si>
  <si>
    <t>Chavicol</t>
  </si>
  <si>
    <t>Cis-10-Heptadecenoic acid</t>
  </si>
  <si>
    <t>Cis-11-Eicosenoic acid</t>
  </si>
  <si>
    <t>Cis-13-eicosenoic acid</t>
  </si>
  <si>
    <t>Cis-2-Hexenal</t>
  </si>
  <si>
    <t>Cis-3-Hexen-1</t>
  </si>
  <si>
    <t>Cis-3-Hexenol</t>
  </si>
  <si>
    <t>Cis-9-octadecenoic acid (oleic acid)</t>
  </si>
  <si>
    <t>Cis-chrysanthenol</t>
  </si>
  <si>
    <t>Cis-Eudesma-6,11-diene</t>
  </si>
  <si>
    <t>Cis-isopulegone</t>
  </si>
  <si>
    <t>Cis-Limonene oxide</t>
  </si>
  <si>
    <t>Cis-linalool oxide</t>
  </si>
  <si>
    <t>Cis-Muurola-4(15),5-diene</t>
  </si>
  <si>
    <t>Cis-Piperitone oxide</t>
  </si>
  <si>
    <t>Cis-Sabinene hydrate</t>
  </si>
  <si>
    <t>Cis-vaccenic acid</t>
  </si>
  <si>
    <t>Citronellal</t>
  </si>
  <si>
    <t>Copaene</t>
  </si>
  <si>
    <t>Corymbolone</t>
  </si>
  <si>
    <t>Cubebene</t>
  </si>
  <si>
    <t>Curlone</t>
  </si>
  <si>
    <t>Curzerene</t>
  </si>
  <si>
    <t>Cyclopenta[c] pyran-1,3-dione, 4,4a,5,6-tetrahydro-4,7-dimethyl-</t>
  </si>
  <si>
    <t>Decanal</t>
  </si>
  <si>
    <t>Decane</t>
  </si>
  <si>
    <t>Dehydro-Sesquicineole</t>
  </si>
  <si>
    <t>Diaceton Alcohol</t>
  </si>
  <si>
    <t>Dibutyl phthalate</t>
  </si>
  <si>
    <t>Dillether</t>
  </si>
  <si>
    <t>Dimethyl trisulfide</t>
  </si>
  <si>
    <t>Di-phthalate</t>
  </si>
  <si>
    <t>D-Limonene</t>
  </si>
  <si>
    <t>Dl-Limonene</t>
  </si>
  <si>
    <t>D-Mannose</t>
  </si>
  <si>
    <t>Dodecanal</t>
  </si>
  <si>
    <t>Dodecane</t>
  </si>
  <si>
    <t>Dodecanoic acid</t>
  </si>
  <si>
    <t>Dodecanol</t>
  </si>
  <si>
    <t>Dotriacontane</t>
  </si>
  <si>
    <t>E,E- Germacrone</t>
  </si>
  <si>
    <t>E-Atlantone</t>
  </si>
  <si>
    <t>Elemol</t>
  </si>
  <si>
    <t>Epimanool</t>
  </si>
  <si>
    <t>Erucic acid</t>
  </si>
  <si>
    <t>Estragol</t>
  </si>
  <si>
    <t>Ethyl benzoate</t>
  </si>
  <si>
    <t>Ethyl hexadecanoate</t>
  </si>
  <si>
    <t>Ethyl hexanoate</t>
  </si>
  <si>
    <t>Ethyl palmitate</t>
  </si>
  <si>
    <t>Ethyltoluene</t>
  </si>
  <si>
    <t>Eucalyptol</t>
  </si>
  <si>
    <t>Eugenol</t>
  </si>
  <si>
    <t>Farnesane</t>
  </si>
  <si>
    <t>Farnesol</t>
  </si>
  <si>
    <t>Fitone</t>
  </si>
  <si>
    <t>Furanoeudesma 1,3-diene</t>
  </si>
  <si>
    <t>Gamolenic acid</t>
  </si>
  <si>
    <t>Geijerene</t>
  </si>
  <si>
    <t>Geranial</t>
  </si>
  <si>
    <t>Geraniol</t>
  </si>
  <si>
    <t>Geranyl acetate</t>
  </si>
  <si>
    <t>Geranyl isovalerate</t>
  </si>
  <si>
    <t>Geranyl terpinen</t>
  </si>
  <si>
    <t>Geranylacetate</t>
  </si>
  <si>
    <t>Geranylacetone</t>
  </si>
  <si>
    <t>Germacrene</t>
  </si>
  <si>
    <t>Germacrene B</t>
  </si>
  <si>
    <t>Germacrene D</t>
  </si>
  <si>
    <t>Geyrene</t>
  </si>
  <si>
    <t>G-Terpineol</t>
  </si>
  <si>
    <t>Heneicosane</t>
  </si>
  <si>
    <t>Heptacosane</t>
  </si>
  <si>
    <t>Heptadecanoic acid</t>
  </si>
  <si>
    <t>Hexadecanal</t>
  </si>
  <si>
    <t>Hexadecane</t>
  </si>
  <si>
    <t>Hexadecanoic acid</t>
  </si>
  <si>
    <t>Hexahydrofarnesyl acetone</t>
  </si>
  <si>
    <t>Hexamethyl dewar benzene</t>
  </si>
  <si>
    <t>Hexanal</t>
  </si>
  <si>
    <t>Hexanoic acid,2-phenylethyl ester</t>
  </si>
  <si>
    <t>Hexasiloxane,tetradecamethyl</t>
  </si>
  <si>
    <t>Humulene epoxide II</t>
  </si>
  <si>
    <t>Isogermafurene</t>
  </si>
  <si>
    <t>Isomenthone</t>
  </si>
  <si>
    <t>Iso-Menthone</t>
  </si>
  <si>
    <t>Isopentyl isobutyrate</t>
  </si>
  <si>
    <t>Isopropyl palmitate</t>
  </si>
  <si>
    <t>Isopulegol</t>
  </si>
  <si>
    <t>Isotetradecane</t>
  </si>
  <si>
    <t>Lauric acid</t>
  </si>
  <si>
    <t>Limonene</t>
  </si>
  <si>
    <t>Linalool</t>
  </si>
  <si>
    <t>Linalool oxide</t>
  </si>
  <si>
    <t>Linalyl</t>
  </si>
  <si>
    <t>Linalyl propionate</t>
  </si>
  <si>
    <t>Linalylacetate</t>
  </si>
  <si>
    <t>Lindestrene</t>
  </si>
  <si>
    <t>Linoelaidic acid methyl ester</t>
  </si>
  <si>
    <t>Linoleic acid</t>
  </si>
  <si>
    <t>Linoleic acid, methyl ester</t>
  </si>
  <si>
    <t>L-Limonene</t>
  </si>
  <si>
    <t>L-Menthone</t>
  </si>
  <si>
    <t>Menogene</t>
  </si>
  <si>
    <t>Menthofuran</t>
  </si>
  <si>
    <t>Menthol</t>
  </si>
  <si>
    <t>Menthol,1’-[butyln-3-one-1- yl)-, (1R, 2S, 5R)</t>
  </si>
  <si>
    <t>Menthone</t>
  </si>
  <si>
    <t>Menthyl acetate</t>
  </si>
  <si>
    <t>Mesitylene</t>
  </si>
  <si>
    <t>Methyl chavicol</t>
  </si>
  <si>
    <t>Methyl eugenol</t>
  </si>
  <si>
    <t>Methyl hexadecanoate</t>
  </si>
  <si>
    <t>Methyl linolenate</t>
  </si>
  <si>
    <t>Methyl palmitate</t>
  </si>
  <si>
    <t>Methyl salicylate</t>
  </si>
  <si>
    <t>Methyl-(2E)-nonenoate</t>
  </si>
  <si>
    <t>Methyl-cis-9,cis-15-linoleate</t>
  </si>
  <si>
    <t>Modheph-2-ene</t>
  </si>
  <si>
    <t>Myrcene</t>
  </si>
  <si>
    <t>Myristic acid</t>
  </si>
  <si>
    <t>Myrtanol</t>
  </si>
  <si>
    <t>Myrtenal</t>
  </si>
  <si>
    <t>Myrtenol</t>
  </si>
  <si>
    <t>N-Butyl ricinoleate</t>
  </si>
  <si>
    <t>N-butyln-pentyldisulfide</t>
  </si>
  <si>
    <t xml:space="preserve">N-Docosane  </t>
  </si>
  <si>
    <t>Neo-Menthol</t>
  </si>
  <si>
    <t>Neo-Menthol acetate</t>
  </si>
  <si>
    <t xml:space="preserve">Neophytadiene </t>
  </si>
  <si>
    <t>Neral</t>
  </si>
  <si>
    <t>Nerol</t>
  </si>
  <si>
    <t>Nerolidol</t>
  </si>
  <si>
    <t>Nerylacetone</t>
  </si>
  <si>
    <t xml:space="preserve">N-Heneicosane  </t>
  </si>
  <si>
    <t>N-Heptadecane</t>
  </si>
  <si>
    <t>N-Hexadecanoic acid</t>
  </si>
  <si>
    <t>N-Nonanal</t>
  </si>
  <si>
    <t>N-Nonanol</t>
  </si>
  <si>
    <t>N-Octadecane</t>
  </si>
  <si>
    <t>N-Octanal</t>
  </si>
  <si>
    <t>Non-1-en-3-ol</t>
  </si>
  <si>
    <t>Nonacosane</t>
  </si>
  <si>
    <t>Nonadecane</t>
  </si>
  <si>
    <t>Nonanal</t>
  </si>
  <si>
    <t>Nonanoic acid</t>
  </si>
  <si>
    <t>Norleucine,2-butyl-N-N-dimethyl- methylester</t>
  </si>
  <si>
    <t xml:space="preserve">N-Pentacosane  </t>
  </si>
  <si>
    <t>N-Pentadecane</t>
  </si>
  <si>
    <t>N-Phellandrene</t>
  </si>
  <si>
    <t xml:space="preserve">N-Tetracosane  </t>
  </si>
  <si>
    <t>N-Tetradecanoic acid</t>
  </si>
  <si>
    <t>Ocimene</t>
  </si>
  <si>
    <t>Octadecane</t>
  </si>
  <si>
    <t>Octane</t>
  </si>
  <si>
    <t>Octyl cyclobutane carboxylate</t>
  </si>
  <si>
    <t>O-Cymene</t>
  </si>
  <si>
    <t xml:space="preserve">Oleic acid </t>
  </si>
  <si>
    <t>Oleic acid, 3- (octadecyloxy)propyl ester</t>
  </si>
  <si>
    <t>Oleic acid, ethyl ester</t>
  </si>
  <si>
    <t>Palmitic acid</t>
  </si>
  <si>
    <t>Palmitic acid, methyl ester</t>
  </si>
  <si>
    <t>P-Cymene</t>
  </si>
  <si>
    <t>Pentacosane</t>
  </si>
  <si>
    <t>Pentadecane</t>
  </si>
  <si>
    <t>Pentadecanoic acid</t>
  </si>
  <si>
    <t>Pentasiloxane,dodecamethyl</t>
  </si>
  <si>
    <t>Perilla alcohol</t>
  </si>
  <si>
    <t>Phellandrene</t>
  </si>
  <si>
    <t>Phenol,2,4-di- tert-butyl-</t>
  </si>
  <si>
    <t>Phthalic acid, isobutyl octyl ester</t>
  </si>
  <si>
    <t>Phytane</t>
  </si>
  <si>
    <t>Phytol</t>
  </si>
  <si>
    <t>Piperitenone</t>
  </si>
  <si>
    <t>Plamitic acid</t>
  </si>
  <si>
    <t>Propane amide-3,3,3- trifluoromethyl-N-(2-thiazolin-2-yl)</t>
  </si>
  <si>
    <t>Propane,1.1`-thiobis (3-methylthio)</t>
  </si>
  <si>
    <t>P-Xylene</t>
  </si>
  <si>
    <t>Pyrazine</t>
  </si>
  <si>
    <t>Pyrrolizin-1,7-dione-6-carboxylic acid, methyl (ester)</t>
  </si>
  <si>
    <t>Q-Caryophyllene</t>
  </si>
  <si>
    <t>Sabinene</t>
  </si>
  <si>
    <t>Salicylaldehyde</t>
  </si>
  <si>
    <t>Santolina triene</t>
  </si>
  <si>
    <t>Selinene</t>
  </si>
  <si>
    <t>Sesquiphellandrene</t>
  </si>
  <si>
    <t>Sesquisabinene</t>
  </si>
  <si>
    <t>Sesquiterpene C15H24O</t>
  </si>
  <si>
    <t>Sesquiterpenoid 1b</t>
  </si>
  <si>
    <t>Silane,trimethyl-5-methyl-2-(1- methylethyl)phenoxyl</t>
  </si>
  <si>
    <t>Silicic acid, diethyl bis (trimethylsily) ester</t>
  </si>
  <si>
    <t>Sitosterol</t>
  </si>
  <si>
    <t>Spathulenol</t>
  </si>
  <si>
    <t>Stearic acid</t>
  </si>
  <si>
    <t>Stigmasterol</t>
  </si>
  <si>
    <t>Terpinen-4-ol</t>
  </si>
  <si>
    <t>Terpinene</t>
  </si>
  <si>
    <t>Terpinolene</t>
  </si>
  <si>
    <t>Tert-Hexadecanethiol</t>
  </si>
  <si>
    <t>Tetradecane</t>
  </si>
  <si>
    <t>Tetradecanoic acid</t>
  </si>
  <si>
    <t>Thiophene-2-carboxamide,N-(2- Furfuryl)</t>
  </si>
  <si>
    <t>Thymol</t>
  </si>
  <si>
    <t>Trans-3,5-diethyl-1,2,4-trithiolane</t>
  </si>
  <si>
    <t>Trans-Anethole</t>
  </si>
  <si>
    <t>Trans-Bergamotene</t>
  </si>
  <si>
    <t>Trans-Caryophyllene</t>
  </si>
  <si>
    <t>Trans-linalool oxide</t>
  </si>
  <si>
    <t>Trans-pinocarveol</t>
  </si>
  <si>
    <t>Trans-piperitenone oxide</t>
  </si>
  <si>
    <t>Tricosane</t>
  </si>
  <si>
    <t>Tricyclene</t>
  </si>
  <si>
    <t>Tridecane</t>
  </si>
  <si>
    <t>Trimethyl-8-methylene</t>
  </si>
  <si>
    <t>Tumerol</t>
  </si>
  <si>
    <t>Undecan-2-one</t>
  </si>
  <si>
    <t>Undecanal</t>
  </si>
  <si>
    <t>Undecane</t>
  </si>
  <si>
    <t>Undecane,2.6-dimethyl</t>
  </si>
  <si>
    <t>Undecane,2-methyl</t>
  </si>
  <si>
    <t>Undecane,3-methyl</t>
  </si>
  <si>
    <t>Verbenone</t>
  </si>
  <si>
    <t>Viridiflorol</t>
  </si>
  <si>
    <t>Vitamin A palmitate</t>
  </si>
  <si>
    <t>Y-Terpinene</t>
  </si>
  <si>
    <t>Zerumbone</t>
  </si>
  <si>
    <t>Zingiberene</t>
  </si>
  <si>
    <t>α-Atlantone</t>
  </si>
  <si>
    <t>α-Bergamotene</t>
  </si>
  <si>
    <t>α-Bisabolol</t>
  </si>
  <si>
    <t>α-Bisabolol oxide A</t>
  </si>
  <si>
    <t>α-Bisabolol oxide B</t>
  </si>
  <si>
    <t>α-Bisabolone oxide A</t>
  </si>
  <si>
    <t>α-Campholenol</t>
  </si>
  <si>
    <t>α-Caryophyllene</t>
  </si>
  <si>
    <t>α-Cis-Himachalene</t>
  </si>
  <si>
    <t>α-Copaene</t>
  </si>
  <si>
    <t>α-Curcumene</t>
  </si>
  <si>
    <t>α-Farnesene</t>
  </si>
  <si>
    <t>α-Fenchene</t>
  </si>
  <si>
    <t>α-Humulene</t>
  </si>
  <si>
    <t>α-Isocomene</t>
  </si>
  <si>
    <t>α-Limonene</t>
  </si>
  <si>
    <t>α-Linalool</t>
  </si>
  <si>
    <t>α-Linolenyl alcohol</t>
  </si>
  <si>
    <t>α-Phellandrene</t>
  </si>
  <si>
    <t>α-Pinene</t>
  </si>
  <si>
    <t>α-Santalene</t>
  </si>
  <si>
    <t>α-Selinene</t>
  </si>
  <si>
    <t>α-Terpinene</t>
  </si>
  <si>
    <t>α-Terpineol</t>
  </si>
  <si>
    <t>α-Terpinolene</t>
  </si>
  <si>
    <t>α-Thujene</t>
  </si>
  <si>
    <t>α-Ylangene</t>
  </si>
  <si>
    <t>β-Bisabolene</t>
  </si>
  <si>
    <t>β-Bourbonene</t>
  </si>
  <si>
    <t>β-Caryophyllene</t>
  </si>
  <si>
    <t>β-Copaene</t>
  </si>
  <si>
    <t>β-Elemene</t>
  </si>
  <si>
    <t>β-Eudesmol</t>
  </si>
  <si>
    <t>β-Farnesene</t>
  </si>
  <si>
    <t>β-Ionone</t>
  </si>
  <si>
    <t>β-Limonene</t>
  </si>
  <si>
    <t>β-Linalool</t>
  </si>
  <si>
    <t>β-Myrcene</t>
  </si>
  <si>
    <t>β-Ocimene</t>
  </si>
  <si>
    <t>β-Phellandrene</t>
  </si>
  <si>
    <t>β-Pinene</t>
  </si>
  <si>
    <t>β-Selinene</t>
  </si>
  <si>
    <t>β-Thujone</t>
  </si>
  <si>
    <t>β-Ylangene</t>
  </si>
  <si>
    <t>γ-Cadinene</t>
  </si>
  <si>
    <t>γ-Elemene</t>
  </si>
  <si>
    <t>γ-Gurjunene</t>
  </si>
  <si>
    <t>γ-Muurolene</t>
  </si>
  <si>
    <t>γ-Selinene</t>
  </si>
  <si>
    <t>γ-Terpinene</t>
  </si>
  <si>
    <t>δ-3-Carene</t>
  </si>
  <si>
    <t>δ-Amorphene</t>
  </si>
  <si>
    <t>δ-Cadinene</t>
  </si>
  <si>
    <t>δ-Elemene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</si>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</sst>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2" fontId="1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%20data%20(NS_16_9_23)%20v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a Amawi" refreshedDate="45185.964459606483" createdVersion="8" refreshedVersion="8" minRefreshableVersion="3" recordCount="428" xr:uid="{F6C0A380-D254-4ED9-97DB-0D74B8E3F00C}">
  <cacheSource type="worksheet">
    <worksheetSource ref="X5:X433" sheet="All-Rema" r:id="rId2"/>
  </cacheSource>
  <cacheFields count="1">
    <cacheField name="Count-Oils" numFmtId="0">
      <sharedItems containsSemiMixedTypes="0" containsString="0" containsNumber="1" containsInteger="1" minValue="1" maxValue="12" count="9">
        <n v="1"/>
        <n v="2"/>
        <n v="7"/>
        <n v="3"/>
        <n v="6"/>
        <n v="4"/>
        <n v="8"/>
        <n v="9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4"/>
  </r>
  <r>
    <x v="5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6"/>
  </r>
  <r>
    <x v="7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3"/>
  </r>
  <r>
    <x v="3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1"/>
  </r>
  <r>
    <x v="8"/>
  </r>
  <r>
    <x v="0"/>
  </r>
  <r>
    <x v="0"/>
  </r>
  <r>
    <x v="1"/>
  </r>
  <r>
    <x v="5"/>
  </r>
  <r>
    <x v="0"/>
  </r>
  <r>
    <x v="5"/>
  </r>
  <r>
    <x v="0"/>
  </r>
  <r>
    <x v="1"/>
  </r>
  <r>
    <x v="0"/>
  </r>
  <r>
    <x v="3"/>
  </r>
  <r>
    <x v="1"/>
  </r>
  <r>
    <x v="5"/>
  </r>
  <r>
    <x v="0"/>
  </r>
  <r>
    <x v="1"/>
  </r>
  <r>
    <x v="3"/>
  </r>
  <r>
    <x v="0"/>
  </r>
  <r>
    <x v="0"/>
  </r>
  <r>
    <x v="1"/>
  </r>
  <r>
    <x v="0"/>
  </r>
  <r>
    <x v="1"/>
  </r>
  <r>
    <x v="7"/>
  </r>
  <r>
    <x v="0"/>
  </r>
  <r>
    <x v="0"/>
  </r>
  <r>
    <x v="0"/>
  </r>
  <r>
    <x v="5"/>
  </r>
  <r>
    <x v="1"/>
  </r>
  <r>
    <x v="0"/>
  </r>
  <r>
    <x v="0"/>
  </r>
  <r>
    <x v="0"/>
  </r>
  <r>
    <x v="1"/>
  </r>
  <r>
    <x v="0"/>
  </r>
  <r>
    <x v="0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4546D-6893-4994-85AF-7DD11D4D095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No. of Oils">
  <location ref="AA7:AB17" firstHeaderRow="1" firstDataRow="1" firstDataCol="1"/>
  <pivotFields count="1">
    <pivotField axis="axisRow" dataField="1" showAll="0">
      <items count="10">
        <item x="0"/>
        <item x="1"/>
        <item x="3"/>
        <item x="5"/>
        <item x="4"/>
        <item x="2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mpound Frequenc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2E3E-F3F4-4519-A509-63EB0535F054}">
  <dimension ref="B5:AB574"/>
  <sheetViews>
    <sheetView tabSelected="1" zoomScale="90" zoomScaleNormal="90" workbookViewId="0">
      <selection activeCell="C244" sqref="C244:W244"/>
    </sheetView>
  </sheetViews>
  <sheetFormatPr defaultRowHeight="13.2" x14ac:dyDescent="0.25"/>
  <cols>
    <col min="1" max="1" width="8.88671875" style="3"/>
    <col min="2" max="2" width="62.88671875" style="3" bestFit="1" customWidth="1"/>
    <col min="3" max="23" width="8.88671875" style="3"/>
    <col min="24" max="24" width="8.88671875" style="5"/>
    <col min="25" max="26" width="8.88671875" style="3"/>
    <col min="27" max="27" width="12.88671875" style="3" bestFit="1" customWidth="1"/>
    <col min="28" max="28" width="19.21875" style="3" bestFit="1" customWidth="1"/>
    <col min="29" max="16384" width="8.88671875" style="3"/>
  </cols>
  <sheetData>
    <row r="5" spans="2:28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  <c r="W5" s="2" t="s">
        <v>21</v>
      </c>
      <c r="X5" s="1" t="s">
        <v>22</v>
      </c>
    </row>
    <row r="6" spans="2:28" x14ac:dyDescent="0.25">
      <c r="B6" s="2" t="s">
        <v>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0.2</v>
      </c>
      <c r="U6" s="3">
        <v>0</v>
      </c>
      <c r="V6" s="3">
        <v>0</v>
      </c>
      <c r="W6" s="3">
        <v>0</v>
      </c>
      <c r="X6" s="4">
        <f>COUNTIF(C6:W6,"&gt;0")</f>
        <v>1</v>
      </c>
    </row>
    <row r="7" spans="2:28" x14ac:dyDescent="0.25">
      <c r="B7" s="2" t="s">
        <v>24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4">
        <f t="shared" ref="X7:X70" si="0">COUNTIF(C7:W7,"&gt;0")</f>
        <v>1</v>
      </c>
      <c r="AA7" s="3" t="s">
        <v>25</v>
      </c>
      <c r="AB7" s="3" t="s">
        <v>26</v>
      </c>
    </row>
    <row r="8" spans="2:28" x14ac:dyDescent="0.25">
      <c r="B8" s="2" t="s">
        <v>27</v>
      </c>
      <c r="C8" s="3">
        <v>0</v>
      </c>
      <c r="D8" s="3">
        <v>0</v>
      </c>
      <c r="E8" s="3">
        <v>0</v>
      </c>
      <c r="F8" s="3">
        <v>0</v>
      </c>
      <c r="G8" s="3"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4">
        <f t="shared" si="0"/>
        <v>1</v>
      </c>
      <c r="AA8" s="3">
        <v>1</v>
      </c>
      <c r="AB8" s="3">
        <v>354</v>
      </c>
    </row>
    <row r="9" spans="2:28" x14ac:dyDescent="0.25">
      <c r="B9" s="2" t="s">
        <v>28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1.1599999999999999</v>
      </c>
      <c r="X9" s="4">
        <f t="shared" si="0"/>
        <v>1</v>
      </c>
      <c r="AA9" s="3">
        <v>2</v>
      </c>
      <c r="AB9" s="3">
        <v>47</v>
      </c>
    </row>
    <row r="10" spans="2:28" x14ac:dyDescent="0.25">
      <c r="B10" s="2" t="s">
        <v>29</v>
      </c>
      <c r="C10" s="3">
        <v>0</v>
      </c>
      <c r="D10" s="3">
        <v>0.4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4">
        <f t="shared" si="0"/>
        <v>1</v>
      </c>
      <c r="AA10" s="3">
        <v>3</v>
      </c>
      <c r="AB10" s="3">
        <v>15</v>
      </c>
    </row>
    <row r="11" spans="2:28" x14ac:dyDescent="0.25">
      <c r="B11" s="2" t="s">
        <v>30</v>
      </c>
      <c r="C11" s="3">
        <v>0</v>
      </c>
      <c r="D11" s="3">
        <v>7.2</v>
      </c>
      <c r="E11" s="3">
        <v>6.54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4">
        <f t="shared" si="0"/>
        <v>2</v>
      </c>
      <c r="AA11" s="3">
        <v>4</v>
      </c>
      <c r="AB11" s="3">
        <v>6</v>
      </c>
    </row>
    <row r="12" spans="2:28" x14ac:dyDescent="0.25">
      <c r="B12" s="2" t="s">
        <v>31</v>
      </c>
      <c r="C12" s="3">
        <v>0</v>
      </c>
      <c r="D12" s="3">
        <v>0</v>
      </c>
      <c r="E12" s="3">
        <v>0</v>
      </c>
      <c r="F12" s="3">
        <v>0</v>
      </c>
      <c r="G12" s="3">
        <v>0.8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4">
        <f t="shared" si="0"/>
        <v>1</v>
      </c>
      <c r="AA12" s="3">
        <v>6</v>
      </c>
      <c r="AB12" s="3">
        <v>1</v>
      </c>
    </row>
    <row r="13" spans="2:28" x14ac:dyDescent="0.25">
      <c r="B13" s="2" t="s">
        <v>32</v>
      </c>
      <c r="C13" s="3">
        <v>0</v>
      </c>
      <c r="D13" s="3">
        <v>0</v>
      </c>
      <c r="E13" s="3">
        <v>0</v>
      </c>
      <c r="F13" s="3">
        <v>0</v>
      </c>
      <c r="G13" s="3">
        <v>0.5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4">
        <f t="shared" si="0"/>
        <v>1</v>
      </c>
      <c r="AA13" s="3">
        <v>7</v>
      </c>
      <c r="AB13" s="3">
        <v>1</v>
      </c>
    </row>
    <row r="14" spans="2:28" x14ac:dyDescent="0.25">
      <c r="B14" s="2" t="s">
        <v>33</v>
      </c>
      <c r="C14" s="3">
        <v>0</v>
      </c>
      <c r="D14" s="3">
        <v>0</v>
      </c>
      <c r="E14" s="3">
        <v>0</v>
      </c>
      <c r="F14" s="3">
        <v>0</v>
      </c>
      <c r="G14" s="3">
        <v>0.5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4">
        <f t="shared" si="0"/>
        <v>1</v>
      </c>
      <c r="AA14" s="3">
        <v>8</v>
      </c>
      <c r="AB14" s="3">
        <v>1</v>
      </c>
    </row>
    <row r="15" spans="2:28" x14ac:dyDescent="0.25">
      <c r="B15" s="2" t="s">
        <v>34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3.7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4">
        <f t="shared" si="0"/>
        <v>1</v>
      </c>
      <c r="AA15" s="3">
        <v>9</v>
      </c>
      <c r="AB15" s="3">
        <v>2</v>
      </c>
    </row>
    <row r="16" spans="2:28" x14ac:dyDescent="0.25">
      <c r="B16" s="2" t="s">
        <v>35</v>
      </c>
      <c r="C16" s="3">
        <v>0</v>
      </c>
      <c r="D16" s="3">
        <v>0.2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4">
        <f t="shared" si="0"/>
        <v>1</v>
      </c>
      <c r="AA16" s="3">
        <v>12</v>
      </c>
      <c r="AB16" s="3">
        <v>1</v>
      </c>
    </row>
    <row r="17" spans="2:28" x14ac:dyDescent="0.25">
      <c r="B17" s="2" t="s">
        <v>36</v>
      </c>
      <c r="C17" s="3">
        <v>0</v>
      </c>
      <c r="D17" s="3">
        <v>0.7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4">
        <f t="shared" si="0"/>
        <v>1</v>
      </c>
      <c r="AA17" s="3" t="s">
        <v>37</v>
      </c>
      <c r="AB17" s="3">
        <v>428</v>
      </c>
    </row>
    <row r="18" spans="2:28" x14ac:dyDescent="0.25">
      <c r="B18" s="2" t="s">
        <v>38</v>
      </c>
      <c r="C18" s="3">
        <v>0</v>
      </c>
      <c r="D18" s="3">
        <v>0</v>
      </c>
      <c r="E18" s="3">
        <v>0</v>
      </c>
      <c r="F18" s="3">
        <v>0</v>
      </c>
      <c r="G18" s="3">
        <v>29.8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>
        <f t="shared" si="0"/>
        <v>1</v>
      </c>
    </row>
    <row r="19" spans="2:28" x14ac:dyDescent="0.25">
      <c r="B19" s="2" t="s">
        <v>39</v>
      </c>
      <c r="C19" s="3">
        <v>0</v>
      </c>
      <c r="D19" s="3">
        <v>0</v>
      </c>
      <c r="E19" s="3">
        <v>0</v>
      </c>
      <c r="F19" s="3">
        <v>0</v>
      </c>
      <c r="G19" s="3">
        <v>2.9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4">
        <f t="shared" si="0"/>
        <v>1</v>
      </c>
    </row>
    <row r="20" spans="2:28" x14ac:dyDescent="0.25">
      <c r="B20" s="2" t="s">
        <v>40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0.4</v>
      </c>
      <c r="V20" s="3">
        <v>0</v>
      </c>
      <c r="W20" s="3">
        <v>0</v>
      </c>
      <c r="X20" s="4">
        <f t="shared" si="0"/>
        <v>1</v>
      </c>
    </row>
    <row r="21" spans="2:28" x14ac:dyDescent="0.25">
      <c r="B21" s="2" t="s">
        <v>41</v>
      </c>
      <c r="C21" s="3">
        <v>0</v>
      </c>
      <c r="D21" s="3">
        <v>1.3</v>
      </c>
      <c r="E21" s="3">
        <v>0</v>
      </c>
      <c r="F21" s="3">
        <v>0</v>
      </c>
      <c r="G21" s="3">
        <v>9.3000000000000007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4">
        <f t="shared" si="0"/>
        <v>2</v>
      </c>
    </row>
    <row r="22" spans="2:28" x14ac:dyDescent="0.25">
      <c r="B22" s="2" t="s">
        <v>42</v>
      </c>
      <c r="C22" s="3">
        <v>0</v>
      </c>
      <c r="D22" s="3">
        <v>19.8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4">
        <f t="shared" si="0"/>
        <v>1</v>
      </c>
    </row>
    <row r="23" spans="2:28" x14ac:dyDescent="0.25">
      <c r="B23" s="2" t="s">
        <v>43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1.2</v>
      </c>
      <c r="V23" s="3">
        <v>0</v>
      </c>
      <c r="W23" s="3">
        <v>0</v>
      </c>
      <c r="X23" s="4">
        <f t="shared" si="0"/>
        <v>1</v>
      </c>
    </row>
    <row r="24" spans="2:28" x14ac:dyDescent="0.25">
      <c r="B24" s="2" t="s">
        <v>44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5.35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4">
        <f t="shared" si="0"/>
        <v>1</v>
      </c>
    </row>
    <row r="25" spans="2:28" x14ac:dyDescent="0.25">
      <c r="B25" s="2" t="s">
        <v>45</v>
      </c>
      <c r="C25" s="3">
        <v>0</v>
      </c>
      <c r="D25" s="3">
        <v>0</v>
      </c>
      <c r="E25" s="3">
        <v>27.18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>
        <f t="shared" si="0"/>
        <v>1</v>
      </c>
    </row>
    <row r="26" spans="2:28" x14ac:dyDescent="0.25">
      <c r="B26" s="2" t="s">
        <v>46</v>
      </c>
      <c r="C26" s="3">
        <v>0</v>
      </c>
      <c r="D26" s="3">
        <v>0</v>
      </c>
      <c r="E26" s="3">
        <v>0</v>
      </c>
      <c r="F26" s="3">
        <v>0</v>
      </c>
      <c r="G26" s="3">
        <v>5.0999999999999996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4">
        <f t="shared" si="0"/>
        <v>1</v>
      </c>
    </row>
    <row r="27" spans="2:28" x14ac:dyDescent="0.25">
      <c r="B27" s="2" t="s">
        <v>47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4">
        <f t="shared" si="0"/>
        <v>1</v>
      </c>
    </row>
    <row r="28" spans="2:28" x14ac:dyDescent="0.25">
      <c r="B28" s="2" t="s">
        <v>48</v>
      </c>
      <c r="C28" s="3">
        <v>0</v>
      </c>
      <c r="D28" s="3">
        <v>0</v>
      </c>
      <c r="E28" s="3">
        <v>0</v>
      </c>
      <c r="F28" s="3">
        <v>0</v>
      </c>
      <c r="G28" s="3">
        <v>0.4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4">
        <f t="shared" si="0"/>
        <v>1</v>
      </c>
    </row>
    <row r="29" spans="2:28" x14ac:dyDescent="0.25">
      <c r="B29" s="2" t="s">
        <v>49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0.2</v>
      </c>
      <c r="V29" s="3">
        <v>0</v>
      </c>
      <c r="W29" s="3">
        <v>0</v>
      </c>
      <c r="X29" s="4">
        <f t="shared" si="0"/>
        <v>1</v>
      </c>
    </row>
    <row r="30" spans="2:28" x14ac:dyDescent="0.25">
      <c r="B30" s="2" t="s">
        <v>50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0.12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4">
        <f t="shared" si="0"/>
        <v>1</v>
      </c>
    </row>
    <row r="31" spans="2:28" x14ac:dyDescent="0.25">
      <c r="B31" s="2" t="s">
        <v>51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0.66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4">
        <f t="shared" si="0"/>
        <v>1</v>
      </c>
    </row>
    <row r="32" spans="2:28" x14ac:dyDescent="0.25">
      <c r="B32" s="2" t="s">
        <v>52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0.3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4">
        <f t="shared" si="0"/>
        <v>1</v>
      </c>
    </row>
    <row r="33" spans="2:24" x14ac:dyDescent="0.25">
      <c r="B33" s="2" t="s">
        <v>53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0.8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4">
        <f t="shared" si="0"/>
        <v>1</v>
      </c>
    </row>
    <row r="34" spans="2:24" x14ac:dyDescent="0.25">
      <c r="B34" s="2" t="s">
        <v>54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1.37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4">
        <f t="shared" si="0"/>
        <v>1</v>
      </c>
    </row>
    <row r="35" spans="2:24" x14ac:dyDescent="0.25">
      <c r="B35" s="2" t="s">
        <v>55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7.0500000000000007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4">
        <f t="shared" si="0"/>
        <v>1</v>
      </c>
    </row>
    <row r="36" spans="2:24" x14ac:dyDescent="0.25">
      <c r="B36" s="2" t="s">
        <v>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1.58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4">
        <f t="shared" si="0"/>
        <v>1</v>
      </c>
    </row>
    <row r="37" spans="2:24" x14ac:dyDescent="0.25">
      <c r="B37" s="2" t="s">
        <v>57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4">
        <f t="shared" si="0"/>
        <v>1</v>
      </c>
    </row>
    <row r="38" spans="2:24" x14ac:dyDescent="0.25">
      <c r="B38" s="2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2.2000000000000002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4">
        <f t="shared" si="0"/>
        <v>1</v>
      </c>
    </row>
    <row r="39" spans="2:24" x14ac:dyDescent="0.25">
      <c r="B39" s="2" t="s">
        <v>59</v>
      </c>
      <c r="C39" s="3">
        <v>24.11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4">
        <f t="shared" si="0"/>
        <v>1</v>
      </c>
    </row>
    <row r="40" spans="2:24" x14ac:dyDescent="0.25">
      <c r="B40" s="2" t="s">
        <v>60</v>
      </c>
      <c r="C40" s="3">
        <v>7.58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4">
        <f t="shared" si="0"/>
        <v>1</v>
      </c>
    </row>
    <row r="41" spans="2:24" x14ac:dyDescent="0.25">
      <c r="B41" s="2" t="s">
        <v>61</v>
      </c>
      <c r="C41" s="3">
        <v>0</v>
      </c>
      <c r="D41" s="3">
        <v>0.2</v>
      </c>
      <c r="E41" s="3">
        <v>0</v>
      </c>
      <c r="F41" s="3">
        <v>0.3</v>
      </c>
      <c r="G41" s="3">
        <v>0.1</v>
      </c>
      <c r="H41" s="3">
        <v>1.73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26.54</v>
      </c>
      <c r="T41" s="3">
        <v>0</v>
      </c>
      <c r="U41" s="3">
        <v>0</v>
      </c>
      <c r="V41" s="3">
        <v>1.92</v>
      </c>
      <c r="W41" s="3">
        <v>0</v>
      </c>
      <c r="X41" s="4">
        <f t="shared" si="0"/>
        <v>7</v>
      </c>
    </row>
    <row r="42" spans="2:24" x14ac:dyDescent="0.25">
      <c r="B42" s="2" t="s">
        <v>62</v>
      </c>
      <c r="C42" s="3">
        <v>0.9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4">
        <f t="shared" si="0"/>
        <v>1</v>
      </c>
    </row>
    <row r="43" spans="2:24" x14ac:dyDescent="0.25">
      <c r="B43" s="2" t="s">
        <v>63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1.99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4">
        <f t="shared" si="0"/>
        <v>1</v>
      </c>
    </row>
    <row r="44" spans="2:24" x14ac:dyDescent="0.25">
      <c r="B44" s="2" t="s">
        <v>64</v>
      </c>
      <c r="C44" s="3">
        <v>0.65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4">
        <f t="shared" si="0"/>
        <v>1</v>
      </c>
    </row>
    <row r="45" spans="2:24" x14ac:dyDescent="0.25">
      <c r="B45" s="2" t="s">
        <v>65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1.2</v>
      </c>
      <c r="V45" s="3">
        <v>0</v>
      </c>
      <c r="W45" s="3">
        <v>0</v>
      </c>
      <c r="X45" s="4">
        <f t="shared" si="0"/>
        <v>1</v>
      </c>
    </row>
    <row r="46" spans="2:24" x14ac:dyDescent="0.25">
      <c r="B46" s="2" t="s">
        <v>66</v>
      </c>
      <c r="C46" s="3">
        <v>1.92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4">
        <f t="shared" si="0"/>
        <v>1</v>
      </c>
    </row>
    <row r="47" spans="2:24" x14ac:dyDescent="0.25">
      <c r="B47" s="2" t="s">
        <v>67</v>
      </c>
      <c r="C47" s="3">
        <v>0</v>
      </c>
      <c r="D47" s="3">
        <v>0</v>
      </c>
      <c r="E47" s="3">
        <v>0</v>
      </c>
      <c r="F47" s="3">
        <v>0.7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4">
        <f t="shared" si="0"/>
        <v>1</v>
      </c>
    </row>
    <row r="48" spans="2:24" x14ac:dyDescent="0.25">
      <c r="B48" s="2" t="s">
        <v>68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11</v>
      </c>
      <c r="U48" s="3">
        <v>0</v>
      </c>
      <c r="V48" s="3" t="s">
        <v>69</v>
      </c>
      <c r="W48" s="3">
        <v>0</v>
      </c>
      <c r="X48" s="4">
        <f t="shared" si="0"/>
        <v>1</v>
      </c>
    </row>
    <row r="49" spans="2:24" x14ac:dyDescent="0.25">
      <c r="B49" s="2" t="s">
        <v>70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1.81</v>
      </c>
      <c r="W49" s="3">
        <v>0</v>
      </c>
      <c r="X49" s="4">
        <f t="shared" si="0"/>
        <v>1</v>
      </c>
    </row>
    <row r="50" spans="2:24" x14ac:dyDescent="0.25">
      <c r="B50" s="2" t="s">
        <v>71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4.53</v>
      </c>
      <c r="W50" s="3">
        <v>0</v>
      </c>
      <c r="X50" s="4">
        <f t="shared" si="0"/>
        <v>1</v>
      </c>
    </row>
    <row r="51" spans="2:24" x14ac:dyDescent="0.25">
      <c r="B51" s="2" t="s">
        <v>72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0.78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4">
        <f t="shared" si="0"/>
        <v>1</v>
      </c>
    </row>
    <row r="52" spans="2:24" x14ac:dyDescent="0.25">
      <c r="B52" s="2" t="s">
        <v>73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0.32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4">
        <f t="shared" si="0"/>
        <v>1</v>
      </c>
    </row>
    <row r="53" spans="2:24" x14ac:dyDescent="0.25">
      <c r="B53" s="2" t="s">
        <v>74</v>
      </c>
      <c r="C53" s="3">
        <v>1.35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4">
        <f t="shared" si="0"/>
        <v>1</v>
      </c>
    </row>
    <row r="54" spans="2:24" x14ac:dyDescent="0.25">
      <c r="B54" s="2" t="s">
        <v>75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0.92</v>
      </c>
      <c r="W54" s="3">
        <v>0</v>
      </c>
      <c r="X54" s="4">
        <f t="shared" si="0"/>
        <v>1</v>
      </c>
    </row>
    <row r="55" spans="2:24" x14ac:dyDescent="0.25">
      <c r="B55" s="2" t="s">
        <v>76</v>
      </c>
      <c r="C55" s="3">
        <v>0</v>
      </c>
      <c r="D55" s="3">
        <v>0.5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4">
        <f t="shared" si="0"/>
        <v>1</v>
      </c>
    </row>
    <row r="56" spans="2:24" x14ac:dyDescent="0.25">
      <c r="B56" s="2" t="s">
        <v>77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0.55000000000000004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4">
        <f t="shared" si="0"/>
        <v>1</v>
      </c>
    </row>
    <row r="57" spans="2:24" x14ac:dyDescent="0.25">
      <c r="B57" s="2" t="s">
        <v>78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0.1</v>
      </c>
      <c r="V57" s="3">
        <v>0</v>
      </c>
      <c r="W57" s="3">
        <v>0</v>
      </c>
      <c r="X57" s="4">
        <f t="shared" si="0"/>
        <v>1</v>
      </c>
    </row>
    <row r="58" spans="2:24" x14ac:dyDescent="0.25">
      <c r="B58" s="2" t="s">
        <v>79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0.42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4">
        <f t="shared" si="0"/>
        <v>1</v>
      </c>
    </row>
    <row r="59" spans="2:24" x14ac:dyDescent="0.25">
      <c r="B59" s="2" t="s">
        <v>80</v>
      </c>
      <c r="C59" s="3">
        <v>0.8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4">
        <f t="shared" si="0"/>
        <v>1</v>
      </c>
    </row>
    <row r="60" spans="2:24" x14ac:dyDescent="0.25">
      <c r="B60" s="2" t="s">
        <v>81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1.37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4">
        <f t="shared" si="0"/>
        <v>1</v>
      </c>
    </row>
    <row r="61" spans="2:24" x14ac:dyDescent="0.25">
      <c r="B61" s="2" t="s">
        <v>82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0.78900000000000003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4">
        <f t="shared" si="0"/>
        <v>1</v>
      </c>
    </row>
    <row r="62" spans="2:24" x14ac:dyDescent="0.25">
      <c r="B62" s="2" t="s">
        <v>83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8.9600000000000009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4">
        <f t="shared" si="0"/>
        <v>1</v>
      </c>
    </row>
    <row r="63" spans="2:24" x14ac:dyDescent="0.25">
      <c r="B63" s="2" t="s">
        <v>84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1.9</v>
      </c>
      <c r="U63" s="3">
        <v>0</v>
      </c>
      <c r="V63" s="3">
        <v>0</v>
      </c>
      <c r="W63" s="3">
        <v>0</v>
      </c>
      <c r="X63" s="4">
        <f t="shared" si="0"/>
        <v>1</v>
      </c>
    </row>
    <row r="64" spans="2:24" x14ac:dyDescent="0.25">
      <c r="B64" s="2" t="s">
        <v>85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1.1000000000000001</v>
      </c>
      <c r="U64" s="3">
        <v>0</v>
      </c>
      <c r="V64" s="3">
        <v>0</v>
      </c>
      <c r="W64" s="3">
        <v>0</v>
      </c>
      <c r="X64" s="4">
        <f t="shared" si="0"/>
        <v>1</v>
      </c>
    </row>
    <row r="65" spans="2:24" x14ac:dyDescent="0.25">
      <c r="B65" s="2" t="s">
        <v>86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1.3</v>
      </c>
      <c r="V65" s="3">
        <v>0</v>
      </c>
      <c r="W65" s="3">
        <v>0</v>
      </c>
      <c r="X65" s="4">
        <f t="shared" si="0"/>
        <v>1</v>
      </c>
    </row>
    <row r="66" spans="2:24" x14ac:dyDescent="0.25">
      <c r="B66" s="2" t="s">
        <v>87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0.7</v>
      </c>
      <c r="V66" s="3">
        <v>0</v>
      </c>
      <c r="W66" s="3">
        <v>0</v>
      </c>
      <c r="X66" s="4">
        <f t="shared" si="0"/>
        <v>1</v>
      </c>
    </row>
    <row r="67" spans="2:24" x14ac:dyDescent="0.25">
      <c r="B67" s="2" t="s">
        <v>88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17.5</v>
      </c>
      <c r="U67" s="3">
        <v>0</v>
      </c>
      <c r="V67" s="3">
        <v>0</v>
      </c>
      <c r="W67" s="3">
        <v>0</v>
      </c>
      <c r="X67" s="4">
        <f t="shared" si="0"/>
        <v>1</v>
      </c>
    </row>
    <row r="68" spans="2:24" x14ac:dyDescent="0.25">
      <c r="B68" s="2" t="s">
        <v>89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1.49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4">
        <f t="shared" si="0"/>
        <v>1</v>
      </c>
    </row>
    <row r="69" spans="2:24" x14ac:dyDescent="0.25">
      <c r="B69" s="2" t="s">
        <v>90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0.74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4">
        <f t="shared" si="0"/>
        <v>1</v>
      </c>
    </row>
    <row r="70" spans="2:24" x14ac:dyDescent="0.25">
      <c r="B70" s="2" t="s">
        <v>91</v>
      </c>
      <c r="C70" s="3">
        <v>5.62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4">
        <f t="shared" si="0"/>
        <v>1</v>
      </c>
    </row>
    <row r="71" spans="2:24" x14ac:dyDescent="0.25">
      <c r="B71" s="2" t="s">
        <v>92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1.1000000000000001</v>
      </c>
      <c r="U71" s="3">
        <v>0</v>
      </c>
      <c r="V71" s="3">
        <v>0</v>
      </c>
      <c r="W71" s="3">
        <v>0</v>
      </c>
      <c r="X71" s="4">
        <f t="shared" ref="X71:X134" si="1">COUNTIF(C71:W71,"&gt;0")</f>
        <v>1</v>
      </c>
    </row>
    <row r="72" spans="2:24" x14ac:dyDescent="0.25">
      <c r="B72" s="2" t="s">
        <v>93</v>
      </c>
      <c r="C72" s="3">
        <v>0.34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4">
        <f t="shared" si="1"/>
        <v>1</v>
      </c>
    </row>
    <row r="73" spans="2:24" x14ac:dyDescent="0.25">
      <c r="B73" s="2" t="s">
        <v>94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0.16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4">
        <f t="shared" si="1"/>
        <v>1</v>
      </c>
    </row>
    <row r="74" spans="2:24" x14ac:dyDescent="0.25">
      <c r="B74" s="2" t="s">
        <v>95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1.1000000000000001</v>
      </c>
      <c r="U74" s="3">
        <v>0</v>
      </c>
      <c r="V74" s="3">
        <v>0</v>
      </c>
      <c r="W74" s="3">
        <v>0</v>
      </c>
      <c r="X74" s="4">
        <f t="shared" si="1"/>
        <v>1</v>
      </c>
    </row>
    <row r="75" spans="2:24" x14ac:dyDescent="0.25">
      <c r="B75" s="2" t="s">
        <v>96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8.8000000000000007</v>
      </c>
      <c r="U75" s="3">
        <v>0</v>
      </c>
      <c r="V75" s="3">
        <v>0</v>
      </c>
      <c r="W75" s="3">
        <v>0</v>
      </c>
      <c r="X75" s="4">
        <f t="shared" si="1"/>
        <v>1</v>
      </c>
    </row>
    <row r="76" spans="2:24" x14ac:dyDescent="0.25">
      <c r="B76" s="2" t="s">
        <v>97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0.2</v>
      </c>
      <c r="V76" s="3">
        <v>0</v>
      </c>
      <c r="W76" s="3">
        <v>0</v>
      </c>
      <c r="X76" s="4">
        <f t="shared" si="1"/>
        <v>1</v>
      </c>
    </row>
    <row r="77" spans="2:24" x14ac:dyDescent="0.25">
      <c r="B77" s="2" t="s">
        <v>98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0.3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4">
        <f t="shared" si="1"/>
        <v>1</v>
      </c>
    </row>
    <row r="78" spans="2:24" x14ac:dyDescent="0.25">
      <c r="B78" s="2" t="s">
        <v>99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1.26</v>
      </c>
      <c r="X78" s="4">
        <f t="shared" si="1"/>
        <v>1</v>
      </c>
    </row>
    <row r="79" spans="2:24" x14ac:dyDescent="0.25">
      <c r="B79" s="2" t="s">
        <v>100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3.08</v>
      </c>
      <c r="X79" s="4">
        <f t="shared" si="1"/>
        <v>1</v>
      </c>
    </row>
    <row r="80" spans="2:24" x14ac:dyDescent="0.25">
      <c r="B80" s="2" t="s">
        <v>101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1.95</v>
      </c>
      <c r="X80" s="4">
        <f t="shared" si="1"/>
        <v>1</v>
      </c>
    </row>
    <row r="81" spans="2:24" x14ac:dyDescent="0.25">
      <c r="B81" s="2" t="s">
        <v>102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3.5</v>
      </c>
      <c r="X81" s="4">
        <f t="shared" si="1"/>
        <v>1</v>
      </c>
    </row>
    <row r="82" spans="2:24" x14ac:dyDescent="0.25">
      <c r="B82" s="2" t="s">
        <v>103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4">
        <f t="shared" si="1"/>
        <v>1</v>
      </c>
    </row>
    <row r="83" spans="2:24" x14ac:dyDescent="0.25">
      <c r="B83" s="2" t="s">
        <v>104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1.3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4">
        <f t="shared" si="1"/>
        <v>1</v>
      </c>
    </row>
    <row r="84" spans="2:24" x14ac:dyDescent="0.25">
      <c r="B84" s="2" t="s">
        <v>105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0.9</v>
      </c>
      <c r="U84" s="3">
        <v>0</v>
      </c>
      <c r="V84" s="3">
        <v>0</v>
      </c>
      <c r="W84" s="3">
        <v>0</v>
      </c>
      <c r="X84" s="4">
        <f t="shared" si="1"/>
        <v>1</v>
      </c>
    </row>
    <row r="85" spans="2:24" x14ac:dyDescent="0.25">
      <c r="B85" s="2" t="s">
        <v>106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33.9</v>
      </c>
      <c r="U85" s="3">
        <v>0</v>
      </c>
      <c r="V85" s="3">
        <v>0</v>
      </c>
      <c r="W85" s="3">
        <v>0</v>
      </c>
      <c r="X85" s="4">
        <f t="shared" si="1"/>
        <v>1</v>
      </c>
    </row>
    <row r="86" spans="2:24" x14ac:dyDescent="0.25">
      <c r="B86" s="2" t="s">
        <v>107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0.3</v>
      </c>
      <c r="V86" s="3">
        <v>0</v>
      </c>
      <c r="W86" s="3">
        <v>0</v>
      </c>
      <c r="X86" s="4">
        <f t="shared" si="1"/>
        <v>1</v>
      </c>
    </row>
    <row r="87" spans="2:24" x14ac:dyDescent="0.25">
      <c r="B87" s="2" t="s">
        <v>108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0.28000000000000003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4">
        <f t="shared" si="1"/>
        <v>1</v>
      </c>
    </row>
    <row r="88" spans="2:24" x14ac:dyDescent="0.25">
      <c r="B88" s="2" t="s">
        <v>109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1.38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4">
        <f t="shared" si="1"/>
        <v>1</v>
      </c>
    </row>
    <row r="89" spans="2:24" x14ac:dyDescent="0.25">
      <c r="B89" s="2" t="s">
        <v>110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1.02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4">
        <f t="shared" si="1"/>
        <v>1</v>
      </c>
    </row>
    <row r="90" spans="2:24" x14ac:dyDescent="0.25">
      <c r="B90" s="2" t="s">
        <v>111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0.22</v>
      </c>
      <c r="L90" s="3">
        <v>0</v>
      </c>
      <c r="M90" s="3">
        <v>0</v>
      </c>
      <c r="N90" s="3">
        <v>0</v>
      </c>
      <c r="O90" s="3">
        <v>0</v>
      </c>
      <c r="P90" s="3">
        <v>0.21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4">
        <f t="shared" si="1"/>
        <v>2</v>
      </c>
    </row>
    <row r="91" spans="2:24" x14ac:dyDescent="0.25">
      <c r="B91" s="2" t="s">
        <v>112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0.2</v>
      </c>
      <c r="V91" s="3">
        <v>0</v>
      </c>
      <c r="W91" s="3">
        <v>0</v>
      </c>
      <c r="X91" s="4">
        <f t="shared" si="1"/>
        <v>1</v>
      </c>
    </row>
    <row r="92" spans="2:24" x14ac:dyDescent="0.25">
      <c r="B92" s="2" t="s">
        <v>113</v>
      </c>
      <c r="C92" s="3">
        <v>1.89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4">
        <f t="shared" si="1"/>
        <v>1</v>
      </c>
    </row>
    <row r="93" spans="2:24" x14ac:dyDescent="0.25">
      <c r="B93" s="2" t="s">
        <v>114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0.17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4">
        <f t="shared" si="1"/>
        <v>1</v>
      </c>
    </row>
    <row r="94" spans="2:24" x14ac:dyDescent="0.25">
      <c r="B94" s="2" t="s">
        <v>115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1.83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4">
        <f t="shared" si="1"/>
        <v>1</v>
      </c>
    </row>
    <row r="95" spans="2:24" x14ac:dyDescent="0.25">
      <c r="B95" s="2" t="s">
        <v>116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0.45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4">
        <f t="shared" si="1"/>
        <v>1</v>
      </c>
    </row>
    <row r="96" spans="2:24" x14ac:dyDescent="0.25">
      <c r="B96" s="2" t="s">
        <v>117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2.12</v>
      </c>
      <c r="X96" s="4">
        <f t="shared" si="1"/>
        <v>1</v>
      </c>
    </row>
    <row r="97" spans="2:24" x14ac:dyDescent="0.25">
      <c r="B97" s="2" t="s">
        <v>118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1.25</v>
      </c>
      <c r="X97" s="4">
        <f t="shared" si="1"/>
        <v>1</v>
      </c>
    </row>
    <row r="98" spans="2:24" x14ac:dyDescent="0.25">
      <c r="B98" s="2" t="s">
        <v>119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2.16</v>
      </c>
      <c r="X98" s="4">
        <f t="shared" si="1"/>
        <v>1</v>
      </c>
    </row>
    <row r="99" spans="2:24" x14ac:dyDescent="0.25">
      <c r="B99" s="2" t="s">
        <v>120</v>
      </c>
      <c r="C99" s="3">
        <v>0</v>
      </c>
      <c r="D99" s="3">
        <v>0.4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4">
        <f t="shared" si="1"/>
        <v>1</v>
      </c>
    </row>
    <row r="100" spans="2:24" x14ac:dyDescent="0.25">
      <c r="B100" s="2" t="s">
        <v>121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7.8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4">
        <f t="shared" si="1"/>
        <v>1</v>
      </c>
    </row>
    <row r="101" spans="2:24" x14ac:dyDescent="0.25">
      <c r="B101" s="2" t="s">
        <v>122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0.3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4">
        <f t="shared" si="1"/>
        <v>1</v>
      </c>
    </row>
    <row r="102" spans="2:24" x14ac:dyDescent="0.25">
      <c r="B102" s="2" t="s">
        <v>123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4">
        <f t="shared" si="1"/>
        <v>1</v>
      </c>
    </row>
    <row r="103" spans="2:24" x14ac:dyDescent="0.25">
      <c r="B103" s="2" t="s">
        <v>124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4">
        <f t="shared" si="1"/>
        <v>1</v>
      </c>
    </row>
    <row r="104" spans="2:24" x14ac:dyDescent="0.25">
      <c r="B104" s="2" t="s">
        <v>125</v>
      </c>
      <c r="C104" s="3">
        <v>0</v>
      </c>
      <c r="D104" s="3">
        <v>0.4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4">
        <f t="shared" si="1"/>
        <v>1</v>
      </c>
    </row>
    <row r="105" spans="2:24" x14ac:dyDescent="0.25">
      <c r="B105" s="2" t="s">
        <v>126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2.29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4">
        <f t="shared" si="1"/>
        <v>1</v>
      </c>
    </row>
    <row r="106" spans="2:24" x14ac:dyDescent="0.25">
      <c r="B106" s="2" t="s">
        <v>127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0.26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4">
        <f t="shared" si="1"/>
        <v>1</v>
      </c>
    </row>
    <row r="107" spans="2:24" x14ac:dyDescent="0.25">
      <c r="B107" s="2" t="s">
        <v>128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0.3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4">
        <f t="shared" si="1"/>
        <v>1</v>
      </c>
    </row>
    <row r="108" spans="2:24" x14ac:dyDescent="0.25">
      <c r="B108" s="2" t="s">
        <v>129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1.41</v>
      </c>
      <c r="X108" s="4">
        <f t="shared" si="1"/>
        <v>1</v>
      </c>
    </row>
    <row r="109" spans="2:24" x14ac:dyDescent="0.25">
      <c r="B109" s="2" t="s">
        <v>130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1.08</v>
      </c>
      <c r="X109" s="4">
        <f t="shared" si="1"/>
        <v>1</v>
      </c>
    </row>
    <row r="110" spans="2:24" x14ac:dyDescent="0.25">
      <c r="B110" s="2" t="s">
        <v>131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2.5499999999999998</v>
      </c>
      <c r="X110" s="4">
        <f t="shared" si="1"/>
        <v>1</v>
      </c>
    </row>
    <row r="111" spans="2:24" x14ac:dyDescent="0.25">
      <c r="B111" s="2" t="s">
        <v>132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0.3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4">
        <f t="shared" si="1"/>
        <v>1</v>
      </c>
    </row>
    <row r="112" spans="2:24" x14ac:dyDescent="0.25">
      <c r="B112" s="2" t="s">
        <v>133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12.03</v>
      </c>
      <c r="W112" s="3">
        <v>0</v>
      </c>
      <c r="X112" s="4">
        <f t="shared" si="1"/>
        <v>1</v>
      </c>
    </row>
    <row r="113" spans="2:24" x14ac:dyDescent="0.25">
      <c r="B113" s="2" t="s">
        <v>134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0.3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4">
        <f t="shared" si="1"/>
        <v>1</v>
      </c>
    </row>
    <row r="114" spans="2:24" x14ac:dyDescent="0.25">
      <c r="B114" s="2" t="s">
        <v>135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0.64</v>
      </c>
      <c r="X114" s="4">
        <f t="shared" si="1"/>
        <v>1</v>
      </c>
    </row>
    <row r="115" spans="2:24" x14ac:dyDescent="0.25">
      <c r="B115" s="2" t="s">
        <v>136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0.37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4">
        <f t="shared" si="1"/>
        <v>1</v>
      </c>
    </row>
    <row r="116" spans="2:24" x14ac:dyDescent="0.25">
      <c r="B116" s="2" t="s">
        <v>137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1.55</v>
      </c>
      <c r="X116" s="4">
        <f t="shared" si="1"/>
        <v>1</v>
      </c>
    </row>
    <row r="117" spans="2:24" x14ac:dyDescent="0.25">
      <c r="B117" s="2" t="s">
        <v>138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1.1299999999999999</v>
      </c>
      <c r="X117" s="4">
        <f t="shared" si="1"/>
        <v>1</v>
      </c>
    </row>
    <row r="118" spans="2:24" x14ac:dyDescent="0.25">
      <c r="B118" s="2" t="s">
        <v>139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2.19</v>
      </c>
      <c r="X118" s="4">
        <f t="shared" si="1"/>
        <v>1</v>
      </c>
    </row>
    <row r="119" spans="2:24" x14ac:dyDescent="0.25">
      <c r="B119" s="2" t="s">
        <v>140</v>
      </c>
      <c r="C119" s="3">
        <v>0</v>
      </c>
      <c r="D119" s="3">
        <v>1.3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4">
        <f t="shared" si="1"/>
        <v>1</v>
      </c>
    </row>
    <row r="120" spans="2:24" x14ac:dyDescent="0.25">
      <c r="B120" s="2" t="s">
        <v>141</v>
      </c>
      <c r="C120" s="3">
        <v>0</v>
      </c>
      <c r="D120" s="3">
        <v>0</v>
      </c>
      <c r="E120" s="3">
        <v>0</v>
      </c>
      <c r="F120" s="3">
        <v>0.48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4">
        <f t="shared" si="1"/>
        <v>1</v>
      </c>
    </row>
    <row r="121" spans="2:24" x14ac:dyDescent="0.25">
      <c r="B121" s="2" t="s">
        <v>142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1.45</v>
      </c>
      <c r="X121" s="4">
        <f t="shared" si="1"/>
        <v>1</v>
      </c>
    </row>
    <row r="122" spans="2:24" x14ac:dyDescent="0.25">
      <c r="B122" s="2" t="s">
        <v>143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1.82</v>
      </c>
      <c r="X122" s="4">
        <f t="shared" si="1"/>
        <v>1</v>
      </c>
    </row>
    <row r="123" spans="2:24" x14ac:dyDescent="0.25">
      <c r="B123" s="2" t="s">
        <v>144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1.5</v>
      </c>
      <c r="X123" s="4">
        <f t="shared" si="1"/>
        <v>1</v>
      </c>
    </row>
    <row r="124" spans="2:24" x14ac:dyDescent="0.25">
      <c r="B124" s="2" t="s">
        <v>145</v>
      </c>
      <c r="C124" s="3">
        <v>0</v>
      </c>
      <c r="D124" s="3">
        <v>0.1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4">
        <f t="shared" si="1"/>
        <v>1</v>
      </c>
    </row>
    <row r="125" spans="2:24" x14ac:dyDescent="0.25">
      <c r="B125" s="2" t="s">
        <v>146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0.08</v>
      </c>
      <c r="X125" s="4">
        <f t="shared" si="1"/>
        <v>1</v>
      </c>
    </row>
    <row r="126" spans="2:24" x14ac:dyDescent="0.25">
      <c r="B126" s="2" t="s">
        <v>147</v>
      </c>
      <c r="C126" s="3">
        <v>6.66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4">
        <f t="shared" si="1"/>
        <v>1</v>
      </c>
    </row>
    <row r="127" spans="2:24" x14ac:dyDescent="0.25">
      <c r="B127" s="2" t="s">
        <v>148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7.1219999999999999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4">
        <f t="shared" si="1"/>
        <v>1</v>
      </c>
    </row>
    <row r="128" spans="2:24" x14ac:dyDescent="0.25">
      <c r="B128" s="2" t="s">
        <v>149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2.3199999999999998</v>
      </c>
      <c r="W128" s="3">
        <v>0</v>
      </c>
      <c r="X128" s="4">
        <f t="shared" si="1"/>
        <v>1</v>
      </c>
    </row>
    <row r="129" spans="2:24" x14ac:dyDescent="0.25">
      <c r="B129" s="2" t="s">
        <v>150</v>
      </c>
      <c r="C129" s="3">
        <v>0</v>
      </c>
      <c r="D129" s="3">
        <v>0</v>
      </c>
      <c r="E129" s="3">
        <v>0</v>
      </c>
      <c r="F129" s="3">
        <v>0</v>
      </c>
      <c r="G129" s="3">
        <v>0.1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4">
        <f t="shared" si="1"/>
        <v>1</v>
      </c>
    </row>
    <row r="130" spans="2:24" x14ac:dyDescent="0.25">
      <c r="B130" s="2" t="s">
        <v>151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0.2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4">
        <f t="shared" si="1"/>
        <v>1</v>
      </c>
    </row>
    <row r="131" spans="2:24" x14ac:dyDescent="0.25">
      <c r="B131" s="2" t="s">
        <v>152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75.878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4">
        <f t="shared" si="1"/>
        <v>1</v>
      </c>
    </row>
    <row r="132" spans="2:24" x14ac:dyDescent="0.25">
      <c r="B132" s="2" t="s">
        <v>153</v>
      </c>
      <c r="C132" s="3">
        <v>0</v>
      </c>
      <c r="D132" s="3">
        <v>0</v>
      </c>
      <c r="E132" s="3">
        <v>0</v>
      </c>
      <c r="F132" s="3">
        <v>0.01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4">
        <f t="shared" si="1"/>
        <v>1</v>
      </c>
    </row>
    <row r="133" spans="2:24" x14ac:dyDescent="0.25">
      <c r="B133" s="2" t="s">
        <v>154</v>
      </c>
      <c r="C133" s="3">
        <v>0</v>
      </c>
      <c r="D133" s="3">
        <v>0</v>
      </c>
      <c r="E133" s="3">
        <v>0</v>
      </c>
      <c r="F133" s="3">
        <v>0.01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4">
        <f t="shared" si="1"/>
        <v>1</v>
      </c>
    </row>
    <row r="134" spans="2:24" x14ac:dyDescent="0.25">
      <c r="B134" s="2" t="s">
        <v>155</v>
      </c>
      <c r="C134" s="3">
        <v>0</v>
      </c>
      <c r="D134" s="3">
        <v>0</v>
      </c>
      <c r="E134" s="3">
        <v>0</v>
      </c>
      <c r="F134" s="3">
        <v>0</v>
      </c>
      <c r="G134" s="3">
        <v>0.7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4">
        <f t="shared" si="1"/>
        <v>1</v>
      </c>
    </row>
    <row r="135" spans="2:24" x14ac:dyDescent="0.25">
      <c r="B135" s="2" t="s">
        <v>156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26.24</v>
      </c>
      <c r="X135" s="4">
        <f t="shared" ref="X135:X198" si="2">COUNTIF(C135:W135,"&gt;0")</f>
        <v>1</v>
      </c>
    </row>
    <row r="136" spans="2:24" x14ac:dyDescent="0.25">
      <c r="B136" s="2" t="s">
        <v>157</v>
      </c>
      <c r="C136" s="3">
        <v>0</v>
      </c>
      <c r="D136" s="3">
        <v>0</v>
      </c>
      <c r="E136" s="3">
        <v>7.25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4">
        <f t="shared" si="2"/>
        <v>1</v>
      </c>
    </row>
    <row r="137" spans="2:24" x14ac:dyDescent="0.25">
      <c r="B137" s="2" t="s">
        <v>158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0.2</v>
      </c>
      <c r="U137" s="3">
        <v>0</v>
      </c>
      <c r="V137" s="3">
        <v>0</v>
      </c>
      <c r="W137" s="3">
        <v>0</v>
      </c>
      <c r="X137" s="4">
        <f t="shared" si="2"/>
        <v>1</v>
      </c>
    </row>
    <row r="138" spans="2:24" x14ac:dyDescent="0.25">
      <c r="B138" s="2" t="s">
        <v>159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0.41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4">
        <f t="shared" si="2"/>
        <v>1</v>
      </c>
    </row>
    <row r="139" spans="2:24" x14ac:dyDescent="0.25">
      <c r="B139" s="2" t="s">
        <v>160</v>
      </c>
      <c r="C139" s="3">
        <v>0</v>
      </c>
      <c r="D139" s="3">
        <v>0</v>
      </c>
      <c r="E139" s="3">
        <v>0</v>
      </c>
      <c r="F139" s="3">
        <v>0</v>
      </c>
      <c r="G139" s="3">
        <v>1.6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0.15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4">
        <f t="shared" si="2"/>
        <v>2</v>
      </c>
    </row>
    <row r="140" spans="2:24" x14ac:dyDescent="0.25">
      <c r="B140" s="2" t="s">
        <v>161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0.61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4">
        <f t="shared" si="2"/>
        <v>1</v>
      </c>
    </row>
    <row r="141" spans="2:24" x14ac:dyDescent="0.25">
      <c r="B141" s="2" t="s">
        <v>162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0.23</v>
      </c>
      <c r="I141" s="3">
        <v>0.88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3.06</v>
      </c>
      <c r="T141" s="3">
        <v>0</v>
      </c>
      <c r="U141" s="3">
        <v>0</v>
      </c>
      <c r="V141" s="3">
        <v>0</v>
      </c>
      <c r="W141" s="3">
        <v>0</v>
      </c>
      <c r="X141" s="4">
        <f t="shared" si="2"/>
        <v>3</v>
      </c>
    </row>
    <row r="142" spans="2:24" x14ac:dyDescent="0.25">
      <c r="B142" s="2" t="s">
        <v>163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0.06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0.92</v>
      </c>
      <c r="T142" s="3">
        <v>0</v>
      </c>
      <c r="U142" s="3">
        <v>0</v>
      </c>
      <c r="V142" s="3">
        <v>0</v>
      </c>
      <c r="W142" s="3">
        <v>0</v>
      </c>
      <c r="X142" s="4">
        <f t="shared" si="2"/>
        <v>2</v>
      </c>
    </row>
    <row r="143" spans="2:24" x14ac:dyDescent="0.25">
      <c r="B143" s="2" t="s">
        <v>164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30</v>
      </c>
      <c r="W143" s="3">
        <v>0</v>
      </c>
      <c r="X143" s="4">
        <f t="shared" si="2"/>
        <v>1</v>
      </c>
    </row>
    <row r="144" spans="2:24" x14ac:dyDescent="0.25">
      <c r="B144" s="2" t="s">
        <v>165</v>
      </c>
      <c r="C144" s="3">
        <v>0</v>
      </c>
      <c r="D144" s="3">
        <v>0</v>
      </c>
      <c r="E144" s="3">
        <v>0</v>
      </c>
      <c r="F144" s="3">
        <v>0.01</v>
      </c>
      <c r="G144" s="3">
        <v>0</v>
      </c>
      <c r="H144" s="3">
        <v>4.96</v>
      </c>
      <c r="I144" s="3">
        <v>32.79</v>
      </c>
      <c r="J144" s="3">
        <v>0</v>
      </c>
      <c r="K144" s="3">
        <v>0</v>
      </c>
      <c r="L144" s="3">
        <v>0</v>
      </c>
      <c r="M144" s="3">
        <v>0</v>
      </c>
      <c r="N144" s="3">
        <v>0.13</v>
      </c>
      <c r="O144" s="3">
        <v>0.9</v>
      </c>
      <c r="P144" s="3">
        <v>0</v>
      </c>
      <c r="Q144" s="3">
        <v>0</v>
      </c>
      <c r="R144" s="3">
        <v>0</v>
      </c>
      <c r="S144" s="3">
        <v>11.38</v>
      </c>
      <c r="T144" s="3">
        <v>0</v>
      </c>
      <c r="U144" s="3">
        <v>0</v>
      </c>
      <c r="V144" s="3">
        <v>0</v>
      </c>
      <c r="W144" s="3">
        <v>0</v>
      </c>
      <c r="X144" s="4">
        <f t="shared" si="2"/>
        <v>6</v>
      </c>
    </row>
    <row r="145" spans="2:24" x14ac:dyDescent="0.25">
      <c r="B145" s="2" t="s">
        <v>166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2.11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0.27</v>
      </c>
      <c r="O145" s="3">
        <v>0</v>
      </c>
      <c r="P145" s="3">
        <v>0</v>
      </c>
      <c r="Q145" s="3">
        <v>0</v>
      </c>
      <c r="R145" s="3">
        <v>0</v>
      </c>
      <c r="S145" s="3">
        <v>12.88</v>
      </c>
      <c r="T145" s="3">
        <v>0</v>
      </c>
      <c r="U145" s="3">
        <v>0</v>
      </c>
      <c r="V145" s="3">
        <v>0.92</v>
      </c>
      <c r="W145" s="3">
        <v>0</v>
      </c>
      <c r="X145" s="4">
        <f t="shared" si="2"/>
        <v>4</v>
      </c>
    </row>
    <row r="146" spans="2:24" x14ac:dyDescent="0.25">
      <c r="B146" s="2" t="s">
        <v>167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0.6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4">
        <f t="shared" si="2"/>
        <v>1</v>
      </c>
    </row>
    <row r="147" spans="2:24" x14ac:dyDescent="0.25">
      <c r="B147" s="2" t="s">
        <v>168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0.5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4">
        <f t="shared" si="2"/>
        <v>1</v>
      </c>
    </row>
    <row r="148" spans="2:24" x14ac:dyDescent="0.25">
      <c r="B148" s="2" t="s">
        <v>169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14.3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0.16</v>
      </c>
      <c r="X148" s="4">
        <f t="shared" si="2"/>
        <v>2</v>
      </c>
    </row>
    <row r="149" spans="2:24" x14ac:dyDescent="0.25">
      <c r="B149" s="2" t="s">
        <v>170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1.38</v>
      </c>
      <c r="I149" s="3">
        <v>0</v>
      </c>
      <c r="J149" s="3">
        <v>0</v>
      </c>
      <c r="K149" s="3">
        <v>0</v>
      </c>
      <c r="L149" s="3">
        <v>0</v>
      </c>
      <c r="M149" s="3">
        <v>1.5</v>
      </c>
      <c r="N149" s="3">
        <v>0</v>
      </c>
      <c r="O149" s="3">
        <v>0</v>
      </c>
      <c r="P149" s="3">
        <v>0.54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4">
        <f t="shared" si="2"/>
        <v>3</v>
      </c>
    </row>
    <row r="150" spans="2:24" x14ac:dyDescent="0.25">
      <c r="B150" s="2" t="s">
        <v>171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2.8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4">
        <f t="shared" si="2"/>
        <v>1</v>
      </c>
    </row>
    <row r="151" spans="2:24" x14ac:dyDescent="0.25">
      <c r="B151" s="2" t="s">
        <v>172</v>
      </c>
      <c r="C151" s="3">
        <v>0</v>
      </c>
      <c r="D151" s="3">
        <v>0</v>
      </c>
      <c r="E151" s="3">
        <v>0</v>
      </c>
      <c r="F151" s="3">
        <v>0</v>
      </c>
      <c r="G151" s="3">
        <v>6.4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4">
        <f t="shared" si="2"/>
        <v>1</v>
      </c>
    </row>
    <row r="152" spans="2:24" x14ac:dyDescent="0.25">
      <c r="B152" s="2" t="s">
        <v>173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0.3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4">
        <f t="shared" si="2"/>
        <v>1</v>
      </c>
    </row>
    <row r="153" spans="2:24" x14ac:dyDescent="0.25">
      <c r="B153" s="2" t="s">
        <v>174</v>
      </c>
      <c r="C153" s="3">
        <v>0</v>
      </c>
      <c r="D153" s="3">
        <v>0</v>
      </c>
      <c r="E153" s="3">
        <v>0</v>
      </c>
      <c r="F153" s="3">
        <v>0.9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4">
        <f t="shared" si="2"/>
        <v>1</v>
      </c>
    </row>
    <row r="154" spans="2:24" x14ac:dyDescent="0.25">
      <c r="B154" s="2" t="s">
        <v>175</v>
      </c>
      <c r="C154" s="3">
        <v>0.34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4">
        <f t="shared" si="2"/>
        <v>1</v>
      </c>
    </row>
    <row r="155" spans="2:24" x14ac:dyDescent="0.25">
      <c r="B155" s="2" t="s">
        <v>176</v>
      </c>
      <c r="C155" s="3">
        <v>0.47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2.609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4">
        <f t="shared" si="2"/>
        <v>2</v>
      </c>
    </row>
    <row r="156" spans="2:24" x14ac:dyDescent="0.25">
      <c r="B156" s="2" t="s">
        <v>177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0.8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4">
        <f t="shared" si="2"/>
        <v>1</v>
      </c>
    </row>
    <row r="157" spans="2:24" x14ac:dyDescent="0.25">
      <c r="B157" s="2" t="s">
        <v>178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1.1200000000000001</v>
      </c>
      <c r="W157" s="3">
        <v>0</v>
      </c>
      <c r="X157" s="4">
        <f t="shared" si="2"/>
        <v>1</v>
      </c>
    </row>
    <row r="158" spans="2:24" x14ac:dyDescent="0.25">
      <c r="B158" s="2" t="s">
        <v>179</v>
      </c>
      <c r="C158" s="3">
        <v>0</v>
      </c>
      <c r="D158" s="3">
        <v>0</v>
      </c>
      <c r="E158" s="3">
        <v>0</v>
      </c>
      <c r="F158" s="3">
        <v>0.03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4">
        <f t="shared" si="2"/>
        <v>1</v>
      </c>
    </row>
    <row r="159" spans="2:24" x14ac:dyDescent="0.25">
      <c r="B159" s="2" t="s">
        <v>180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1.42</v>
      </c>
      <c r="W159" s="3">
        <v>0</v>
      </c>
      <c r="X159" s="4">
        <f t="shared" si="2"/>
        <v>1</v>
      </c>
    </row>
    <row r="160" spans="2:24" x14ac:dyDescent="0.25">
      <c r="B160" s="2" t="s">
        <v>181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0.78400000000000003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4">
        <f t="shared" si="2"/>
        <v>1</v>
      </c>
    </row>
    <row r="161" spans="2:24" x14ac:dyDescent="0.25">
      <c r="B161" s="2" t="s">
        <v>182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1.93</v>
      </c>
      <c r="T161" s="3">
        <v>0</v>
      </c>
      <c r="U161" s="3">
        <v>0</v>
      </c>
      <c r="V161" s="3">
        <v>0</v>
      </c>
      <c r="W161" s="3">
        <v>0</v>
      </c>
      <c r="X161" s="4">
        <f t="shared" si="2"/>
        <v>1</v>
      </c>
    </row>
    <row r="162" spans="2:24" x14ac:dyDescent="0.25">
      <c r="B162" s="2" t="s">
        <v>183</v>
      </c>
      <c r="C162" s="3">
        <v>0</v>
      </c>
      <c r="D162" s="3">
        <v>0.4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4">
        <f t="shared" si="2"/>
        <v>1</v>
      </c>
    </row>
    <row r="163" spans="2:24" x14ac:dyDescent="0.25">
      <c r="B163" s="2" t="s">
        <v>184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0.8</v>
      </c>
      <c r="U163" s="3">
        <v>0</v>
      </c>
      <c r="V163" s="3">
        <v>0</v>
      </c>
      <c r="W163" s="3">
        <v>0</v>
      </c>
      <c r="X163" s="4">
        <f t="shared" si="2"/>
        <v>1</v>
      </c>
    </row>
    <row r="164" spans="2:24" x14ac:dyDescent="0.25">
      <c r="B164" s="2" t="s">
        <v>185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0.1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4">
        <f t="shared" si="2"/>
        <v>1</v>
      </c>
    </row>
    <row r="165" spans="2:24" x14ac:dyDescent="0.25">
      <c r="B165" s="2" t="s">
        <v>186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4">
        <f t="shared" si="2"/>
        <v>1</v>
      </c>
    </row>
    <row r="166" spans="2:24" x14ac:dyDescent="0.25">
      <c r="B166" s="2" t="s">
        <v>187</v>
      </c>
      <c r="C166" s="3">
        <v>0</v>
      </c>
      <c r="D166" s="3">
        <v>1.2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4">
        <f t="shared" si="2"/>
        <v>1</v>
      </c>
    </row>
    <row r="167" spans="2:24" x14ac:dyDescent="0.25">
      <c r="B167" s="2" t="s">
        <v>188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3.63</v>
      </c>
      <c r="Q167" s="3">
        <v>0</v>
      </c>
      <c r="R167" s="3">
        <v>0</v>
      </c>
      <c r="S167" s="3">
        <v>0</v>
      </c>
      <c r="T167" s="3">
        <v>1.2</v>
      </c>
      <c r="U167" s="3">
        <v>0</v>
      </c>
      <c r="V167" s="3">
        <v>0</v>
      </c>
      <c r="W167" s="3">
        <v>0</v>
      </c>
      <c r="X167" s="4">
        <f t="shared" si="2"/>
        <v>2</v>
      </c>
    </row>
    <row r="168" spans="2:24" x14ac:dyDescent="0.25">
      <c r="B168" s="2" t="s">
        <v>189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0.7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4">
        <f t="shared" si="2"/>
        <v>1</v>
      </c>
    </row>
    <row r="169" spans="2:24" x14ac:dyDescent="0.25">
      <c r="B169" s="2" t="s">
        <v>190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2.6469999999999998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4">
        <f t="shared" si="2"/>
        <v>1</v>
      </c>
    </row>
    <row r="170" spans="2:24" x14ac:dyDescent="0.25">
      <c r="B170" s="2" t="s">
        <v>191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2.96</v>
      </c>
      <c r="W170" s="3">
        <v>0</v>
      </c>
      <c r="X170" s="4">
        <f t="shared" si="2"/>
        <v>1</v>
      </c>
    </row>
    <row r="171" spans="2:24" x14ac:dyDescent="0.25">
      <c r="B171" s="2" t="s">
        <v>192</v>
      </c>
      <c r="C171" s="3">
        <v>0</v>
      </c>
      <c r="D171" s="3">
        <v>0</v>
      </c>
      <c r="E171" s="3">
        <v>0</v>
      </c>
      <c r="F171" s="3">
        <v>0.5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4">
        <f t="shared" si="2"/>
        <v>1</v>
      </c>
    </row>
    <row r="172" spans="2:24" x14ac:dyDescent="0.25">
      <c r="B172" s="2" t="s">
        <v>193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1.1599999999999999</v>
      </c>
      <c r="X172" s="4">
        <f t="shared" si="2"/>
        <v>1</v>
      </c>
    </row>
    <row r="173" spans="2:24" x14ac:dyDescent="0.25">
      <c r="B173" s="2" t="s">
        <v>194</v>
      </c>
      <c r="C173" s="3">
        <v>0</v>
      </c>
      <c r="D173" s="3">
        <v>0</v>
      </c>
      <c r="E173" s="3">
        <v>0</v>
      </c>
      <c r="F173" s="3">
        <v>3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4">
        <f t="shared" si="2"/>
        <v>1</v>
      </c>
    </row>
    <row r="174" spans="2:24" x14ac:dyDescent="0.25">
      <c r="B174" s="2" t="s">
        <v>195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10.4</v>
      </c>
      <c r="X174" s="4">
        <f t="shared" si="2"/>
        <v>1</v>
      </c>
    </row>
    <row r="175" spans="2:24" x14ac:dyDescent="0.25">
      <c r="B175" s="2" t="s">
        <v>196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41.8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4">
        <f t="shared" si="2"/>
        <v>1</v>
      </c>
    </row>
    <row r="176" spans="2:24" x14ac:dyDescent="0.25">
      <c r="B176" s="2" t="s">
        <v>197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0.8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4">
        <f t="shared" si="2"/>
        <v>1</v>
      </c>
    </row>
    <row r="177" spans="2:24" x14ac:dyDescent="0.25">
      <c r="B177" s="2" t="s">
        <v>198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0.1</v>
      </c>
      <c r="V177" s="3">
        <v>0</v>
      </c>
      <c r="W177" s="3">
        <v>0</v>
      </c>
      <c r="X177" s="4">
        <f t="shared" si="2"/>
        <v>1</v>
      </c>
    </row>
    <row r="178" spans="2:24" x14ac:dyDescent="0.25">
      <c r="B178" s="2" t="s">
        <v>199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1.2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4">
        <f t="shared" si="2"/>
        <v>1</v>
      </c>
    </row>
    <row r="179" spans="2:24" x14ac:dyDescent="0.25">
      <c r="B179" s="2" t="s">
        <v>200</v>
      </c>
      <c r="C179" s="3">
        <v>0</v>
      </c>
      <c r="D179" s="3">
        <v>0</v>
      </c>
      <c r="E179" s="3">
        <v>0</v>
      </c>
      <c r="F179" s="3">
        <v>0</v>
      </c>
      <c r="G179" s="3">
        <v>0.3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4">
        <f t="shared" si="2"/>
        <v>1</v>
      </c>
    </row>
    <row r="180" spans="2:24" x14ac:dyDescent="0.25">
      <c r="B180" s="2" t="s">
        <v>201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0.13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4">
        <f t="shared" si="2"/>
        <v>1</v>
      </c>
    </row>
    <row r="181" spans="2:24" x14ac:dyDescent="0.25">
      <c r="B181" s="2" t="s">
        <v>202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4">
        <f t="shared" si="2"/>
        <v>1</v>
      </c>
    </row>
    <row r="182" spans="2:24" x14ac:dyDescent="0.25">
      <c r="B182" s="2" t="s">
        <v>203</v>
      </c>
      <c r="C182" s="3">
        <v>0</v>
      </c>
      <c r="D182" s="3">
        <v>0.5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4">
        <f t="shared" si="2"/>
        <v>1</v>
      </c>
    </row>
    <row r="183" spans="2:24" x14ac:dyDescent="0.25">
      <c r="B183" s="2" t="s">
        <v>204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1.07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4">
        <f t="shared" si="2"/>
        <v>1</v>
      </c>
    </row>
    <row r="184" spans="2:24" x14ac:dyDescent="0.25">
      <c r="B184" s="2" t="s">
        <v>205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3.05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4">
        <f t="shared" si="2"/>
        <v>1</v>
      </c>
    </row>
    <row r="185" spans="2:24" x14ac:dyDescent="0.25">
      <c r="B185" s="2" t="s">
        <v>206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0.6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4">
        <f t="shared" si="2"/>
        <v>1</v>
      </c>
    </row>
    <row r="186" spans="2:24" x14ac:dyDescent="0.25">
      <c r="B186" s="2" t="s">
        <v>207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1.48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4">
        <f t="shared" si="2"/>
        <v>1</v>
      </c>
    </row>
    <row r="187" spans="2:24" x14ac:dyDescent="0.25">
      <c r="B187" s="2" t="s">
        <v>208</v>
      </c>
      <c r="C187" s="3">
        <v>0.73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4">
        <f t="shared" si="2"/>
        <v>1</v>
      </c>
    </row>
    <row r="188" spans="2:24" x14ac:dyDescent="0.25">
      <c r="B188" s="2" t="s">
        <v>209</v>
      </c>
      <c r="C188" s="3">
        <v>0</v>
      </c>
      <c r="D188" s="3">
        <v>0.4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4">
        <f t="shared" si="2"/>
        <v>1</v>
      </c>
    </row>
    <row r="189" spans="2:24" x14ac:dyDescent="0.25">
      <c r="B189" s="2" t="s">
        <v>210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28.69</v>
      </c>
      <c r="S189" s="3">
        <v>0</v>
      </c>
      <c r="T189" s="3">
        <v>0</v>
      </c>
      <c r="U189" s="3">
        <v>0</v>
      </c>
      <c r="V189" s="3">
        <v>0</v>
      </c>
      <c r="W189" s="3">
        <v>0.08</v>
      </c>
      <c r="X189" s="4">
        <f t="shared" si="2"/>
        <v>2</v>
      </c>
    </row>
    <row r="190" spans="2:24" x14ac:dyDescent="0.25">
      <c r="B190" s="2" t="s">
        <v>211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</v>
      </c>
      <c r="V190" s="3">
        <v>0</v>
      </c>
      <c r="W190" s="3">
        <v>0</v>
      </c>
      <c r="X190" s="4">
        <f t="shared" si="2"/>
        <v>1</v>
      </c>
    </row>
    <row r="191" spans="2:24" x14ac:dyDescent="0.25">
      <c r="B191" s="2" t="s">
        <v>212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0.18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4">
        <f t="shared" si="2"/>
        <v>1</v>
      </c>
    </row>
    <row r="192" spans="2:24" x14ac:dyDescent="0.25">
      <c r="B192" s="2" t="s">
        <v>213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0.3</v>
      </c>
      <c r="V192" s="3">
        <v>0</v>
      </c>
      <c r="W192" s="3">
        <v>0</v>
      </c>
      <c r="X192" s="4">
        <f t="shared" si="2"/>
        <v>1</v>
      </c>
    </row>
    <row r="193" spans="2:24" x14ac:dyDescent="0.25">
      <c r="B193" s="2" t="s">
        <v>214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0.6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4">
        <f t="shared" si="2"/>
        <v>1</v>
      </c>
    </row>
    <row r="194" spans="2:24" x14ac:dyDescent="0.25">
      <c r="B194" s="2" t="s">
        <v>215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1.92</v>
      </c>
      <c r="X194" s="4">
        <f t="shared" si="2"/>
        <v>1</v>
      </c>
    </row>
    <row r="195" spans="2:24" x14ac:dyDescent="0.25">
      <c r="B195" s="2" t="s">
        <v>216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1.1000000000000001</v>
      </c>
      <c r="U195" s="3">
        <v>0</v>
      </c>
      <c r="V195" s="3">
        <v>0</v>
      </c>
      <c r="W195" s="3">
        <v>0</v>
      </c>
      <c r="X195" s="4">
        <f t="shared" si="2"/>
        <v>1</v>
      </c>
    </row>
    <row r="196" spans="2:24" x14ac:dyDescent="0.25">
      <c r="B196" s="2" t="s">
        <v>217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0.18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4">
        <f t="shared" si="2"/>
        <v>1</v>
      </c>
    </row>
    <row r="197" spans="2:24" x14ac:dyDescent="0.25">
      <c r="B197" s="2" t="s">
        <v>218</v>
      </c>
      <c r="C197" s="3">
        <v>0.48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4">
        <f t="shared" si="2"/>
        <v>1</v>
      </c>
    </row>
    <row r="198" spans="2:24" x14ac:dyDescent="0.25">
      <c r="B198" s="2" t="s">
        <v>219</v>
      </c>
      <c r="C198" s="3">
        <v>0</v>
      </c>
      <c r="D198" s="3">
        <v>0</v>
      </c>
      <c r="E198" s="3">
        <v>0</v>
      </c>
      <c r="F198" s="3">
        <v>78.12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4">
        <f t="shared" si="2"/>
        <v>1</v>
      </c>
    </row>
    <row r="199" spans="2:24" x14ac:dyDescent="0.25">
      <c r="B199" s="2" t="s">
        <v>220</v>
      </c>
      <c r="C199" s="3">
        <v>0</v>
      </c>
      <c r="D199" s="3">
        <v>0.3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4">
        <f t="shared" ref="X199:X262" si="3">COUNTIF(C199:W199,"&gt;0")</f>
        <v>1</v>
      </c>
    </row>
    <row r="200" spans="2:24" x14ac:dyDescent="0.25">
      <c r="B200" s="2" t="s">
        <v>221</v>
      </c>
      <c r="C200" s="3">
        <v>0</v>
      </c>
      <c r="D200" s="3">
        <v>0.2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4">
        <f t="shared" si="3"/>
        <v>1</v>
      </c>
    </row>
    <row r="201" spans="2:24" x14ac:dyDescent="0.25">
      <c r="B201" s="2" t="s">
        <v>222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0.1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4">
        <f t="shared" si="3"/>
        <v>1</v>
      </c>
    </row>
    <row r="202" spans="2:24" x14ac:dyDescent="0.25">
      <c r="B202" s="2" t="s">
        <v>223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0.4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4">
        <f t="shared" si="3"/>
        <v>1</v>
      </c>
    </row>
    <row r="203" spans="2:24" x14ac:dyDescent="0.25">
      <c r="B203" s="2" t="s">
        <v>224</v>
      </c>
      <c r="C203" s="3">
        <v>0</v>
      </c>
      <c r="D203" s="3">
        <v>0</v>
      </c>
      <c r="E203" s="3">
        <v>2.54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4">
        <f t="shared" si="3"/>
        <v>1</v>
      </c>
    </row>
    <row r="204" spans="2:24" x14ac:dyDescent="0.25">
      <c r="B204" s="2" t="s">
        <v>225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24.32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6.92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4">
        <f t="shared" si="3"/>
        <v>2</v>
      </c>
    </row>
    <row r="205" spans="2:24" x14ac:dyDescent="0.25">
      <c r="B205" s="2" t="s">
        <v>226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0.7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4">
        <f t="shared" si="3"/>
        <v>1</v>
      </c>
    </row>
    <row r="206" spans="2:24" x14ac:dyDescent="0.25">
      <c r="B206" s="2" t="s">
        <v>227</v>
      </c>
      <c r="C206" s="3">
        <v>0</v>
      </c>
      <c r="D206" s="3">
        <v>0.6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4">
        <f t="shared" si="3"/>
        <v>1</v>
      </c>
    </row>
    <row r="207" spans="2:24" x14ac:dyDescent="0.25">
      <c r="B207" s="2" t="s">
        <v>228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2.8</v>
      </c>
      <c r="J207" s="3">
        <v>0</v>
      </c>
      <c r="K207" s="3">
        <v>0</v>
      </c>
      <c r="L207" s="3">
        <v>0</v>
      </c>
      <c r="M207" s="3">
        <v>0</v>
      </c>
      <c r="N207" s="3">
        <v>0.39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4">
        <f t="shared" si="3"/>
        <v>2</v>
      </c>
    </row>
    <row r="208" spans="2:24" x14ac:dyDescent="0.25">
      <c r="B208" s="2" t="s">
        <v>229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0.6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4">
        <f t="shared" si="3"/>
        <v>1</v>
      </c>
    </row>
    <row r="209" spans="2:24" x14ac:dyDescent="0.25">
      <c r="B209" s="2" t="s">
        <v>230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18.8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4">
        <f t="shared" si="3"/>
        <v>1</v>
      </c>
    </row>
    <row r="210" spans="2:24" x14ac:dyDescent="0.25">
      <c r="B210" s="2" t="s">
        <v>231</v>
      </c>
      <c r="C210" s="3">
        <v>7.73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4">
        <f t="shared" si="3"/>
        <v>1</v>
      </c>
    </row>
    <row r="211" spans="2:24" x14ac:dyDescent="0.25">
      <c r="B211" s="2" t="s">
        <v>232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1.6</v>
      </c>
      <c r="U211" s="3">
        <v>0</v>
      </c>
      <c r="V211" s="3">
        <v>0</v>
      </c>
      <c r="W211" s="3">
        <v>0</v>
      </c>
      <c r="X211" s="4">
        <f t="shared" si="3"/>
        <v>1</v>
      </c>
    </row>
    <row r="212" spans="2:24" x14ac:dyDescent="0.25">
      <c r="B212" s="2" t="s">
        <v>233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1.95</v>
      </c>
      <c r="J212" s="3">
        <v>0</v>
      </c>
      <c r="K212" s="3">
        <v>0</v>
      </c>
      <c r="L212" s="3">
        <v>0</v>
      </c>
      <c r="M212" s="3">
        <v>2.1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4">
        <f t="shared" si="3"/>
        <v>2</v>
      </c>
    </row>
    <row r="213" spans="2:24" x14ac:dyDescent="0.25">
      <c r="B213" s="2" t="s">
        <v>234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4.8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3.21</v>
      </c>
      <c r="W213" s="3">
        <v>0</v>
      </c>
      <c r="X213" s="4">
        <f t="shared" si="3"/>
        <v>2</v>
      </c>
    </row>
    <row r="214" spans="2:24" x14ac:dyDescent="0.25">
      <c r="B214" s="2" t="s">
        <v>235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0.24</v>
      </c>
      <c r="T214" s="3">
        <v>0</v>
      </c>
      <c r="U214" s="3">
        <v>0</v>
      </c>
      <c r="V214" s="3">
        <v>0</v>
      </c>
      <c r="W214" s="3">
        <v>0</v>
      </c>
      <c r="X214" s="4">
        <f t="shared" si="3"/>
        <v>1</v>
      </c>
    </row>
    <row r="215" spans="2:24" x14ac:dyDescent="0.25">
      <c r="B215" s="2" t="s">
        <v>236</v>
      </c>
      <c r="C215" s="3">
        <v>0.76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4">
        <f t="shared" si="3"/>
        <v>1</v>
      </c>
    </row>
    <row r="216" spans="2:24" x14ac:dyDescent="0.25">
      <c r="B216" s="2" t="s">
        <v>237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1.1100000000000001</v>
      </c>
      <c r="X216" s="4">
        <f t="shared" si="3"/>
        <v>1</v>
      </c>
    </row>
    <row r="217" spans="2:24" x14ac:dyDescent="0.25">
      <c r="B217" s="2" t="s">
        <v>238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0.87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4">
        <f t="shared" si="3"/>
        <v>1</v>
      </c>
    </row>
    <row r="218" spans="2:24" x14ac:dyDescent="0.25">
      <c r="B218" s="2" t="s">
        <v>239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0.3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4">
        <f t="shared" si="3"/>
        <v>1</v>
      </c>
    </row>
    <row r="219" spans="2:24" x14ac:dyDescent="0.25">
      <c r="B219" s="2" t="s">
        <v>240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0.95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4">
        <f t="shared" si="3"/>
        <v>1</v>
      </c>
    </row>
    <row r="220" spans="2:24" x14ac:dyDescent="0.25">
      <c r="B220" s="2" t="s">
        <v>241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2.4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4">
        <f t="shared" si="3"/>
        <v>1</v>
      </c>
    </row>
    <row r="221" spans="2:24" x14ac:dyDescent="0.25">
      <c r="B221" s="2" t="s">
        <v>242</v>
      </c>
      <c r="C221" s="3">
        <v>0</v>
      </c>
      <c r="D221" s="3">
        <v>0</v>
      </c>
      <c r="E221" s="3">
        <v>0</v>
      </c>
      <c r="F221" s="3">
        <v>0</v>
      </c>
      <c r="G221" s="3">
        <v>6.2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2.6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4">
        <f t="shared" si="3"/>
        <v>2</v>
      </c>
    </row>
    <row r="222" spans="2:24" x14ac:dyDescent="0.25">
      <c r="B222" s="2" t="s">
        <v>243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10.4</v>
      </c>
      <c r="U222" s="3">
        <v>0</v>
      </c>
      <c r="V222" s="3">
        <v>0</v>
      </c>
      <c r="W222" s="3">
        <v>0</v>
      </c>
      <c r="X222" s="4">
        <f t="shared" si="3"/>
        <v>1</v>
      </c>
    </row>
    <row r="223" spans="2:24" x14ac:dyDescent="0.25">
      <c r="B223" s="2" t="s">
        <v>244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0.43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4">
        <f t="shared" si="3"/>
        <v>1</v>
      </c>
    </row>
    <row r="224" spans="2:24" x14ac:dyDescent="0.25">
      <c r="B224" s="2" t="s">
        <v>245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1.41</v>
      </c>
      <c r="W224" s="3">
        <v>0</v>
      </c>
      <c r="X224" s="4">
        <f t="shared" si="3"/>
        <v>1</v>
      </c>
    </row>
    <row r="225" spans="2:24" x14ac:dyDescent="0.25">
      <c r="B225" s="2" t="s">
        <v>246</v>
      </c>
      <c r="C225" s="3">
        <v>0</v>
      </c>
      <c r="D225" s="3">
        <v>0.8</v>
      </c>
      <c r="E225" s="3">
        <v>6.5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4">
        <f t="shared" si="3"/>
        <v>2</v>
      </c>
    </row>
    <row r="226" spans="2:24" x14ac:dyDescent="0.25">
      <c r="B226" s="2" t="s">
        <v>247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0.3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4">
        <f t="shared" si="3"/>
        <v>1</v>
      </c>
    </row>
    <row r="227" spans="2:24" x14ac:dyDescent="0.25">
      <c r="B227" s="2" t="s">
        <v>248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0.1</v>
      </c>
      <c r="V227" s="3">
        <v>0</v>
      </c>
      <c r="W227" s="3">
        <v>0</v>
      </c>
      <c r="X227" s="4">
        <f t="shared" si="3"/>
        <v>1</v>
      </c>
    </row>
    <row r="228" spans="2:24" x14ac:dyDescent="0.25">
      <c r="B228" s="2" t="s">
        <v>249</v>
      </c>
      <c r="C228" s="3">
        <v>0</v>
      </c>
      <c r="D228" s="3">
        <v>0</v>
      </c>
      <c r="E228" s="3">
        <v>0</v>
      </c>
      <c r="F228" s="3">
        <v>0.05</v>
      </c>
      <c r="G228" s="3">
        <v>0</v>
      </c>
      <c r="H228" s="3">
        <v>0</v>
      </c>
      <c r="I228" s="3">
        <v>0</v>
      </c>
      <c r="J228" s="3">
        <v>0.1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4.25</v>
      </c>
      <c r="W228" s="3">
        <v>0</v>
      </c>
      <c r="X228" s="4">
        <f t="shared" si="3"/>
        <v>3</v>
      </c>
    </row>
    <row r="229" spans="2:24" x14ac:dyDescent="0.25">
      <c r="B229" s="2" t="s">
        <v>250</v>
      </c>
      <c r="C229" s="3">
        <v>0</v>
      </c>
      <c r="D229" s="3">
        <v>0</v>
      </c>
      <c r="E229" s="3">
        <v>5.48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1.01</v>
      </c>
      <c r="W229" s="3">
        <v>0</v>
      </c>
      <c r="X229" s="4">
        <f t="shared" si="3"/>
        <v>2</v>
      </c>
    </row>
    <row r="230" spans="2:24" x14ac:dyDescent="0.25">
      <c r="B230" s="2" t="s">
        <v>251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2.2999999999999998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0.3</v>
      </c>
      <c r="V230" s="3">
        <v>0</v>
      </c>
      <c r="W230" s="3">
        <v>0</v>
      </c>
      <c r="X230" s="4">
        <f t="shared" si="3"/>
        <v>2</v>
      </c>
    </row>
    <row r="231" spans="2:24" x14ac:dyDescent="0.25">
      <c r="B231" s="2" t="s">
        <v>252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0.2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4">
        <f t="shared" si="3"/>
        <v>1</v>
      </c>
    </row>
    <row r="232" spans="2:24" x14ac:dyDescent="0.25">
      <c r="B232" s="2" t="s">
        <v>253</v>
      </c>
      <c r="C232" s="3">
        <v>0</v>
      </c>
      <c r="D232" s="3">
        <v>0</v>
      </c>
      <c r="E232" s="3">
        <v>0</v>
      </c>
      <c r="F232" s="3">
        <v>0.13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4">
        <f t="shared" si="3"/>
        <v>1</v>
      </c>
    </row>
    <row r="233" spans="2:24" x14ac:dyDescent="0.25">
      <c r="B233" s="2" t="s">
        <v>254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0.1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4">
        <f t="shared" si="3"/>
        <v>1</v>
      </c>
    </row>
    <row r="234" spans="2:24" x14ac:dyDescent="0.25">
      <c r="B234" s="2" t="s">
        <v>255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0.42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4">
        <f t="shared" si="3"/>
        <v>1</v>
      </c>
    </row>
    <row r="235" spans="2:24" x14ac:dyDescent="0.25">
      <c r="B235" s="2" t="s">
        <v>256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2.34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4">
        <f t="shared" si="3"/>
        <v>1</v>
      </c>
    </row>
    <row r="236" spans="2:24" x14ac:dyDescent="0.25">
      <c r="B236" s="2" t="s">
        <v>257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0.1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4">
        <f t="shared" si="3"/>
        <v>1</v>
      </c>
    </row>
    <row r="237" spans="2:24" x14ac:dyDescent="0.25">
      <c r="B237" s="2" t="s">
        <v>258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2.7</v>
      </c>
      <c r="N237" s="3">
        <v>0</v>
      </c>
      <c r="O237" s="3">
        <v>0</v>
      </c>
      <c r="P237" s="3">
        <v>10.83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4">
        <f t="shared" si="3"/>
        <v>2</v>
      </c>
    </row>
    <row r="238" spans="2:24" x14ac:dyDescent="0.25">
      <c r="B238" s="2" t="s">
        <v>259</v>
      </c>
      <c r="C238" s="3">
        <v>0</v>
      </c>
      <c r="D238" s="3">
        <v>0</v>
      </c>
      <c r="E238" s="3">
        <v>0</v>
      </c>
      <c r="F238" s="3">
        <v>0</v>
      </c>
      <c r="G238" s="3">
        <v>0.1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4">
        <f t="shared" si="3"/>
        <v>1</v>
      </c>
    </row>
    <row r="239" spans="2:24" x14ac:dyDescent="0.25">
      <c r="B239" s="2" t="s">
        <v>260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0.3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4">
        <f t="shared" si="3"/>
        <v>1</v>
      </c>
    </row>
    <row r="240" spans="2:24" x14ac:dyDescent="0.25">
      <c r="B240" s="2" t="s">
        <v>261</v>
      </c>
      <c r="C240" s="3">
        <v>23.94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4">
        <f t="shared" si="3"/>
        <v>1</v>
      </c>
    </row>
    <row r="241" spans="2:24" x14ac:dyDescent="0.25">
      <c r="B241" s="2" t="s">
        <v>262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1.03</v>
      </c>
      <c r="T241" s="3">
        <v>0</v>
      </c>
      <c r="U241" s="3">
        <v>0</v>
      </c>
      <c r="V241" s="3">
        <v>0</v>
      </c>
      <c r="W241" s="3">
        <v>0</v>
      </c>
      <c r="X241" s="4">
        <f t="shared" si="3"/>
        <v>1</v>
      </c>
    </row>
    <row r="242" spans="2:24" x14ac:dyDescent="0.25">
      <c r="B242" s="2" t="s">
        <v>263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0.14000000000000001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4">
        <f t="shared" si="3"/>
        <v>1</v>
      </c>
    </row>
    <row r="243" spans="2:24" x14ac:dyDescent="0.25">
      <c r="B243" s="2" t="s">
        <v>264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1.4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4">
        <f t="shared" si="3"/>
        <v>1</v>
      </c>
    </row>
    <row r="244" spans="2:24" x14ac:dyDescent="0.25">
      <c r="B244" s="2" t="s">
        <v>265</v>
      </c>
      <c r="C244" s="3">
        <v>0</v>
      </c>
      <c r="D244" s="3">
        <v>0</v>
      </c>
      <c r="E244" s="3">
        <v>2.54</v>
      </c>
      <c r="F244" s="3">
        <v>0.1</v>
      </c>
      <c r="G244" s="3">
        <v>0.3</v>
      </c>
      <c r="H244" s="3">
        <v>0.51</v>
      </c>
      <c r="I244" s="3">
        <v>0</v>
      </c>
      <c r="J244" s="3">
        <v>0</v>
      </c>
      <c r="K244" s="3">
        <v>94.2</v>
      </c>
      <c r="L244" s="3">
        <v>0</v>
      </c>
      <c r="M244" s="3">
        <v>3.9</v>
      </c>
      <c r="N244" s="3">
        <v>0</v>
      </c>
      <c r="O244" s="3">
        <v>12.1</v>
      </c>
      <c r="P244" s="3">
        <v>0</v>
      </c>
      <c r="Q244" s="3">
        <v>0</v>
      </c>
      <c r="R244" s="3">
        <v>0</v>
      </c>
      <c r="S244" s="3">
        <v>1.32</v>
      </c>
      <c r="T244" s="3">
        <v>0</v>
      </c>
      <c r="U244" s="3">
        <v>0</v>
      </c>
      <c r="V244" s="3">
        <v>0</v>
      </c>
      <c r="W244" s="3">
        <v>0</v>
      </c>
      <c r="X244" s="4">
        <f t="shared" si="3"/>
        <v>8</v>
      </c>
    </row>
    <row r="245" spans="2:24" x14ac:dyDescent="0.25">
      <c r="B245" s="2" t="s">
        <v>266</v>
      </c>
      <c r="C245" s="3">
        <v>0</v>
      </c>
      <c r="D245" s="3">
        <v>0</v>
      </c>
      <c r="E245" s="3">
        <v>6.38</v>
      </c>
      <c r="F245" s="3">
        <v>0.01</v>
      </c>
      <c r="G245" s="3">
        <v>0.3</v>
      </c>
      <c r="H245" s="3">
        <v>0.4</v>
      </c>
      <c r="I245" s="3">
        <v>0.59</v>
      </c>
      <c r="J245" s="3">
        <v>0</v>
      </c>
      <c r="K245" s="3">
        <v>0</v>
      </c>
      <c r="L245" s="3">
        <v>0</v>
      </c>
      <c r="M245" s="3">
        <v>0</v>
      </c>
      <c r="N245" s="3">
        <v>1.58</v>
      </c>
      <c r="O245" s="3">
        <v>0</v>
      </c>
      <c r="P245" s="3">
        <v>2.2200000000000002</v>
      </c>
      <c r="Q245" s="3">
        <v>0</v>
      </c>
      <c r="R245" s="3">
        <v>0</v>
      </c>
      <c r="S245" s="3">
        <v>0.25</v>
      </c>
      <c r="T245" s="3">
        <v>0</v>
      </c>
      <c r="U245" s="3">
        <v>0</v>
      </c>
      <c r="V245" s="3">
        <v>3.06</v>
      </c>
      <c r="W245" s="3">
        <v>0</v>
      </c>
      <c r="X245" s="4">
        <f t="shared" si="3"/>
        <v>9</v>
      </c>
    </row>
    <row r="246" spans="2:24" x14ac:dyDescent="0.25">
      <c r="B246" s="2" t="s">
        <v>267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0.88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4">
        <f t="shared" si="3"/>
        <v>1</v>
      </c>
    </row>
    <row r="247" spans="2:24" x14ac:dyDescent="0.25">
      <c r="B247" s="2" t="s">
        <v>268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0.26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4">
        <f t="shared" si="3"/>
        <v>1</v>
      </c>
    </row>
    <row r="248" spans="2:24" x14ac:dyDescent="0.25">
      <c r="B248" s="2" t="s">
        <v>269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0.81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4">
        <f t="shared" si="3"/>
        <v>1</v>
      </c>
    </row>
    <row r="249" spans="2:24" x14ac:dyDescent="0.25">
      <c r="B249" s="2" t="s">
        <v>270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1.25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4">
        <f t="shared" si="3"/>
        <v>1</v>
      </c>
    </row>
    <row r="250" spans="2:24" x14ac:dyDescent="0.25">
      <c r="B250" s="2" t="s">
        <v>271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0.6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4">
        <f t="shared" si="3"/>
        <v>1</v>
      </c>
    </row>
    <row r="251" spans="2:24" x14ac:dyDescent="0.25">
      <c r="B251" s="2" t="s">
        <v>272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0.7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4">
        <f t="shared" si="3"/>
        <v>1</v>
      </c>
    </row>
    <row r="252" spans="2:24" x14ac:dyDescent="0.25">
      <c r="B252" s="2" t="s">
        <v>273</v>
      </c>
      <c r="C252" s="3">
        <v>3.49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9.8000000000000007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4">
        <f t="shared" si="3"/>
        <v>2</v>
      </c>
    </row>
    <row r="253" spans="2:24" x14ac:dyDescent="0.25">
      <c r="B253" s="2" t="s">
        <v>274</v>
      </c>
      <c r="C253" s="3">
        <v>1.08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4">
        <f t="shared" si="3"/>
        <v>1</v>
      </c>
    </row>
    <row r="254" spans="2:24" x14ac:dyDescent="0.25">
      <c r="B254" s="2" t="s">
        <v>275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0.4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4">
        <f t="shared" si="3"/>
        <v>1</v>
      </c>
    </row>
    <row r="255" spans="2:24" x14ac:dyDescent="0.25">
      <c r="B255" s="2" t="s">
        <v>276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2.4</v>
      </c>
      <c r="N255" s="3">
        <v>0</v>
      </c>
      <c r="O255" s="3">
        <v>0</v>
      </c>
      <c r="P255" s="3">
        <v>29.42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4">
        <f t="shared" si="3"/>
        <v>2</v>
      </c>
    </row>
    <row r="256" spans="2:24" x14ac:dyDescent="0.25">
      <c r="B256" s="2" t="s">
        <v>277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2.2999999999999998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4">
        <f t="shared" si="3"/>
        <v>1</v>
      </c>
    </row>
    <row r="257" spans="2:24" x14ac:dyDescent="0.25">
      <c r="B257" s="2" t="s">
        <v>278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3.1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4">
        <f t="shared" si="3"/>
        <v>1</v>
      </c>
    </row>
    <row r="258" spans="2:24" x14ac:dyDescent="0.25">
      <c r="B258" s="2" t="s">
        <v>279</v>
      </c>
      <c r="C258" s="3">
        <v>0</v>
      </c>
      <c r="D258" s="3">
        <v>0</v>
      </c>
      <c r="E258" s="3">
        <v>0</v>
      </c>
      <c r="F258" s="3">
        <v>0</v>
      </c>
      <c r="G258" s="3">
        <v>0.6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6.7</v>
      </c>
      <c r="N258" s="3">
        <v>0</v>
      </c>
      <c r="O258" s="3">
        <v>0</v>
      </c>
      <c r="P258" s="3">
        <v>21.35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4">
        <f t="shared" si="3"/>
        <v>3</v>
      </c>
    </row>
    <row r="259" spans="2:24" x14ac:dyDescent="0.25">
      <c r="B259" s="2" t="s">
        <v>280</v>
      </c>
      <c r="C259" s="3">
        <v>2.02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4">
        <f t="shared" si="3"/>
        <v>1</v>
      </c>
    </row>
    <row r="260" spans="2:24" x14ac:dyDescent="0.25">
      <c r="B260" s="2" t="s">
        <v>281</v>
      </c>
      <c r="C260" s="3">
        <v>0</v>
      </c>
      <c r="D260" s="3">
        <v>0</v>
      </c>
      <c r="E260" s="3">
        <v>0</v>
      </c>
      <c r="F260" s="3">
        <v>0</v>
      </c>
      <c r="G260" s="3">
        <v>0.3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4">
        <f t="shared" si="3"/>
        <v>1</v>
      </c>
    </row>
    <row r="261" spans="2:24" x14ac:dyDescent="0.25">
      <c r="B261" s="2" t="s">
        <v>282</v>
      </c>
      <c r="C261" s="3">
        <v>0</v>
      </c>
      <c r="D261" s="3">
        <v>0</v>
      </c>
      <c r="E261" s="3">
        <v>0</v>
      </c>
      <c r="F261" s="3">
        <v>0</v>
      </c>
      <c r="G261" s="3">
        <v>0.1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0.6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4">
        <f t="shared" si="3"/>
        <v>2</v>
      </c>
    </row>
    <row r="262" spans="2:24" x14ac:dyDescent="0.25">
      <c r="B262" s="2" t="s">
        <v>283</v>
      </c>
      <c r="C262" s="3">
        <v>0</v>
      </c>
      <c r="D262" s="3">
        <v>0</v>
      </c>
      <c r="E262" s="3">
        <v>2.62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4">
        <f t="shared" si="3"/>
        <v>1</v>
      </c>
    </row>
    <row r="263" spans="2:24" x14ac:dyDescent="0.25">
      <c r="B263" s="2" t="s">
        <v>284</v>
      </c>
      <c r="C263" s="3">
        <v>0</v>
      </c>
      <c r="D263" s="3">
        <v>0</v>
      </c>
      <c r="E263" s="3">
        <v>0</v>
      </c>
      <c r="F263" s="3">
        <v>0</v>
      </c>
      <c r="G263" s="3">
        <v>0.2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4">
        <f t="shared" ref="X263:X326" si="4">COUNTIF(C263:W263,"&gt;0")</f>
        <v>1</v>
      </c>
    </row>
    <row r="264" spans="2:24" x14ac:dyDescent="0.25">
      <c r="B264" s="2" t="s">
        <v>285</v>
      </c>
      <c r="C264" s="3">
        <v>0</v>
      </c>
      <c r="D264" s="3">
        <v>0</v>
      </c>
      <c r="E264" s="3">
        <v>0</v>
      </c>
      <c r="F264" s="3">
        <v>3.37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4">
        <f t="shared" si="4"/>
        <v>1</v>
      </c>
    </row>
    <row r="265" spans="2:24" x14ac:dyDescent="0.25">
      <c r="B265" s="2" t="s">
        <v>286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2.9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4">
        <f t="shared" si="4"/>
        <v>1</v>
      </c>
    </row>
    <row r="266" spans="2:24" x14ac:dyDescent="0.25">
      <c r="B266" s="2" t="s">
        <v>287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0.5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4">
        <f t="shared" si="4"/>
        <v>1</v>
      </c>
    </row>
    <row r="267" spans="2:24" x14ac:dyDescent="0.25">
      <c r="B267" s="2" t="s">
        <v>288</v>
      </c>
      <c r="C267" s="3">
        <v>0</v>
      </c>
      <c r="D267" s="3">
        <v>0.2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4">
        <f t="shared" si="4"/>
        <v>1</v>
      </c>
    </row>
    <row r="268" spans="2:24" x14ac:dyDescent="0.25">
      <c r="B268" s="2" t="s">
        <v>289</v>
      </c>
      <c r="C268" s="3">
        <v>0</v>
      </c>
      <c r="D268" s="3">
        <v>0.6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1.7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2.3199999999999998</v>
      </c>
      <c r="W268" s="3">
        <v>0</v>
      </c>
      <c r="X268" s="4">
        <f t="shared" si="4"/>
        <v>3</v>
      </c>
    </row>
    <row r="269" spans="2:24" x14ac:dyDescent="0.25">
      <c r="B269" s="2" t="s">
        <v>290</v>
      </c>
      <c r="C269" s="3">
        <v>0</v>
      </c>
      <c r="D269" s="3">
        <v>0</v>
      </c>
      <c r="E269" s="3">
        <v>0</v>
      </c>
      <c r="F269" s="3">
        <v>0</v>
      </c>
      <c r="G269" s="3">
        <v>0.1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4">
        <f t="shared" si="4"/>
        <v>1</v>
      </c>
    </row>
    <row r="270" spans="2:24" x14ac:dyDescent="0.25">
      <c r="B270" s="2" t="s">
        <v>291</v>
      </c>
      <c r="C270" s="3">
        <v>0.72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4">
        <f t="shared" si="4"/>
        <v>1</v>
      </c>
    </row>
    <row r="271" spans="2:24" x14ac:dyDescent="0.25">
      <c r="B271" s="2" t="s">
        <v>292</v>
      </c>
      <c r="C271" s="3">
        <v>0</v>
      </c>
      <c r="D271" s="3">
        <v>0</v>
      </c>
      <c r="E271" s="3">
        <v>0</v>
      </c>
      <c r="F271" s="3">
        <v>0</v>
      </c>
      <c r="G271" s="3">
        <v>0.1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4">
        <f t="shared" si="4"/>
        <v>1</v>
      </c>
    </row>
    <row r="272" spans="2:24" x14ac:dyDescent="0.25">
      <c r="B272" s="2" t="s">
        <v>293</v>
      </c>
      <c r="C272" s="3">
        <v>0</v>
      </c>
      <c r="D272" s="3">
        <v>0</v>
      </c>
      <c r="E272" s="3">
        <v>0</v>
      </c>
      <c r="F272" s="3">
        <v>0.04</v>
      </c>
      <c r="G272" s="3">
        <v>0.7</v>
      </c>
      <c r="H272" s="3">
        <v>0.21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4">
        <f t="shared" si="4"/>
        <v>3</v>
      </c>
    </row>
    <row r="273" spans="2:24" x14ac:dyDescent="0.25">
      <c r="B273" s="2" t="s">
        <v>294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1.2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4">
        <f t="shared" si="4"/>
        <v>1</v>
      </c>
    </row>
    <row r="274" spans="2:24" x14ac:dyDescent="0.25">
      <c r="B274" s="2" t="s">
        <v>295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1.2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4">
        <f t="shared" si="4"/>
        <v>1</v>
      </c>
    </row>
    <row r="275" spans="2:24" x14ac:dyDescent="0.25">
      <c r="B275" s="2" t="s">
        <v>296</v>
      </c>
      <c r="C275" s="3">
        <v>0</v>
      </c>
      <c r="D275" s="3">
        <v>0.4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4">
        <f t="shared" si="4"/>
        <v>1</v>
      </c>
    </row>
    <row r="276" spans="2:24" x14ac:dyDescent="0.25">
      <c r="B276" s="2" t="s">
        <v>297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9.4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4">
        <f t="shared" si="4"/>
        <v>1</v>
      </c>
    </row>
    <row r="277" spans="2:24" x14ac:dyDescent="0.25">
      <c r="B277" s="2" t="s">
        <v>298</v>
      </c>
      <c r="C277" s="3">
        <v>0.39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4">
        <f t="shared" si="4"/>
        <v>1</v>
      </c>
    </row>
    <row r="278" spans="2:24" x14ac:dyDescent="0.25">
      <c r="B278" s="2" t="s">
        <v>299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0.47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4">
        <f t="shared" si="4"/>
        <v>1</v>
      </c>
    </row>
    <row r="279" spans="2:24" x14ac:dyDescent="0.25">
      <c r="B279" s="2" t="s">
        <v>300</v>
      </c>
      <c r="C279" s="3">
        <v>0</v>
      </c>
      <c r="D279" s="3">
        <v>7.7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4">
        <f t="shared" si="4"/>
        <v>1</v>
      </c>
    </row>
    <row r="280" spans="2:24" x14ac:dyDescent="0.25">
      <c r="B280" s="2" t="s">
        <v>301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4.7300000000000004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4">
        <f t="shared" si="4"/>
        <v>1</v>
      </c>
    </row>
    <row r="281" spans="2:24" x14ac:dyDescent="0.25">
      <c r="B281" s="2" t="s">
        <v>302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0.3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4">
        <f t="shared" si="4"/>
        <v>1</v>
      </c>
    </row>
    <row r="282" spans="2:24" x14ac:dyDescent="0.25">
      <c r="B282" s="2" t="s">
        <v>303</v>
      </c>
      <c r="C282" s="3">
        <v>0</v>
      </c>
      <c r="D282" s="3">
        <v>0.1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4">
        <f t="shared" si="4"/>
        <v>1</v>
      </c>
    </row>
    <row r="283" spans="2:24" x14ac:dyDescent="0.25">
      <c r="B283" s="2" t="s">
        <v>304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1.29</v>
      </c>
      <c r="J283" s="3">
        <v>0</v>
      </c>
      <c r="K283" s="3">
        <v>0</v>
      </c>
      <c r="L283" s="3">
        <v>0</v>
      </c>
      <c r="M283" s="3">
        <v>1.6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4">
        <f t="shared" si="4"/>
        <v>2</v>
      </c>
    </row>
    <row r="284" spans="2:24" x14ac:dyDescent="0.25">
      <c r="B284" s="2" t="s">
        <v>305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13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4">
        <f t="shared" si="4"/>
        <v>1</v>
      </c>
    </row>
    <row r="285" spans="2:24" x14ac:dyDescent="0.25">
      <c r="B285" s="2" t="s">
        <v>306</v>
      </c>
      <c r="C285" s="3">
        <v>0</v>
      </c>
      <c r="D285" s="3">
        <v>0</v>
      </c>
      <c r="E285" s="3">
        <v>0</v>
      </c>
      <c r="F285" s="3">
        <v>0.25</v>
      </c>
      <c r="G285" s="3">
        <v>0</v>
      </c>
      <c r="H285" s="3">
        <v>0</v>
      </c>
      <c r="I285" s="3">
        <v>0</v>
      </c>
      <c r="J285" s="3">
        <v>0.6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4">
        <f t="shared" si="4"/>
        <v>2</v>
      </c>
    </row>
    <row r="286" spans="2:24" x14ac:dyDescent="0.25">
      <c r="B286" s="2" t="s">
        <v>307</v>
      </c>
      <c r="C286" s="3">
        <v>0</v>
      </c>
      <c r="D286" s="3">
        <v>0.6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4">
        <f t="shared" si="4"/>
        <v>1</v>
      </c>
    </row>
    <row r="287" spans="2:24" x14ac:dyDescent="0.25">
      <c r="B287" s="2" t="s">
        <v>308</v>
      </c>
      <c r="C287" s="3">
        <v>0</v>
      </c>
      <c r="D287" s="3">
        <v>1.5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4">
        <f t="shared" si="4"/>
        <v>1</v>
      </c>
    </row>
    <row r="288" spans="2:24" x14ac:dyDescent="0.25">
      <c r="B288" s="2" t="s">
        <v>309</v>
      </c>
      <c r="C288" s="3">
        <v>0</v>
      </c>
      <c r="D288" s="3">
        <v>1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4">
        <f t="shared" si="4"/>
        <v>1</v>
      </c>
    </row>
    <row r="289" spans="2:24" x14ac:dyDescent="0.25">
      <c r="B289" s="2" t="s">
        <v>310</v>
      </c>
      <c r="C289" s="3">
        <v>0</v>
      </c>
      <c r="D289" s="3">
        <v>9.1999999999999993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1.853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4">
        <f t="shared" si="4"/>
        <v>2</v>
      </c>
    </row>
    <row r="290" spans="2:24" x14ac:dyDescent="0.25">
      <c r="B290" s="2" t="s">
        <v>311</v>
      </c>
      <c r="C290" s="3">
        <v>0</v>
      </c>
      <c r="D290" s="3">
        <v>3.9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0.2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4">
        <f t="shared" si="4"/>
        <v>2</v>
      </c>
    </row>
    <row r="291" spans="2:24" x14ac:dyDescent="0.25">
      <c r="B291" s="2" t="s">
        <v>312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2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4">
        <f t="shared" si="4"/>
        <v>1</v>
      </c>
    </row>
    <row r="292" spans="2:24" x14ac:dyDescent="0.25">
      <c r="B292" s="2" t="s">
        <v>313</v>
      </c>
      <c r="C292" s="3">
        <v>0</v>
      </c>
      <c r="D292" s="3">
        <v>0.8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4">
        <f t="shared" si="4"/>
        <v>1</v>
      </c>
    </row>
    <row r="293" spans="2:24" x14ac:dyDescent="0.25">
      <c r="B293" s="2" t="s">
        <v>314</v>
      </c>
      <c r="C293" s="3">
        <v>0</v>
      </c>
      <c r="D293" s="3">
        <v>0.3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0.1</v>
      </c>
      <c r="V293" s="3">
        <v>0</v>
      </c>
      <c r="W293" s="3">
        <v>0</v>
      </c>
      <c r="X293" s="4">
        <f t="shared" si="4"/>
        <v>2</v>
      </c>
    </row>
    <row r="294" spans="2:24" x14ac:dyDescent="0.25">
      <c r="B294" s="2" t="s">
        <v>315</v>
      </c>
      <c r="C294" s="3">
        <v>0</v>
      </c>
      <c r="D294" s="3">
        <v>0.4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4">
        <f t="shared" si="4"/>
        <v>1</v>
      </c>
    </row>
    <row r="295" spans="2:24" x14ac:dyDescent="0.25">
      <c r="B295" s="2" t="s">
        <v>316</v>
      </c>
      <c r="C295" s="3">
        <v>0</v>
      </c>
      <c r="D295" s="3">
        <v>0</v>
      </c>
      <c r="E295" s="3">
        <v>8.76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4">
        <f t="shared" si="4"/>
        <v>1</v>
      </c>
    </row>
    <row r="296" spans="2:24" x14ac:dyDescent="0.25">
      <c r="B296" s="2" t="s">
        <v>317</v>
      </c>
      <c r="C296" s="3">
        <v>0</v>
      </c>
      <c r="D296" s="3">
        <v>0.9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0.2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4">
        <f t="shared" si="4"/>
        <v>2</v>
      </c>
    </row>
    <row r="297" spans="2:24" x14ac:dyDescent="0.25">
      <c r="B297" s="2" t="s">
        <v>318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0.4</v>
      </c>
      <c r="V297" s="3">
        <v>0</v>
      </c>
      <c r="W297" s="3">
        <v>0</v>
      </c>
      <c r="X297" s="4">
        <f t="shared" si="4"/>
        <v>1</v>
      </c>
    </row>
    <row r="298" spans="2:24" x14ac:dyDescent="0.25">
      <c r="B298" s="2" t="s">
        <v>319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0.7</v>
      </c>
      <c r="V298" s="3">
        <v>0</v>
      </c>
      <c r="W298" s="3">
        <v>0</v>
      </c>
      <c r="X298" s="4">
        <f t="shared" si="4"/>
        <v>1</v>
      </c>
    </row>
    <row r="299" spans="2:24" x14ac:dyDescent="0.25">
      <c r="B299" s="2" t="s">
        <v>320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2.71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4">
        <f t="shared" si="4"/>
        <v>1</v>
      </c>
    </row>
    <row r="300" spans="2:24" x14ac:dyDescent="0.25">
      <c r="B300" s="2" t="s">
        <v>321</v>
      </c>
      <c r="C300" s="3">
        <v>0</v>
      </c>
      <c r="D300" s="3">
        <v>1.9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4">
        <f t="shared" si="4"/>
        <v>1</v>
      </c>
    </row>
    <row r="301" spans="2:24" x14ac:dyDescent="0.25">
      <c r="B301" s="2" t="s">
        <v>322</v>
      </c>
      <c r="C301" s="3">
        <v>0</v>
      </c>
      <c r="D301" s="3">
        <v>0.5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4">
        <f t="shared" si="4"/>
        <v>1</v>
      </c>
    </row>
    <row r="302" spans="2:24" x14ac:dyDescent="0.25">
      <c r="B302" s="2" t="s">
        <v>323</v>
      </c>
      <c r="C302" s="3">
        <v>0</v>
      </c>
      <c r="D302" s="3">
        <v>0</v>
      </c>
      <c r="E302" s="3">
        <v>0</v>
      </c>
      <c r="F302" s="3">
        <v>0.01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4">
        <f t="shared" si="4"/>
        <v>1</v>
      </c>
    </row>
    <row r="303" spans="2:24" x14ac:dyDescent="0.25">
      <c r="B303" s="2" t="s">
        <v>324</v>
      </c>
      <c r="C303" s="3">
        <v>0</v>
      </c>
      <c r="D303" s="3">
        <v>11.6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4">
        <f t="shared" si="4"/>
        <v>1</v>
      </c>
    </row>
    <row r="304" spans="2:24" x14ac:dyDescent="0.25">
      <c r="B304" s="2" t="s">
        <v>325</v>
      </c>
      <c r="C304" s="3">
        <v>0</v>
      </c>
      <c r="D304" s="3">
        <v>0.8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4">
        <f t="shared" si="4"/>
        <v>1</v>
      </c>
    </row>
    <row r="305" spans="2:24" x14ac:dyDescent="0.25">
      <c r="B305" s="2" t="s">
        <v>326</v>
      </c>
      <c r="C305" s="3">
        <v>0</v>
      </c>
      <c r="D305" s="3">
        <v>0</v>
      </c>
      <c r="E305" s="3">
        <v>0</v>
      </c>
      <c r="F305" s="3">
        <v>0.04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4">
        <f t="shared" si="4"/>
        <v>1</v>
      </c>
    </row>
    <row r="306" spans="2:24" x14ac:dyDescent="0.25">
      <c r="B306" s="2" t="s">
        <v>327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4">
        <f t="shared" si="4"/>
        <v>1</v>
      </c>
    </row>
    <row r="307" spans="2:24" x14ac:dyDescent="0.25">
      <c r="B307" s="2" t="s">
        <v>328</v>
      </c>
      <c r="C307" s="3">
        <v>0</v>
      </c>
      <c r="D307" s="3">
        <v>0</v>
      </c>
      <c r="E307" s="3">
        <v>0</v>
      </c>
      <c r="F307" s="3">
        <v>0.06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4">
        <f t="shared" si="4"/>
        <v>1</v>
      </c>
    </row>
    <row r="308" spans="2:24" x14ac:dyDescent="0.25">
      <c r="B308" s="2" t="s">
        <v>329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0.33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4">
        <f t="shared" si="4"/>
        <v>1</v>
      </c>
    </row>
    <row r="309" spans="2:24" x14ac:dyDescent="0.25">
      <c r="B309" s="2" t="s">
        <v>330</v>
      </c>
      <c r="C309" s="3">
        <v>0</v>
      </c>
      <c r="D309" s="3">
        <v>0</v>
      </c>
      <c r="E309" s="3">
        <v>0</v>
      </c>
      <c r="F309" s="3">
        <v>0</v>
      </c>
      <c r="G309" s="3">
        <v>0.4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4">
        <f t="shared" si="4"/>
        <v>1</v>
      </c>
    </row>
    <row r="310" spans="2:24" x14ac:dyDescent="0.25">
      <c r="B310" s="2" t="s">
        <v>331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0.6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4">
        <f t="shared" si="4"/>
        <v>2</v>
      </c>
    </row>
    <row r="311" spans="2:24" x14ac:dyDescent="0.25">
      <c r="B311" s="2" t="s">
        <v>332</v>
      </c>
      <c r="C311" s="3">
        <v>0.97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4">
        <f t="shared" si="4"/>
        <v>1</v>
      </c>
    </row>
    <row r="312" spans="2:24" x14ac:dyDescent="0.25">
      <c r="B312" s="2" t="s">
        <v>333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</v>
      </c>
      <c r="V312" s="3">
        <v>0</v>
      </c>
      <c r="W312" s="3">
        <v>0</v>
      </c>
      <c r="X312" s="4">
        <f t="shared" si="4"/>
        <v>1</v>
      </c>
    </row>
    <row r="313" spans="2:24" x14ac:dyDescent="0.25">
      <c r="B313" s="2" t="s">
        <v>334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36.1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0.08</v>
      </c>
      <c r="X313" s="4">
        <f t="shared" si="4"/>
        <v>2</v>
      </c>
    </row>
    <row r="314" spans="2:24" x14ac:dyDescent="0.25">
      <c r="B314" s="2" t="s">
        <v>335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5.7</v>
      </c>
      <c r="V314" s="3">
        <v>0</v>
      </c>
      <c r="W314" s="3">
        <v>0</v>
      </c>
      <c r="X314" s="4">
        <f t="shared" si="4"/>
        <v>1</v>
      </c>
    </row>
    <row r="315" spans="2:24" x14ac:dyDescent="0.25">
      <c r="B315" s="2" t="s">
        <v>336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0.13</v>
      </c>
      <c r="I315" s="3">
        <v>0</v>
      </c>
      <c r="J315" s="3">
        <v>0</v>
      </c>
      <c r="K315" s="3">
        <v>0</v>
      </c>
      <c r="L315" s="3">
        <v>0</v>
      </c>
      <c r="M315" s="3">
        <v>2.4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1.59</v>
      </c>
      <c r="T315" s="3">
        <v>0</v>
      </c>
      <c r="U315" s="3">
        <v>0</v>
      </c>
      <c r="V315" s="3">
        <v>0</v>
      </c>
      <c r="W315" s="3">
        <v>0</v>
      </c>
      <c r="X315" s="4">
        <f t="shared" si="4"/>
        <v>3</v>
      </c>
    </row>
    <row r="316" spans="2:24" x14ac:dyDescent="0.25">
      <c r="B316" s="2" t="s">
        <v>337</v>
      </c>
      <c r="C316" s="3">
        <v>0</v>
      </c>
      <c r="D316" s="3">
        <v>0</v>
      </c>
      <c r="E316" s="3">
        <v>15.11</v>
      </c>
      <c r="F316" s="3">
        <v>0</v>
      </c>
      <c r="G316" s="3">
        <v>0</v>
      </c>
      <c r="H316" s="3">
        <v>0</v>
      </c>
      <c r="I316" s="3">
        <v>0</v>
      </c>
      <c r="J316" s="3">
        <v>0.1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0.3</v>
      </c>
      <c r="V316" s="3">
        <v>0</v>
      </c>
      <c r="W316" s="3">
        <v>0</v>
      </c>
      <c r="X316" s="4">
        <f t="shared" si="4"/>
        <v>3</v>
      </c>
    </row>
    <row r="317" spans="2:24" x14ac:dyDescent="0.25">
      <c r="B317" s="2" t="s">
        <v>338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0.2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4">
        <f t="shared" si="4"/>
        <v>1</v>
      </c>
    </row>
    <row r="318" spans="2:24" x14ac:dyDescent="0.25">
      <c r="B318" s="2" t="s">
        <v>339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0.6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0.1</v>
      </c>
      <c r="V318" s="3">
        <v>0</v>
      </c>
      <c r="W318" s="3">
        <v>0</v>
      </c>
      <c r="X318" s="4">
        <f t="shared" si="4"/>
        <v>2</v>
      </c>
    </row>
    <row r="319" spans="2:24" x14ac:dyDescent="0.25">
      <c r="B319" s="2" t="s">
        <v>340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1.1000000000000001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4">
        <f t="shared" si="4"/>
        <v>1</v>
      </c>
    </row>
    <row r="320" spans="2:24" x14ac:dyDescent="0.25">
      <c r="B320" s="2" t="s">
        <v>341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0.3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4">
        <f t="shared" si="4"/>
        <v>1</v>
      </c>
    </row>
    <row r="321" spans="2:24" x14ac:dyDescent="0.25">
      <c r="B321" s="2" t="s">
        <v>342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3.22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4">
        <f t="shared" si="4"/>
        <v>1</v>
      </c>
    </row>
    <row r="322" spans="2:24" x14ac:dyDescent="0.25">
      <c r="B322" s="2" t="s">
        <v>343</v>
      </c>
      <c r="C322" s="3">
        <v>1.41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4">
        <f t="shared" si="4"/>
        <v>1</v>
      </c>
    </row>
    <row r="323" spans="2:24" x14ac:dyDescent="0.25">
      <c r="B323" s="2" t="s">
        <v>344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1.1000000000000001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4">
        <f t="shared" si="4"/>
        <v>1</v>
      </c>
    </row>
    <row r="324" spans="2:24" x14ac:dyDescent="0.25">
      <c r="B324" s="2" t="s">
        <v>345</v>
      </c>
      <c r="C324" s="3">
        <v>0</v>
      </c>
      <c r="D324" s="3">
        <v>0.9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0.2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4">
        <f t="shared" si="4"/>
        <v>2</v>
      </c>
    </row>
    <row r="325" spans="2:24" x14ac:dyDescent="0.25">
      <c r="B325" s="2" t="s">
        <v>346</v>
      </c>
      <c r="C325" s="3">
        <v>1.38</v>
      </c>
      <c r="D325" s="3">
        <v>6.7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5.6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4">
        <f t="shared" si="4"/>
        <v>3</v>
      </c>
    </row>
    <row r="326" spans="2:24" x14ac:dyDescent="0.25">
      <c r="B326" s="2" t="s">
        <v>347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0.7</v>
      </c>
      <c r="U326" s="3">
        <v>0</v>
      </c>
      <c r="V326" s="3">
        <v>0</v>
      </c>
      <c r="W326" s="3">
        <v>0</v>
      </c>
      <c r="X326" s="4">
        <f t="shared" si="4"/>
        <v>1</v>
      </c>
    </row>
    <row r="327" spans="2:24" x14ac:dyDescent="0.25">
      <c r="B327" s="2" t="s">
        <v>348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70.400000000000006</v>
      </c>
      <c r="V327" s="3">
        <v>0</v>
      </c>
      <c r="W327" s="3">
        <v>0</v>
      </c>
      <c r="X327" s="4">
        <f t="shared" ref="X327:X390" si="5">COUNTIF(C327:W327,"&gt;0")</f>
        <v>1</v>
      </c>
    </row>
    <row r="328" spans="2:24" x14ac:dyDescent="0.25">
      <c r="B328" s="2" t="s">
        <v>349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0.38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4">
        <f t="shared" si="5"/>
        <v>1</v>
      </c>
    </row>
    <row r="329" spans="2:24" x14ac:dyDescent="0.25">
      <c r="B329" s="2" t="s">
        <v>350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0.94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4">
        <f t="shared" si="5"/>
        <v>1</v>
      </c>
    </row>
    <row r="330" spans="2:24" x14ac:dyDescent="0.25">
      <c r="B330" s="2" t="s">
        <v>351</v>
      </c>
      <c r="C330" s="3">
        <v>0</v>
      </c>
      <c r="D330" s="3">
        <v>0</v>
      </c>
      <c r="E330" s="3">
        <v>3.9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4">
        <f t="shared" si="5"/>
        <v>1</v>
      </c>
    </row>
    <row r="331" spans="2:24" x14ac:dyDescent="0.25">
      <c r="B331" s="2" t="s">
        <v>352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0.2</v>
      </c>
      <c r="V331" s="3">
        <v>0</v>
      </c>
      <c r="W331" s="3">
        <v>0</v>
      </c>
      <c r="X331" s="4">
        <f t="shared" si="5"/>
        <v>1</v>
      </c>
    </row>
    <row r="332" spans="2:24" x14ac:dyDescent="0.25">
      <c r="B332" s="2" t="s">
        <v>353</v>
      </c>
      <c r="C332" s="3">
        <v>0.33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4">
        <f t="shared" si="5"/>
        <v>1</v>
      </c>
    </row>
    <row r="333" spans="2:24" x14ac:dyDescent="0.25">
      <c r="B333" s="2" t="s">
        <v>354</v>
      </c>
      <c r="C333" s="3">
        <v>0</v>
      </c>
      <c r="D333" s="3">
        <v>0</v>
      </c>
      <c r="E333" s="3">
        <v>0</v>
      </c>
      <c r="F333" s="3">
        <v>2.1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4">
        <f t="shared" si="5"/>
        <v>1</v>
      </c>
    </row>
    <row r="334" spans="2:24" x14ac:dyDescent="0.25">
      <c r="B334" s="2" t="s">
        <v>355</v>
      </c>
      <c r="C334" s="3">
        <v>0</v>
      </c>
      <c r="D334" s="3">
        <v>0</v>
      </c>
      <c r="E334" s="3">
        <v>0</v>
      </c>
      <c r="F334" s="3">
        <v>0.01</v>
      </c>
      <c r="G334" s="3">
        <v>0.6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2.1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4">
        <f t="shared" si="5"/>
        <v>3</v>
      </c>
    </row>
    <row r="335" spans="2:24" x14ac:dyDescent="0.25">
      <c r="B335" s="2" t="s">
        <v>356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0.46</v>
      </c>
      <c r="W335" s="3">
        <v>0</v>
      </c>
      <c r="X335" s="4">
        <f t="shared" si="5"/>
        <v>1</v>
      </c>
    </row>
    <row r="336" spans="2:24" x14ac:dyDescent="0.25">
      <c r="B336" s="2" t="s">
        <v>357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0.28999999999999998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4">
        <f t="shared" si="5"/>
        <v>1</v>
      </c>
    </row>
    <row r="337" spans="2:24" x14ac:dyDescent="0.25">
      <c r="B337" s="2" t="s">
        <v>358</v>
      </c>
      <c r="C337" s="3">
        <v>0</v>
      </c>
      <c r="D337" s="3">
        <v>0</v>
      </c>
      <c r="E337" s="3">
        <v>0</v>
      </c>
      <c r="F337" s="3">
        <v>0.7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4">
        <f t="shared" si="5"/>
        <v>1</v>
      </c>
    </row>
    <row r="338" spans="2:24" x14ac:dyDescent="0.25">
      <c r="B338" s="2" t="s">
        <v>359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6.74</v>
      </c>
      <c r="X338" s="4">
        <f t="shared" si="5"/>
        <v>1</v>
      </c>
    </row>
    <row r="339" spans="2:24" x14ac:dyDescent="0.25">
      <c r="B339" s="2" t="s">
        <v>360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0.76</v>
      </c>
      <c r="X339" s="4">
        <f t="shared" si="5"/>
        <v>1</v>
      </c>
    </row>
    <row r="340" spans="2:24" x14ac:dyDescent="0.25">
      <c r="B340" s="2" t="s">
        <v>361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4.1900000000000004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4">
        <f t="shared" si="5"/>
        <v>1</v>
      </c>
    </row>
    <row r="341" spans="2:24" x14ac:dyDescent="0.25">
      <c r="B341" s="2" t="s">
        <v>362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0.1</v>
      </c>
      <c r="V341" s="3">
        <v>0</v>
      </c>
      <c r="W341" s="3">
        <v>0</v>
      </c>
      <c r="X341" s="4">
        <f t="shared" si="5"/>
        <v>1</v>
      </c>
    </row>
    <row r="342" spans="2:24" x14ac:dyDescent="0.25">
      <c r="B342" s="2" t="s">
        <v>363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0.42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4">
        <f t="shared" si="5"/>
        <v>1</v>
      </c>
    </row>
    <row r="343" spans="2:24" x14ac:dyDescent="0.25">
      <c r="B343" s="2" t="s">
        <v>364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0.3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4">
        <f t="shared" si="5"/>
        <v>1</v>
      </c>
    </row>
    <row r="344" spans="2:24" x14ac:dyDescent="0.25">
      <c r="B344" s="2" t="s">
        <v>365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0.64</v>
      </c>
      <c r="X344" s="4">
        <f t="shared" si="5"/>
        <v>1</v>
      </c>
    </row>
    <row r="345" spans="2:24" x14ac:dyDescent="0.25">
      <c r="B345" s="2" t="s">
        <v>366</v>
      </c>
      <c r="C345" s="3">
        <v>0</v>
      </c>
      <c r="D345" s="3">
        <v>0.1</v>
      </c>
      <c r="E345" s="3">
        <v>0</v>
      </c>
      <c r="F345" s="3">
        <v>0</v>
      </c>
      <c r="G345" s="3">
        <v>0.2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1.8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2.54</v>
      </c>
      <c r="W345" s="3">
        <v>0</v>
      </c>
      <c r="X345" s="4">
        <f t="shared" si="5"/>
        <v>4</v>
      </c>
    </row>
    <row r="346" spans="2:24" x14ac:dyDescent="0.25">
      <c r="B346" s="2" t="s">
        <v>367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1.1000000000000001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4">
        <f t="shared" si="5"/>
        <v>1</v>
      </c>
    </row>
    <row r="347" spans="2:24" x14ac:dyDescent="0.25">
      <c r="B347" s="2" t="s">
        <v>368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0.19</v>
      </c>
      <c r="X347" s="4">
        <f t="shared" si="5"/>
        <v>1</v>
      </c>
    </row>
    <row r="348" spans="2:24" x14ac:dyDescent="0.25">
      <c r="B348" s="2" t="s">
        <v>369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0.09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0.34</v>
      </c>
      <c r="T348" s="3">
        <v>0</v>
      </c>
      <c r="U348" s="3">
        <v>0</v>
      </c>
      <c r="V348" s="3">
        <v>0</v>
      </c>
      <c r="W348" s="3">
        <v>0</v>
      </c>
      <c r="X348" s="4">
        <f t="shared" si="5"/>
        <v>2</v>
      </c>
    </row>
    <row r="349" spans="2:24" x14ac:dyDescent="0.25">
      <c r="B349" s="2" t="s">
        <v>370</v>
      </c>
      <c r="C349" s="3">
        <v>0</v>
      </c>
      <c r="D349" s="3">
        <v>0</v>
      </c>
      <c r="E349" s="3">
        <v>0</v>
      </c>
      <c r="F349" s="3">
        <v>0.01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4">
        <f t="shared" si="5"/>
        <v>1</v>
      </c>
    </row>
    <row r="350" spans="2:24" x14ac:dyDescent="0.25">
      <c r="B350" s="2" t="s">
        <v>371</v>
      </c>
      <c r="C350" s="3">
        <v>0</v>
      </c>
      <c r="D350" s="3">
        <v>0</v>
      </c>
      <c r="E350" s="3">
        <v>0</v>
      </c>
      <c r="F350" s="3">
        <v>0</v>
      </c>
      <c r="G350" s="3">
        <v>0.2</v>
      </c>
      <c r="H350" s="3">
        <v>0.12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4">
        <f t="shared" si="5"/>
        <v>2</v>
      </c>
    </row>
    <row r="351" spans="2:24" x14ac:dyDescent="0.25">
      <c r="B351" s="2" t="s">
        <v>372</v>
      </c>
      <c r="C351" s="3">
        <v>0.56000000000000005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4">
        <f t="shared" si="5"/>
        <v>1</v>
      </c>
    </row>
    <row r="352" spans="2:24" x14ac:dyDescent="0.25">
      <c r="B352" s="2" t="s">
        <v>373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0.30000000000000004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4">
        <f t="shared" si="5"/>
        <v>1</v>
      </c>
    </row>
    <row r="353" spans="2:24" x14ac:dyDescent="0.25">
      <c r="B353" s="2" t="s">
        <v>374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2.4</v>
      </c>
      <c r="V353" s="3">
        <v>0</v>
      </c>
      <c r="W353" s="3">
        <v>0</v>
      </c>
      <c r="X353" s="4">
        <f t="shared" si="5"/>
        <v>1</v>
      </c>
    </row>
    <row r="354" spans="2:24" x14ac:dyDescent="0.25">
      <c r="B354" s="2" t="s">
        <v>375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0.77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4">
        <f t="shared" si="5"/>
        <v>1</v>
      </c>
    </row>
    <row r="355" spans="2:24" x14ac:dyDescent="0.25">
      <c r="B355" s="2" t="s">
        <v>376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0.5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4">
        <f t="shared" si="5"/>
        <v>1</v>
      </c>
    </row>
    <row r="356" spans="2:24" x14ac:dyDescent="0.25">
      <c r="B356" s="2" t="s">
        <v>377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0.28999999999999998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4">
        <f t="shared" si="5"/>
        <v>1</v>
      </c>
    </row>
    <row r="357" spans="2:24" x14ac:dyDescent="0.25">
      <c r="B357" s="2" t="s">
        <v>378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1.63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4">
        <f t="shared" si="5"/>
        <v>1</v>
      </c>
    </row>
    <row r="358" spans="2:24" x14ac:dyDescent="0.25">
      <c r="B358" s="2" t="s">
        <v>379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0.04</v>
      </c>
      <c r="X358" s="4">
        <f t="shared" si="5"/>
        <v>1</v>
      </c>
    </row>
    <row r="359" spans="2:24" x14ac:dyDescent="0.25">
      <c r="B359" s="2" t="s">
        <v>380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1.4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0.52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4">
        <f t="shared" si="5"/>
        <v>2</v>
      </c>
    </row>
    <row r="360" spans="2:24" x14ac:dyDescent="0.25">
      <c r="B360" s="2" t="s">
        <v>381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1.6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4">
        <f t="shared" si="5"/>
        <v>1</v>
      </c>
    </row>
    <row r="361" spans="2:24" x14ac:dyDescent="0.25">
      <c r="B361" s="2" t="s">
        <v>382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1.5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4">
        <f t="shared" si="5"/>
        <v>1</v>
      </c>
    </row>
    <row r="362" spans="2:24" x14ac:dyDescent="0.25">
      <c r="B362" s="2" t="s">
        <v>383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1.4</v>
      </c>
      <c r="U362" s="3">
        <v>0</v>
      </c>
      <c r="V362" s="3">
        <v>0</v>
      </c>
      <c r="W362" s="3">
        <v>0</v>
      </c>
      <c r="X362" s="4">
        <f t="shared" si="5"/>
        <v>1</v>
      </c>
    </row>
    <row r="363" spans="2:24" x14ac:dyDescent="0.25">
      <c r="B363" s="2" t="s">
        <v>384</v>
      </c>
      <c r="C363" s="3">
        <v>0.98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4">
        <f t="shared" si="5"/>
        <v>1</v>
      </c>
    </row>
    <row r="364" spans="2:24" x14ac:dyDescent="0.25">
      <c r="B364" s="2" t="s">
        <v>385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0.05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4">
        <f t="shared" si="5"/>
        <v>1</v>
      </c>
    </row>
    <row r="365" spans="2:24" x14ac:dyDescent="0.25">
      <c r="B365" s="2" t="s">
        <v>386</v>
      </c>
      <c r="C365" s="3">
        <v>0</v>
      </c>
      <c r="D365" s="3">
        <v>0</v>
      </c>
      <c r="E365" s="3">
        <v>0</v>
      </c>
      <c r="F365" s="3">
        <v>0</v>
      </c>
      <c r="G365" s="3">
        <v>0.1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2.23</v>
      </c>
      <c r="W365" s="3">
        <v>0</v>
      </c>
      <c r="X365" s="4">
        <f t="shared" si="5"/>
        <v>2</v>
      </c>
    </row>
    <row r="366" spans="2:24" x14ac:dyDescent="0.25">
      <c r="B366" s="2" t="s">
        <v>387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0.3</v>
      </c>
      <c r="U366" s="3">
        <v>0</v>
      </c>
      <c r="V366" s="3">
        <v>0</v>
      </c>
      <c r="W366" s="3">
        <v>0</v>
      </c>
      <c r="X366" s="4">
        <f t="shared" si="5"/>
        <v>1</v>
      </c>
    </row>
    <row r="367" spans="2:24" x14ac:dyDescent="0.25">
      <c r="B367" s="2" t="s">
        <v>388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1.33</v>
      </c>
      <c r="X367" s="4">
        <f t="shared" si="5"/>
        <v>1</v>
      </c>
    </row>
    <row r="368" spans="2:24" x14ac:dyDescent="0.25">
      <c r="B368" s="2" t="s">
        <v>389</v>
      </c>
      <c r="C368" s="3">
        <v>0</v>
      </c>
      <c r="D368" s="3">
        <v>0</v>
      </c>
      <c r="E368" s="3">
        <v>0</v>
      </c>
      <c r="F368" s="3">
        <v>0.88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4">
        <f t="shared" si="5"/>
        <v>1</v>
      </c>
    </row>
    <row r="369" spans="2:24" x14ac:dyDescent="0.25">
      <c r="B369" s="2" t="s">
        <v>390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1.1100000000000001</v>
      </c>
      <c r="W369" s="3">
        <v>0</v>
      </c>
      <c r="X369" s="4">
        <f t="shared" si="5"/>
        <v>1</v>
      </c>
    </row>
    <row r="370" spans="2:24" x14ac:dyDescent="0.25">
      <c r="B370" s="2" t="s">
        <v>391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8.09</v>
      </c>
      <c r="S370" s="3">
        <v>0</v>
      </c>
      <c r="T370" s="3">
        <v>0</v>
      </c>
      <c r="U370" s="3">
        <v>0.2</v>
      </c>
      <c r="V370" s="3">
        <v>0</v>
      </c>
      <c r="W370" s="3">
        <v>0</v>
      </c>
      <c r="X370" s="4">
        <f t="shared" si="5"/>
        <v>2</v>
      </c>
    </row>
    <row r="371" spans="2:24" x14ac:dyDescent="0.25">
      <c r="B371" s="2" t="s">
        <v>392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6.86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4">
        <f t="shared" si="5"/>
        <v>1</v>
      </c>
    </row>
    <row r="372" spans="2:24" x14ac:dyDescent="0.25">
      <c r="B372" s="2" t="s">
        <v>393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3.59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4">
        <f t="shared" si="5"/>
        <v>1</v>
      </c>
    </row>
    <row r="373" spans="2:24" x14ac:dyDescent="0.25">
      <c r="B373" s="2" t="s">
        <v>394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2.1800000000000002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4">
        <f t="shared" si="5"/>
        <v>1</v>
      </c>
    </row>
    <row r="374" spans="2:24" x14ac:dyDescent="0.25">
      <c r="B374" s="2" t="s">
        <v>395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1.36</v>
      </c>
      <c r="T374" s="3">
        <v>0</v>
      </c>
      <c r="U374" s="3">
        <v>0</v>
      </c>
      <c r="V374" s="3">
        <v>0</v>
      </c>
      <c r="W374" s="3">
        <v>0</v>
      </c>
      <c r="X374" s="4">
        <f t="shared" si="5"/>
        <v>1</v>
      </c>
    </row>
    <row r="375" spans="2:24" x14ac:dyDescent="0.25">
      <c r="B375" s="2" t="s">
        <v>396</v>
      </c>
      <c r="C375" s="3">
        <v>0</v>
      </c>
      <c r="D375" s="3">
        <v>0.1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0.44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6.31</v>
      </c>
      <c r="W375" s="3">
        <v>0</v>
      </c>
      <c r="X375" s="4">
        <f t="shared" si="5"/>
        <v>3</v>
      </c>
    </row>
    <row r="376" spans="2:24" x14ac:dyDescent="0.25">
      <c r="B376" s="2" t="s">
        <v>397</v>
      </c>
      <c r="C376" s="3">
        <v>0.43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4">
        <f t="shared" si="5"/>
        <v>1</v>
      </c>
    </row>
    <row r="377" spans="2:24" x14ac:dyDescent="0.25">
      <c r="B377" s="2" t="s">
        <v>398</v>
      </c>
      <c r="C377" s="3">
        <v>0</v>
      </c>
      <c r="D377" s="3">
        <v>0</v>
      </c>
      <c r="E377" s="3">
        <v>0</v>
      </c>
      <c r="F377" s="3">
        <v>0.05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4">
        <f t="shared" si="5"/>
        <v>1</v>
      </c>
    </row>
    <row r="378" spans="2:24" x14ac:dyDescent="0.25">
      <c r="B378" s="2" t="s">
        <v>399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55.11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4">
        <f t="shared" si="5"/>
        <v>1</v>
      </c>
    </row>
    <row r="379" spans="2:24" x14ac:dyDescent="0.25">
      <c r="B379" s="2" t="s">
        <v>400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1.25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3.37</v>
      </c>
      <c r="X379" s="4">
        <f t="shared" si="5"/>
        <v>2</v>
      </c>
    </row>
    <row r="380" spans="2:24" x14ac:dyDescent="0.25">
      <c r="B380" s="2" t="s">
        <v>401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0.56999999999999995</v>
      </c>
      <c r="X380" s="4">
        <f t="shared" si="5"/>
        <v>1</v>
      </c>
    </row>
    <row r="381" spans="2:24" x14ac:dyDescent="0.25">
      <c r="B381" s="2" t="s">
        <v>402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0.3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4">
        <f t="shared" si="5"/>
        <v>1</v>
      </c>
    </row>
    <row r="382" spans="2:24" x14ac:dyDescent="0.25">
      <c r="B382" s="2" t="s">
        <v>403</v>
      </c>
      <c r="C382" s="3">
        <v>0</v>
      </c>
      <c r="D382" s="3">
        <v>0</v>
      </c>
      <c r="E382" s="3">
        <v>0</v>
      </c>
      <c r="F382" s="3">
        <v>0</v>
      </c>
      <c r="G382" s="3">
        <v>2.4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4">
        <f t="shared" si="5"/>
        <v>1</v>
      </c>
    </row>
    <row r="383" spans="2:24" x14ac:dyDescent="0.25">
      <c r="B383" s="2" t="s">
        <v>404</v>
      </c>
      <c r="C383" s="3">
        <v>0</v>
      </c>
      <c r="D383" s="3">
        <v>0</v>
      </c>
      <c r="E383" s="3">
        <v>0</v>
      </c>
      <c r="F383" s="3">
        <v>0</v>
      </c>
      <c r="G383" s="3">
        <v>7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4">
        <f t="shared" si="5"/>
        <v>1</v>
      </c>
    </row>
    <row r="384" spans="2:24" x14ac:dyDescent="0.25">
      <c r="B384" s="2" t="s">
        <v>405</v>
      </c>
      <c r="C384" s="3">
        <v>0</v>
      </c>
      <c r="D384" s="3">
        <v>0</v>
      </c>
      <c r="E384" s="3">
        <v>0</v>
      </c>
      <c r="F384" s="3">
        <v>0</v>
      </c>
      <c r="G384" s="3">
        <v>6.3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4">
        <f t="shared" si="5"/>
        <v>1</v>
      </c>
    </row>
    <row r="385" spans="2:24" x14ac:dyDescent="0.25">
      <c r="B385" s="2" t="s">
        <v>406</v>
      </c>
      <c r="C385" s="3">
        <v>0</v>
      </c>
      <c r="D385" s="3">
        <v>0</v>
      </c>
      <c r="E385" s="3">
        <v>0</v>
      </c>
      <c r="F385" s="3">
        <v>0</v>
      </c>
      <c r="G385" s="3">
        <v>3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4">
        <f t="shared" si="5"/>
        <v>1</v>
      </c>
    </row>
    <row r="386" spans="2:24" x14ac:dyDescent="0.25">
      <c r="B386" s="2" t="s">
        <v>407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9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4">
        <f t="shared" si="5"/>
        <v>1</v>
      </c>
    </row>
    <row r="387" spans="2:24" x14ac:dyDescent="0.25">
      <c r="B387" s="2" t="s">
        <v>408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0.68</v>
      </c>
      <c r="T387" s="3">
        <v>0</v>
      </c>
      <c r="U387" s="3">
        <v>0</v>
      </c>
      <c r="V387" s="3">
        <v>0</v>
      </c>
      <c r="W387" s="3">
        <v>0</v>
      </c>
      <c r="X387" s="4">
        <f t="shared" si="5"/>
        <v>1</v>
      </c>
    </row>
    <row r="388" spans="2:24" x14ac:dyDescent="0.25">
      <c r="B388" s="2" t="s">
        <v>409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0.1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4">
        <f t="shared" si="5"/>
        <v>1</v>
      </c>
    </row>
    <row r="389" spans="2:24" x14ac:dyDescent="0.25">
      <c r="B389" s="2" t="s">
        <v>410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1.2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4">
        <f t="shared" si="5"/>
        <v>1</v>
      </c>
    </row>
    <row r="390" spans="2:24" x14ac:dyDescent="0.25">
      <c r="B390" s="2" t="s">
        <v>411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0.44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7.1</v>
      </c>
      <c r="X390" s="4">
        <f t="shared" si="5"/>
        <v>2</v>
      </c>
    </row>
    <row r="391" spans="2:24" x14ac:dyDescent="0.25">
      <c r="B391" s="2" t="s">
        <v>412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1.18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4">
        <f t="shared" ref="X391:X433" si="6">COUNTIF(C391:W391,"&gt;0")</f>
        <v>1</v>
      </c>
    </row>
    <row r="392" spans="2:24" x14ac:dyDescent="0.25">
      <c r="B392" s="2" t="s">
        <v>413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5.0999999999999996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4">
        <f t="shared" si="6"/>
        <v>1</v>
      </c>
    </row>
    <row r="393" spans="2:24" x14ac:dyDescent="0.25">
      <c r="B393" s="2" t="s">
        <v>414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20.55</v>
      </c>
      <c r="I393" s="3">
        <v>0</v>
      </c>
      <c r="J393" s="3">
        <v>0.3</v>
      </c>
      <c r="K393" s="3">
        <v>0</v>
      </c>
      <c r="L393" s="3">
        <v>0</v>
      </c>
      <c r="M393" s="3">
        <v>0</v>
      </c>
      <c r="N393" s="3">
        <v>0.32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4">
        <f t="shared" si="6"/>
        <v>3</v>
      </c>
    </row>
    <row r="394" spans="2:24" x14ac:dyDescent="0.25">
      <c r="B394" s="2" t="s">
        <v>415</v>
      </c>
      <c r="C394" s="3">
        <v>0</v>
      </c>
      <c r="D394" s="3">
        <v>0</v>
      </c>
      <c r="E394" s="3">
        <v>0</v>
      </c>
      <c r="F394" s="3">
        <v>0</v>
      </c>
      <c r="G394" s="3">
        <v>0.2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4">
        <f t="shared" si="6"/>
        <v>1</v>
      </c>
    </row>
    <row r="395" spans="2:24" x14ac:dyDescent="0.25">
      <c r="B395" s="2" t="s">
        <v>416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55.06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4">
        <f t="shared" si="6"/>
        <v>1</v>
      </c>
    </row>
    <row r="396" spans="2:24" x14ac:dyDescent="0.25">
      <c r="B396" s="2" t="s">
        <v>417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0.83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4">
        <f t="shared" si="6"/>
        <v>1</v>
      </c>
    </row>
    <row r="397" spans="2:24" x14ac:dyDescent="0.25">
      <c r="B397" s="2" t="s">
        <v>418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0.2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4">
        <f t="shared" si="6"/>
        <v>1</v>
      </c>
    </row>
    <row r="398" spans="2:24" x14ac:dyDescent="0.25">
      <c r="B398" s="2" t="s">
        <v>419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0.12</v>
      </c>
      <c r="I398" s="3">
        <v>1.1100000000000001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4">
        <f t="shared" si="6"/>
        <v>2</v>
      </c>
    </row>
    <row r="399" spans="2:24" x14ac:dyDescent="0.25">
      <c r="B399" s="2" t="s">
        <v>420</v>
      </c>
      <c r="C399" s="3">
        <v>0</v>
      </c>
      <c r="D399" s="3">
        <v>0.6</v>
      </c>
      <c r="E399" s="3">
        <v>1.37</v>
      </c>
      <c r="F399" s="3">
        <v>0.66999999999999993</v>
      </c>
      <c r="G399" s="3">
        <v>1.9</v>
      </c>
      <c r="H399" s="3">
        <v>1.02</v>
      </c>
      <c r="I399" s="3">
        <v>18.05</v>
      </c>
      <c r="J399" s="3">
        <v>0</v>
      </c>
      <c r="K399" s="3">
        <v>1</v>
      </c>
      <c r="L399" s="3">
        <v>0</v>
      </c>
      <c r="M399" s="3">
        <v>0</v>
      </c>
      <c r="N399" s="3">
        <v>0.16</v>
      </c>
      <c r="O399" s="3">
        <v>29.1</v>
      </c>
      <c r="P399" s="3">
        <v>0.69</v>
      </c>
      <c r="Q399" s="3">
        <v>0</v>
      </c>
      <c r="R399" s="3">
        <v>0</v>
      </c>
      <c r="S399" s="3">
        <v>20.14</v>
      </c>
      <c r="T399" s="3">
        <v>0</v>
      </c>
      <c r="U399" s="3">
        <v>0</v>
      </c>
      <c r="V399" s="3">
        <v>1.31</v>
      </c>
      <c r="W399" s="3">
        <v>0</v>
      </c>
      <c r="X399" s="4">
        <f t="shared" si="6"/>
        <v>12</v>
      </c>
    </row>
    <row r="400" spans="2:24" x14ac:dyDescent="0.25">
      <c r="B400" s="2" t="s">
        <v>421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1.4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4">
        <f t="shared" si="6"/>
        <v>1</v>
      </c>
    </row>
    <row r="401" spans="2:24" x14ac:dyDescent="0.25">
      <c r="B401" s="2" t="s">
        <v>422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0.3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4">
        <f t="shared" si="6"/>
        <v>1</v>
      </c>
    </row>
    <row r="402" spans="2:24" x14ac:dyDescent="0.25">
      <c r="B402" s="2" t="s">
        <v>423</v>
      </c>
      <c r="C402" s="3">
        <v>0</v>
      </c>
      <c r="D402" s="3">
        <v>0</v>
      </c>
      <c r="E402" s="3">
        <v>0</v>
      </c>
      <c r="F402" s="3">
        <v>0</v>
      </c>
      <c r="G402" s="3">
        <v>0.2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0.21</v>
      </c>
      <c r="T402" s="3">
        <v>0</v>
      </c>
      <c r="U402" s="3">
        <v>0</v>
      </c>
      <c r="V402" s="3">
        <v>0</v>
      </c>
      <c r="W402" s="3">
        <v>0</v>
      </c>
      <c r="X402" s="4">
        <f t="shared" si="6"/>
        <v>2</v>
      </c>
    </row>
    <row r="403" spans="2:24" x14ac:dyDescent="0.25">
      <c r="B403" s="2" t="s">
        <v>424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0.11</v>
      </c>
      <c r="I403" s="3">
        <v>0</v>
      </c>
      <c r="J403" s="3">
        <v>0</v>
      </c>
      <c r="K403" s="3">
        <v>0</v>
      </c>
      <c r="L403" s="3">
        <v>0</v>
      </c>
      <c r="M403" s="3">
        <v>2.2999999999999998</v>
      </c>
      <c r="N403" s="3">
        <v>0</v>
      </c>
      <c r="O403" s="3">
        <v>0</v>
      </c>
      <c r="P403" s="3">
        <v>0.23</v>
      </c>
      <c r="Q403" s="3">
        <v>0</v>
      </c>
      <c r="R403" s="3">
        <v>0</v>
      </c>
      <c r="S403" s="3">
        <v>1.95</v>
      </c>
      <c r="T403" s="3">
        <v>0</v>
      </c>
      <c r="U403" s="3">
        <v>0</v>
      </c>
      <c r="V403" s="3">
        <v>0</v>
      </c>
      <c r="W403" s="3">
        <v>0</v>
      </c>
      <c r="X403" s="4">
        <f t="shared" si="6"/>
        <v>4</v>
      </c>
    </row>
    <row r="404" spans="2:24" x14ac:dyDescent="0.25">
      <c r="B404" s="2" t="s">
        <v>425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0.44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4">
        <f t="shared" si="6"/>
        <v>1</v>
      </c>
    </row>
    <row r="405" spans="2:24" x14ac:dyDescent="0.25">
      <c r="B405" s="2" t="s">
        <v>426</v>
      </c>
      <c r="C405" s="3">
        <v>0</v>
      </c>
      <c r="D405" s="3">
        <v>0</v>
      </c>
      <c r="E405" s="3">
        <v>0</v>
      </c>
      <c r="F405" s="3">
        <v>0</v>
      </c>
      <c r="G405" s="3">
        <v>0.2</v>
      </c>
      <c r="H405" s="3">
        <v>0</v>
      </c>
      <c r="I405" s="3">
        <v>0</v>
      </c>
      <c r="J405" s="3">
        <v>0</v>
      </c>
      <c r="K405" s="3">
        <v>0.24</v>
      </c>
      <c r="L405" s="3">
        <v>0</v>
      </c>
      <c r="M405" s="3">
        <v>0</v>
      </c>
      <c r="N405" s="3">
        <v>0</v>
      </c>
      <c r="O405" s="3">
        <v>2.2999999999999998</v>
      </c>
      <c r="P405" s="3">
        <v>0</v>
      </c>
      <c r="Q405" s="3">
        <v>0</v>
      </c>
      <c r="R405" s="3">
        <v>0</v>
      </c>
      <c r="S405" s="3">
        <v>0.27</v>
      </c>
      <c r="T405" s="3">
        <v>0</v>
      </c>
      <c r="U405" s="3">
        <v>0</v>
      </c>
      <c r="V405" s="3">
        <v>0</v>
      </c>
      <c r="W405" s="3">
        <v>0</v>
      </c>
      <c r="X405" s="4">
        <f t="shared" si="6"/>
        <v>4</v>
      </c>
    </row>
    <row r="406" spans="2:24" x14ac:dyDescent="0.25">
      <c r="B406" s="2" t="s">
        <v>427</v>
      </c>
      <c r="C406" s="3">
        <v>0</v>
      </c>
      <c r="D406" s="3">
        <v>0</v>
      </c>
      <c r="E406" s="3">
        <v>0</v>
      </c>
      <c r="F406" s="3">
        <v>0</v>
      </c>
      <c r="G406" s="3">
        <v>0.1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4">
        <f t="shared" si="6"/>
        <v>1</v>
      </c>
    </row>
    <row r="407" spans="2:24" x14ac:dyDescent="0.25">
      <c r="B407" s="2" t="s">
        <v>428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0.2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1.41</v>
      </c>
      <c r="X407" s="4">
        <f t="shared" si="6"/>
        <v>2</v>
      </c>
    </row>
    <row r="408" spans="2:24" x14ac:dyDescent="0.25">
      <c r="B408" s="2" t="s">
        <v>429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0.4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4">
        <f t="shared" si="6"/>
        <v>1</v>
      </c>
    </row>
    <row r="409" spans="2:24" x14ac:dyDescent="0.25">
      <c r="B409" s="2" t="s">
        <v>430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1.7</v>
      </c>
      <c r="N409" s="3">
        <v>0.81</v>
      </c>
      <c r="O409" s="3">
        <v>0</v>
      </c>
      <c r="P409" s="3">
        <v>0</v>
      </c>
      <c r="Q409" s="3">
        <v>0</v>
      </c>
      <c r="R409" s="3">
        <v>0</v>
      </c>
      <c r="S409" s="3">
        <v>2.37</v>
      </c>
      <c r="T409" s="3">
        <v>0</v>
      </c>
      <c r="U409" s="3">
        <v>0</v>
      </c>
      <c r="V409" s="3">
        <v>0</v>
      </c>
      <c r="W409" s="3">
        <v>0</v>
      </c>
      <c r="X409" s="4">
        <f t="shared" si="6"/>
        <v>3</v>
      </c>
    </row>
    <row r="410" spans="2:24" x14ac:dyDescent="0.25">
      <c r="B410" s="2" t="s">
        <v>431</v>
      </c>
      <c r="C410" s="3">
        <v>0</v>
      </c>
      <c r="D410" s="3">
        <v>0</v>
      </c>
      <c r="E410" s="3">
        <v>0</v>
      </c>
      <c r="F410" s="3">
        <v>0</v>
      </c>
      <c r="G410" s="3">
        <v>0.2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19.3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4">
        <f t="shared" si="6"/>
        <v>2</v>
      </c>
    </row>
    <row r="411" spans="2:24" x14ac:dyDescent="0.25">
      <c r="B411" s="2" t="s">
        <v>432</v>
      </c>
      <c r="C411" s="3">
        <v>0</v>
      </c>
      <c r="D411" s="3">
        <v>0</v>
      </c>
      <c r="E411" s="3">
        <v>0</v>
      </c>
      <c r="F411" s="3">
        <v>0</v>
      </c>
      <c r="G411" s="3">
        <v>0.4</v>
      </c>
      <c r="H411" s="3">
        <v>0.04</v>
      </c>
      <c r="I411" s="3">
        <v>0</v>
      </c>
      <c r="J411" s="3">
        <v>1.5</v>
      </c>
      <c r="K411" s="3">
        <v>0</v>
      </c>
      <c r="L411" s="3">
        <v>2.2000000000000002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4">
        <f t="shared" si="6"/>
        <v>4</v>
      </c>
    </row>
    <row r="412" spans="2:24" x14ac:dyDescent="0.25">
      <c r="B412" s="2" t="s">
        <v>433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0.27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4">
        <f t="shared" si="6"/>
        <v>1</v>
      </c>
    </row>
    <row r="413" spans="2:24" x14ac:dyDescent="0.25">
      <c r="B413" s="2" t="s">
        <v>434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15.4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0.72</v>
      </c>
      <c r="X413" s="4">
        <f t="shared" si="6"/>
        <v>2</v>
      </c>
    </row>
    <row r="414" spans="2:24" x14ac:dyDescent="0.25">
      <c r="B414" s="2" t="s">
        <v>435</v>
      </c>
      <c r="C414" s="3">
        <v>0</v>
      </c>
      <c r="D414" s="3">
        <v>0.8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0.2</v>
      </c>
      <c r="K414" s="3">
        <v>0</v>
      </c>
      <c r="L414" s="3">
        <v>0</v>
      </c>
      <c r="M414" s="3">
        <v>0.7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4">
        <f t="shared" si="6"/>
        <v>3</v>
      </c>
    </row>
    <row r="415" spans="2:24" x14ac:dyDescent="0.25">
      <c r="B415" s="2" t="s">
        <v>436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24.06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4">
        <f t="shared" si="6"/>
        <v>1</v>
      </c>
    </row>
    <row r="416" spans="2:24" x14ac:dyDescent="0.25">
      <c r="B416" s="2" t="s">
        <v>437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1.5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4">
        <f t="shared" si="6"/>
        <v>1</v>
      </c>
    </row>
    <row r="417" spans="2:24" x14ac:dyDescent="0.25">
      <c r="B417" s="2" t="s">
        <v>438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4.79</v>
      </c>
      <c r="J417" s="3">
        <v>0</v>
      </c>
      <c r="K417" s="3">
        <v>0</v>
      </c>
      <c r="L417" s="3">
        <v>0</v>
      </c>
      <c r="M417" s="3">
        <v>0</v>
      </c>
      <c r="N417" s="3">
        <v>2.2799999999999998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4">
        <f t="shared" si="6"/>
        <v>2</v>
      </c>
    </row>
    <row r="418" spans="2:24" x14ac:dyDescent="0.25">
      <c r="B418" s="2" t="s">
        <v>439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0.91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4">
        <f t="shared" si="6"/>
        <v>1</v>
      </c>
    </row>
    <row r="419" spans="2:24" x14ac:dyDescent="0.25">
      <c r="B419" s="2" t="s">
        <v>440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0.71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0.98</v>
      </c>
      <c r="T419" s="3">
        <v>0</v>
      </c>
      <c r="U419" s="3">
        <v>0</v>
      </c>
      <c r="V419" s="3">
        <v>0</v>
      </c>
      <c r="W419" s="3">
        <v>0</v>
      </c>
      <c r="X419" s="4">
        <f t="shared" si="6"/>
        <v>2</v>
      </c>
    </row>
    <row r="420" spans="2:24" x14ac:dyDescent="0.25">
      <c r="B420" s="2" t="s">
        <v>441</v>
      </c>
      <c r="C420" s="3">
        <v>0</v>
      </c>
      <c r="D420" s="3">
        <v>0</v>
      </c>
      <c r="E420" s="3">
        <v>0</v>
      </c>
      <c r="F420" s="3">
        <v>0</v>
      </c>
      <c r="G420" s="3">
        <v>0.1</v>
      </c>
      <c r="H420" s="3">
        <v>0.04</v>
      </c>
      <c r="I420" s="3">
        <v>2.95</v>
      </c>
      <c r="J420" s="3">
        <v>0</v>
      </c>
      <c r="K420" s="3">
        <v>2.17</v>
      </c>
      <c r="L420" s="3">
        <v>0</v>
      </c>
      <c r="M420" s="3">
        <v>0</v>
      </c>
      <c r="N420" s="3">
        <v>0.54</v>
      </c>
      <c r="O420" s="3">
        <v>17.600000000000001</v>
      </c>
      <c r="P420" s="3">
        <v>1.1399999999999999</v>
      </c>
      <c r="Q420" s="3">
        <v>0</v>
      </c>
      <c r="R420" s="3">
        <v>0</v>
      </c>
      <c r="S420" s="3">
        <v>6.95</v>
      </c>
      <c r="T420" s="3">
        <v>0</v>
      </c>
      <c r="U420" s="3">
        <v>0</v>
      </c>
      <c r="V420" s="3">
        <v>0.62</v>
      </c>
      <c r="W420" s="3">
        <v>0</v>
      </c>
      <c r="X420" s="4">
        <f t="shared" si="6"/>
        <v>9</v>
      </c>
    </row>
    <row r="421" spans="2:24" x14ac:dyDescent="0.25">
      <c r="B421" s="2" t="s">
        <v>442</v>
      </c>
      <c r="C421" s="3">
        <v>0</v>
      </c>
      <c r="D421" s="3">
        <v>0</v>
      </c>
      <c r="E421" s="3">
        <v>0</v>
      </c>
      <c r="F421" s="3">
        <v>0</v>
      </c>
      <c r="G421" s="3">
        <v>0.6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4">
        <f t="shared" si="6"/>
        <v>1</v>
      </c>
    </row>
    <row r="422" spans="2:24" x14ac:dyDescent="0.25">
      <c r="B422" s="2" t="s">
        <v>443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0.26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4">
        <f t="shared" si="6"/>
        <v>1</v>
      </c>
    </row>
    <row r="423" spans="2:24" x14ac:dyDescent="0.25">
      <c r="B423" s="2" t="s">
        <v>444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2.5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4">
        <f t="shared" si="6"/>
        <v>1</v>
      </c>
    </row>
    <row r="424" spans="2:24" x14ac:dyDescent="0.25">
      <c r="B424" s="2" t="s">
        <v>445</v>
      </c>
      <c r="C424" s="3">
        <v>0</v>
      </c>
      <c r="D424" s="3">
        <v>0</v>
      </c>
      <c r="E424" s="3">
        <v>1.62</v>
      </c>
      <c r="F424" s="3">
        <v>0</v>
      </c>
      <c r="G424" s="3">
        <v>0.1</v>
      </c>
      <c r="H424" s="3">
        <v>0</v>
      </c>
      <c r="I424" s="3">
        <v>0</v>
      </c>
      <c r="J424" s="3">
        <v>0</v>
      </c>
      <c r="K424" s="3">
        <v>0</v>
      </c>
      <c r="L424" s="3">
        <v>2.2999999999999998</v>
      </c>
      <c r="M424" s="3">
        <v>0</v>
      </c>
      <c r="N424" s="3">
        <v>0</v>
      </c>
      <c r="O424" s="3">
        <v>0.1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4">
        <f t="shared" si="6"/>
        <v>4</v>
      </c>
    </row>
    <row r="425" spans="2:24" x14ac:dyDescent="0.25">
      <c r="B425" s="2" t="s">
        <v>446</v>
      </c>
      <c r="C425" s="3">
        <v>0</v>
      </c>
      <c r="D425" s="3">
        <v>0</v>
      </c>
      <c r="E425" s="3">
        <v>0</v>
      </c>
      <c r="F425" s="3">
        <v>0</v>
      </c>
      <c r="G425" s="3">
        <v>0.1</v>
      </c>
      <c r="H425" s="3">
        <v>0</v>
      </c>
      <c r="I425" s="3">
        <v>0</v>
      </c>
      <c r="J425" s="3">
        <v>0</v>
      </c>
      <c r="K425" s="3">
        <v>0</v>
      </c>
      <c r="L425" s="3">
        <v>1.3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4">
        <f t="shared" si="6"/>
        <v>2</v>
      </c>
    </row>
    <row r="426" spans="2:24" x14ac:dyDescent="0.25">
      <c r="B426" s="2" t="s">
        <v>447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0.2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4">
        <f t="shared" si="6"/>
        <v>1</v>
      </c>
    </row>
    <row r="427" spans="2:24" x14ac:dyDescent="0.25">
      <c r="B427" s="2" t="s">
        <v>448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1.6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4">
        <f t="shared" si="6"/>
        <v>1</v>
      </c>
    </row>
    <row r="428" spans="2:24" x14ac:dyDescent="0.25">
      <c r="B428" s="2" t="s">
        <v>449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0.2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4">
        <f t="shared" si="6"/>
        <v>1</v>
      </c>
    </row>
    <row r="429" spans="2:24" x14ac:dyDescent="0.25">
      <c r="B429" s="2" t="s">
        <v>450</v>
      </c>
      <c r="C429" s="3">
        <v>0</v>
      </c>
      <c r="D429" s="3">
        <v>0</v>
      </c>
      <c r="E429" s="3">
        <v>0</v>
      </c>
      <c r="F429" s="3">
        <v>0</v>
      </c>
      <c r="G429" s="3">
        <v>0.7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1.02</v>
      </c>
      <c r="T429" s="3">
        <v>0</v>
      </c>
      <c r="U429" s="3">
        <v>0</v>
      </c>
      <c r="V429" s="3">
        <v>0</v>
      </c>
      <c r="W429" s="3">
        <v>0</v>
      </c>
      <c r="X429" s="4">
        <f t="shared" si="6"/>
        <v>2</v>
      </c>
    </row>
    <row r="430" spans="2:24" x14ac:dyDescent="0.25">
      <c r="B430" s="2" t="s">
        <v>451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0.57999999999999996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4">
        <f t="shared" si="6"/>
        <v>1</v>
      </c>
    </row>
    <row r="431" spans="2:24" x14ac:dyDescent="0.25">
      <c r="B431" s="2" t="s">
        <v>452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7.0000000000000007E-2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4">
        <f t="shared" si="6"/>
        <v>1</v>
      </c>
    </row>
    <row r="432" spans="2:24" x14ac:dyDescent="0.25">
      <c r="B432" s="2" t="s">
        <v>453</v>
      </c>
      <c r="C432" s="3">
        <v>0</v>
      </c>
      <c r="D432" s="3">
        <v>0</v>
      </c>
      <c r="E432" s="3">
        <v>0.54</v>
      </c>
      <c r="F432" s="3">
        <v>0</v>
      </c>
      <c r="G432" s="3">
        <v>0.3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0.9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4">
        <f t="shared" si="6"/>
        <v>3</v>
      </c>
    </row>
    <row r="433" spans="2:24" x14ac:dyDescent="0.25">
      <c r="B433" s="2" t="s">
        <v>454</v>
      </c>
      <c r="C433" s="3">
        <v>0</v>
      </c>
      <c r="D433" s="3">
        <v>0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4">
        <f t="shared" si="6"/>
        <v>1</v>
      </c>
    </row>
    <row r="434" spans="2:24" x14ac:dyDescent="0.25">
      <c r="B434" s="2"/>
    </row>
    <row r="435" spans="2:24" x14ac:dyDescent="0.25">
      <c r="B435" s="6" t="s">
        <v>455</v>
      </c>
      <c r="C435" s="7">
        <f>SUM(C6:C434)</f>
        <v>100.02999999999999</v>
      </c>
      <c r="D435" s="7">
        <f t="shared" ref="D435:W435" si="7">SUM(D6:D434)</f>
        <v>88.499999999999986</v>
      </c>
      <c r="E435" s="7">
        <f t="shared" si="7"/>
        <v>98.330000000000027</v>
      </c>
      <c r="F435" s="7">
        <f t="shared" si="7"/>
        <v>92.54000000000002</v>
      </c>
      <c r="G435" s="7">
        <f t="shared" si="7"/>
        <v>93.899999999999977</v>
      </c>
      <c r="H435" s="7">
        <f t="shared" si="7"/>
        <v>97.82</v>
      </c>
      <c r="I435" s="7">
        <f t="shared" si="7"/>
        <v>97.63000000000001</v>
      </c>
      <c r="J435" s="7">
        <f t="shared" si="7"/>
        <v>93.299999999999983</v>
      </c>
      <c r="K435" s="7">
        <f t="shared" si="7"/>
        <v>99.06</v>
      </c>
      <c r="L435" s="7">
        <f t="shared" si="7"/>
        <v>99.69999999999996</v>
      </c>
      <c r="M435" s="7">
        <f t="shared" si="7"/>
        <v>88.000000000000014</v>
      </c>
      <c r="N435" s="7">
        <f t="shared" si="7"/>
        <v>98.530000000000015</v>
      </c>
      <c r="O435" s="7">
        <f t="shared" si="7"/>
        <v>96.699999999999989</v>
      </c>
      <c r="P435" s="7">
        <f t="shared" si="7"/>
        <v>95.53</v>
      </c>
      <c r="Q435" s="7">
        <f t="shared" si="7"/>
        <v>97.931999999999988</v>
      </c>
      <c r="R435" s="7">
        <f t="shared" si="7"/>
        <v>93.63</v>
      </c>
      <c r="S435" s="7">
        <f t="shared" si="7"/>
        <v>97.410000000000011</v>
      </c>
      <c r="T435" s="7">
        <f t="shared" si="7"/>
        <v>95.2</v>
      </c>
      <c r="U435" s="7">
        <f t="shared" si="7"/>
        <v>93.200000000000017</v>
      </c>
      <c r="V435" s="7">
        <f t="shared" si="7"/>
        <v>89.79000000000002</v>
      </c>
      <c r="W435" s="7">
        <f t="shared" si="7"/>
        <v>95.899999999999977</v>
      </c>
    </row>
    <row r="436" spans="2:24" x14ac:dyDescent="0.25">
      <c r="B436" s="2"/>
    </row>
    <row r="437" spans="2:24" x14ac:dyDescent="0.25">
      <c r="B437" s="2"/>
    </row>
    <row r="438" spans="2:24" x14ac:dyDescent="0.25">
      <c r="B438" s="2"/>
    </row>
    <row r="439" spans="2:24" x14ac:dyDescent="0.25">
      <c r="B439" s="2"/>
    </row>
    <row r="440" spans="2:24" x14ac:dyDescent="0.25">
      <c r="B440" s="2"/>
    </row>
    <row r="441" spans="2:24" x14ac:dyDescent="0.25">
      <c r="B441" s="2"/>
    </row>
    <row r="442" spans="2:24" x14ac:dyDescent="0.25">
      <c r="B442" s="2"/>
    </row>
    <row r="443" spans="2:24" x14ac:dyDescent="0.25">
      <c r="B443" s="2"/>
    </row>
    <row r="444" spans="2:24" x14ac:dyDescent="0.25">
      <c r="B444" s="2"/>
    </row>
    <row r="445" spans="2:24" x14ac:dyDescent="0.25">
      <c r="B445" s="2"/>
    </row>
    <row r="446" spans="2:24" x14ac:dyDescent="0.25">
      <c r="B446" s="2"/>
    </row>
    <row r="447" spans="2:24" x14ac:dyDescent="0.25">
      <c r="B447" s="2"/>
    </row>
    <row r="448" spans="2:24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</sheetData>
  <autoFilter ref="B5:X433" xr:uid="{ACA1CFA5-10BA-4DC2-9268-8D691F68543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 Amawi</dc:creator>
  <cp:lastModifiedBy>Rema Amawi</cp:lastModifiedBy>
  <dcterms:created xsi:type="dcterms:W3CDTF">2023-09-22T06:28:15Z</dcterms:created>
  <dcterms:modified xsi:type="dcterms:W3CDTF">2023-09-22T06:29:12Z</dcterms:modified>
</cp:coreProperties>
</file>