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estrado\Atualização mestrado\Dados pesqusa sig saude 14 - 7-18 a 2021\"/>
    </mc:Choice>
  </mc:AlternateContent>
  <xr:revisionPtr revIDLastSave="0" documentId="13_ncr:1_{7739B225-4192-40FF-9D23-CDEA2A8144E5}" xr6:coauthVersionLast="47" xr6:coauthVersionMax="47" xr10:uidLastSave="{00000000-0000-0000-0000-000000000000}"/>
  <bookViews>
    <workbookView xWindow="-120" yWindow="-120" windowWidth="20730" windowHeight="11160" xr2:uid="{27598698-8164-4544-9767-7C0EE7FA6F62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<sst xmlns="http://schemas.openxmlformats.org/spreadsheetml/2006/main" count="2034" uniqueCount="152">
  <si>
    <t>HAS</t>
  </si>
  <si>
    <t>DINSD</t>
  </si>
  <si>
    <t>ALTURA</t>
  </si>
  <si>
    <t>PESO</t>
  </si>
  <si>
    <t>SEXO</t>
  </si>
  <si>
    <t>IDADE</t>
  </si>
  <si>
    <t>PACIENTE</t>
  </si>
  <si>
    <t>GJEJUM</t>
  </si>
  <si>
    <t>TRIG</t>
  </si>
  <si>
    <t>HDL</t>
  </si>
  <si>
    <t>LDL</t>
  </si>
  <si>
    <t>AC URIC</t>
  </si>
  <si>
    <t>CREAT</t>
  </si>
  <si>
    <t>COMPLIC</t>
  </si>
  <si>
    <t>INTERN</t>
  </si>
  <si>
    <t>não</t>
  </si>
  <si>
    <t>sim</t>
  </si>
  <si>
    <t>130/80</t>
  </si>
  <si>
    <t>M</t>
  </si>
  <si>
    <t>HBA1C</t>
  </si>
  <si>
    <t> 7,6</t>
  </si>
  <si>
    <t> 158</t>
  </si>
  <si>
    <t>: 4,7</t>
  </si>
  <si>
    <t xml:space="preserve"> oft e cardio</t>
  </si>
  <si>
    <t>TABACO</t>
  </si>
  <si>
    <t>140/90</t>
  </si>
  <si>
    <t>F</t>
  </si>
  <si>
    <t>150/90</t>
  </si>
  <si>
    <t> 70</t>
  </si>
  <si>
    <t>150/70</t>
  </si>
  <si>
    <t>EMOCIONAL</t>
  </si>
  <si>
    <t>agitado</t>
  </si>
  <si>
    <t>ansiosa</t>
  </si>
  <si>
    <t>choroso</t>
  </si>
  <si>
    <t>ansiedade</t>
  </si>
  <si>
    <t>140/100</t>
  </si>
  <si>
    <t>sim/ cardio</t>
  </si>
  <si>
    <t>SIM</t>
  </si>
  <si>
    <t>140/95</t>
  </si>
  <si>
    <t>NÃO</t>
  </si>
  <si>
    <t>sem queixa</t>
  </si>
  <si>
    <t xml:space="preserve">sim </t>
  </si>
  <si>
    <t>160/100</t>
  </si>
  <si>
    <t>depressivo</t>
  </si>
  <si>
    <t>150/100</t>
  </si>
  <si>
    <t xml:space="preserve">oft </t>
  </si>
  <si>
    <t> 69</t>
  </si>
  <si>
    <t>sim/ hipoglic./retinop</t>
  </si>
  <si>
    <t>160/80</t>
  </si>
  <si>
    <t> 9,2</t>
  </si>
  <si>
    <t>cardio</t>
  </si>
  <si>
    <t>oft</t>
  </si>
  <si>
    <t>CTOTAL</t>
  </si>
  <si>
    <t>120/80</t>
  </si>
  <si>
    <t>180/80</t>
  </si>
  <si>
    <t>3,oo</t>
  </si>
  <si>
    <t>100/60</t>
  </si>
  <si>
    <t>oft e cardio</t>
  </si>
  <si>
    <t>sim/cardio</t>
  </si>
  <si>
    <t>210/70</t>
  </si>
  <si>
    <t>sim./IRC</t>
  </si>
  <si>
    <t>sim/IRC</t>
  </si>
  <si>
    <t>depressão</t>
  </si>
  <si>
    <t>130/90</t>
  </si>
  <si>
    <t>sim./cardio</t>
  </si>
  <si>
    <t>220/140</t>
  </si>
  <si>
    <t xml:space="preserve">não </t>
  </si>
  <si>
    <t>160/70</t>
  </si>
  <si>
    <t>bipolaridade</t>
  </si>
  <si>
    <t>0.96</t>
  </si>
  <si>
    <t>sim/oft</t>
  </si>
  <si>
    <t>120/70</t>
  </si>
  <si>
    <t>SIM/OFTM</t>
  </si>
  <si>
    <t>SEM QUEIXA</t>
  </si>
  <si>
    <t>SIM/OFTM/CARDIO</t>
  </si>
  <si>
    <t>SIM/CARDIO</t>
  </si>
  <si>
    <t>150/80</t>
  </si>
  <si>
    <t>160/90</t>
  </si>
  <si>
    <t>SIM/ OFTM/CARDIO</t>
  </si>
  <si>
    <t>ANSIEDADE</t>
  </si>
  <si>
    <t>149/90</t>
  </si>
  <si>
    <t>1.63</t>
  </si>
  <si>
    <t>120/60</t>
  </si>
  <si>
    <t>120/40</t>
  </si>
  <si>
    <t>DEPRESSÃO</t>
  </si>
  <si>
    <t>10,1O</t>
  </si>
  <si>
    <t>1;,03</t>
  </si>
  <si>
    <t>0.82</t>
  </si>
  <si>
    <t>DEPRESSSÃO</t>
  </si>
  <si>
    <t>140/80</t>
  </si>
  <si>
    <t> 6,9</t>
  </si>
  <si>
    <t>180/100</t>
  </si>
  <si>
    <t>SIM/OFTMO</t>
  </si>
  <si>
    <t>200/100</t>
  </si>
  <si>
    <t>110/80</t>
  </si>
  <si>
    <t>SIM/IRC</t>
  </si>
  <si>
    <t>SIM,/IRC</t>
  </si>
  <si>
    <t>6.2</t>
  </si>
  <si>
    <t>5.0.</t>
  </si>
  <si>
    <t>170/90</t>
  </si>
  <si>
    <t>1.10</t>
  </si>
  <si>
    <t>180/120</t>
  </si>
  <si>
    <t>3.6</t>
  </si>
  <si>
    <t>120/90</t>
  </si>
  <si>
    <t>3.9</t>
  </si>
  <si>
    <t>159/100</t>
  </si>
  <si>
    <t>170/100</t>
  </si>
  <si>
    <t>SIM/OFTMO/CARDIO</t>
  </si>
  <si>
    <t>SIM/CARD</t>
  </si>
  <si>
    <t>1.01</t>
  </si>
  <si>
    <t>3.8</t>
  </si>
  <si>
    <t>200/80</t>
  </si>
  <si>
    <t>5.6</t>
  </si>
  <si>
    <t>160/110</t>
  </si>
  <si>
    <t>0.93</t>
  </si>
  <si>
    <t>0.63</t>
  </si>
  <si>
    <t>8.0</t>
  </si>
  <si>
    <t>130/70</t>
  </si>
  <si>
    <t>29O</t>
  </si>
  <si>
    <t>110/70</t>
  </si>
  <si>
    <t>SIM/OFTA</t>
  </si>
  <si>
    <t>100/70</t>
  </si>
  <si>
    <t>170/120</t>
  </si>
  <si>
    <t>160/120</t>
  </si>
  <si>
    <t>SIM/HIPOG</t>
  </si>
  <si>
    <t xml:space="preserve">SIM </t>
  </si>
  <si>
    <t>f</t>
  </si>
  <si>
    <t>200/70</t>
  </si>
  <si>
    <t>SIM/RENAL</t>
  </si>
  <si>
    <t>SEM/CARDIO</t>
  </si>
  <si>
    <t>SIM/HIPO</t>
  </si>
  <si>
    <t>180/90</t>
  </si>
  <si>
    <t>EM QUEIXA</t>
  </si>
  <si>
    <t>190/100</t>
  </si>
  <si>
    <t>130/100</t>
  </si>
  <si>
    <t>SEM QUEIXAS</t>
  </si>
  <si>
    <t>SIM/CARDIO/OFTMO</t>
  </si>
  <si>
    <t>140/70</t>
  </si>
  <si>
    <t>145/90</t>
  </si>
  <si>
    <t>110/90</t>
  </si>
  <si>
    <t>150/60</t>
  </si>
  <si>
    <t xml:space="preserve">SIM/CARDIO </t>
  </si>
  <si>
    <t>140/89</t>
  </si>
  <si>
    <t>SIM/HIPERGL/CARDIO</t>
  </si>
  <si>
    <t>SIM/HIPERG</t>
  </si>
  <si>
    <t xml:space="preserve">NÃO </t>
  </si>
  <si>
    <t>SEM  QUEIXA</t>
  </si>
  <si>
    <t>130/60</t>
  </si>
  <si>
    <t>110/60</t>
  </si>
  <si>
    <t>IMC =  PESO/ ALT X ALT</t>
  </si>
  <si>
    <t>IMC abaixo de 18,4 é tido como baixo; entre 18,5 e 24,9, adequado; de 25 a 29,9, sobrepeso; acima de 30, obesidade.</t>
  </si>
  <si>
    <t>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</si>
</sst>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name val="Calibri"/>
      <family val="2"/>
      <scheme val="minor"/>
    </font>
    <font>
      <sz val="14"/>
      <color rgb="FF000000"/>
      <name val="Open_sans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0235-DF95-48AA-A781-EBC1157C39F2}">
  <dimension ref="A1:V281"/>
  <sheetViews>
    <sheetView tabSelected="1" workbookViewId="0">
      <selection activeCell="F2" sqref="F2"/>
    </sheetView>
  </sheetViews>
  <sheetFormatPr defaultRowHeight="15"/>
  <cols>
    <col min="11" max="11" width="5" bestFit="1" customWidth="1"/>
    <col min="17" max="17" width="15" bestFit="1" customWidth="1"/>
    <col min="18" max="18" width="20.7109375" bestFit="1" customWidth="1"/>
    <col min="20" max="20" width="11.85546875" bestFit="1" customWidth="1"/>
  </cols>
  <sheetData>
    <row r="1" spans="1:20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151</v>
      </c>
      <c r="G1" t="s">
        <v>4</v>
      </c>
      <c r="H1" t="s">
        <v>5</v>
      </c>
      <c r="I1" s="9" t="s">
        <v>19</v>
      </c>
      <c r="J1" s="9" t="s">
        <v>7</v>
      </c>
      <c r="K1" s="8" t="s">
        <v>8</v>
      </c>
      <c r="L1" s="8" t="s">
        <v>52</v>
      </c>
      <c r="M1" s="8" t="s">
        <v>9</v>
      </c>
      <c r="N1" s="8" t="s">
        <v>10</v>
      </c>
      <c r="O1" s="10" t="s">
        <v>11</v>
      </c>
      <c r="P1" s="10" t="s">
        <v>12</v>
      </c>
      <c r="Q1" t="s">
        <v>13</v>
      </c>
      <c r="R1" t="s">
        <v>14</v>
      </c>
      <c r="S1" t="s">
        <v>24</v>
      </c>
      <c r="T1" t="s">
        <v>30</v>
      </c>
    </row>
    <row r="2" spans="1:20">
      <c r="A2">
        <v>1</v>
      </c>
      <c r="B2" t="s">
        <v>16</v>
      </c>
      <c r="C2" t="s">
        <v>17</v>
      </c>
      <c r="D2">
        <v>1.69</v>
      </c>
      <c r="E2">
        <v>93</v>
      </c>
      <c r="F2">
        <f>(E2/(D2*D2))</f>
        <v>32.561885088057146</v>
      </c>
      <c r="G2" t="s">
        <v>18</v>
      </c>
      <c r="H2">
        <v>68</v>
      </c>
      <c r="I2" s="7" t="s">
        <v>20</v>
      </c>
      <c r="J2" s="7" t="s">
        <v>21</v>
      </c>
      <c r="K2" s="1">
        <v>62</v>
      </c>
      <c r="L2" s="1">
        <v>117</v>
      </c>
      <c r="M2" s="1">
        <v>35</v>
      </c>
      <c r="N2" s="1">
        <v>69</v>
      </c>
      <c r="O2" s="7" t="s">
        <v>22</v>
      </c>
      <c r="P2" s="1">
        <v>0.99</v>
      </c>
      <c r="Q2" t="s">
        <v>23</v>
      </c>
      <c r="R2" t="s">
        <v>15</v>
      </c>
      <c r="S2" s="1" t="s">
        <v>15</v>
      </c>
      <c r="T2" s="1" t="s">
        <v>31</v>
      </c>
    </row>
    <row r="3" spans="1:20">
      <c r="A3">
        <v>2</v>
      </c>
      <c r="B3" t="s">
        <v>16</v>
      </c>
      <c r="C3" s="1" t="s">
        <v>27</v>
      </c>
      <c r="D3">
        <v>1.7</v>
      </c>
      <c r="E3">
        <v>88</v>
      </c>
      <c r="F3">
        <f t="shared" ref="F3:F66" si="0">(E3/(D3*D3))</f>
        <v>30.449826989619382</v>
      </c>
      <c r="G3" t="s">
        <v>26</v>
      </c>
      <c r="H3" s="2">
        <v>53</v>
      </c>
      <c r="I3" s="6">
        <v>9.8000000000000007</v>
      </c>
      <c r="J3" s="7">
        <v>256</v>
      </c>
      <c r="K3">
        <v>101</v>
      </c>
      <c r="L3">
        <v>174</v>
      </c>
      <c r="M3">
        <v>58</v>
      </c>
      <c r="N3">
        <v>96</v>
      </c>
      <c r="O3">
        <v>4.46</v>
      </c>
      <c r="P3">
        <v>0.81</v>
      </c>
      <c r="Q3" t="s">
        <v>57</v>
      </c>
      <c r="R3" t="s">
        <v>15</v>
      </c>
      <c r="S3" t="s">
        <v>15</v>
      </c>
      <c r="T3" t="s">
        <v>32</v>
      </c>
    </row>
    <row r="4" spans="1:20">
      <c r="A4">
        <v>3</v>
      </c>
      <c r="B4" t="s">
        <v>16</v>
      </c>
      <c r="C4" t="s">
        <v>29</v>
      </c>
      <c r="D4" s="1">
        <v>1.56</v>
      </c>
      <c r="E4" s="1">
        <v>73.400000000000006</v>
      </c>
      <c r="F4">
        <f t="shared" si="0"/>
        <v>30.161078238001316</v>
      </c>
      <c r="G4" t="s">
        <v>18</v>
      </c>
      <c r="H4" s="5" t="s">
        <v>28</v>
      </c>
      <c r="I4">
        <v>7.4</v>
      </c>
      <c r="J4" s="1">
        <v>160</v>
      </c>
      <c r="K4" s="1">
        <v>94</v>
      </c>
      <c r="L4">
        <v>140</v>
      </c>
      <c r="M4">
        <v>41</v>
      </c>
      <c r="N4">
        <v>80</v>
      </c>
      <c r="O4" s="1">
        <v>8.4</v>
      </c>
      <c r="P4">
        <v>1.08</v>
      </c>
      <c r="Q4" t="s">
        <v>15</v>
      </c>
      <c r="R4" t="s">
        <v>15</v>
      </c>
      <c r="S4" t="s">
        <v>15</v>
      </c>
      <c r="T4" t="s">
        <v>33</v>
      </c>
    </row>
    <row r="5" spans="1:20">
      <c r="A5">
        <v>4</v>
      </c>
      <c r="B5" t="s">
        <v>16</v>
      </c>
      <c r="C5" t="s">
        <v>35</v>
      </c>
      <c r="D5">
        <v>1.55</v>
      </c>
      <c r="E5">
        <v>67</v>
      </c>
      <c r="F5">
        <f t="shared" si="0"/>
        <v>27.887617065556707</v>
      </c>
      <c r="G5" t="s">
        <v>26</v>
      </c>
      <c r="H5" s="2">
        <v>56</v>
      </c>
      <c r="I5">
        <v>10.1</v>
      </c>
      <c r="J5">
        <v>110</v>
      </c>
      <c r="K5">
        <v>173</v>
      </c>
      <c r="L5">
        <v>161</v>
      </c>
      <c r="M5">
        <v>55</v>
      </c>
      <c r="N5">
        <v>71</v>
      </c>
      <c r="O5">
        <v>2.8</v>
      </c>
      <c r="P5">
        <v>0.66</v>
      </c>
      <c r="Q5" t="s">
        <v>15</v>
      </c>
      <c r="R5" t="s">
        <v>36</v>
      </c>
      <c r="S5" t="s">
        <v>16</v>
      </c>
      <c r="T5" t="s">
        <v>34</v>
      </c>
    </row>
    <row r="6" spans="1:20">
      <c r="A6">
        <v>5</v>
      </c>
      <c r="B6" t="s">
        <v>16</v>
      </c>
      <c r="C6" t="s">
        <v>38</v>
      </c>
      <c r="D6">
        <v>1.63</v>
      </c>
      <c r="E6">
        <v>90</v>
      </c>
      <c r="F6">
        <f t="shared" si="0"/>
        <v>33.874063758515568</v>
      </c>
      <c r="G6" t="s">
        <v>18</v>
      </c>
      <c r="H6">
        <v>51</v>
      </c>
      <c r="I6">
        <v>7.9</v>
      </c>
      <c r="J6">
        <v>152</v>
      </c>
      <c r="K6" s="1">
        <v>180</v>
      </c>
      <c r="L6">
        <v>234</v>
      </c>
      <c r="M6">
        <v>48</v>
      </c>
      <c r="N6">
        <v>150</v>
      </c>
      <c r="O6" s="1">
        <v>5.8</v>
      </c>
      <c r="P6">
        <v>1.28</v>
      </c>
      <c r="Q6" t="s">
        <v>15</v>
      </c>
      <c r="R6" t="s">
        <v>15</v>
      </c>
      <c r="S6" t="s">
        <v>16</v>
      </c>
      <c r="T6" t="s">
        <v>40</v>
      </c>
    </row>
    <row r="7" spans="1:20">
      <c r="A7">
        <v>6</v>
      </c>
      <c r="B7" t="s">
        <v>41</v>
      </c>
      <c r="C7" t="s">
        <v>42</v>
      </c>
      <c r="D7" s="1">
        <v>1.78</v>
      </c>
      <c r="E7" s="1">
        <v>98</v>
      </c>
      <c r="F7">
        <f t="shared" si="0"/>
        <v>30.930438076000502</v>
      </c>
      <c r="G7" t="s">
        <v>18</v>
      </c>
      <c r="H7">
        <v>57</v>
      </c>
      <c r="I7">
        <v>6.6</v>
      </c>
      <c r="J7">
        <v>136</v>
      </c>
      <c r="K7">
        <v>217</v>
      </c>
      <c r="L7">
        <v>192</v>
      </c>
      <c r="M7">
        <v>45</v>
      </c>
      <c r="N7">
        <v>103</v>
      </c>
      <c r="O7">
        <v>6.6</v>
      </c>
      <c r="P7">
        <v>1.1299999999999999</v>
      </c>
      <c r="Q7" t="s">
        <v>57</v>
      </c>
      <c r="R7" t="s">
        <v>36</v>
      </c>
      <c r="S7" t="s">
        <v>16</v>
      </c>
      <c r="T7" t="s">
        <v>40</v>
      </c>
    </row>
    <row r="8" spans="1:20">
      <c r="A8">
        <v>7</v>
      </c>
      <c r="B8" t="s">
        <v>16</v>
      </c>
      <c r="C8" t="s">
        <v>25</v>
      </c>
      <c r="D8">
        <v>1.54</v>
      </c>
      <c r="E8">
        <v>95</v>
      </c>
      <c r="F8">
        <f t="shared" si="0"/>
        <v>40.057345252150448</v>
      </c>
      <c r="G8" t="s">
        <v>26</v>
      </c>
      <c r="H8">
        <v>50</v>
      </c>
      <c r="I8">
        <v>6.2</v>
      </c>
      <c r="J8">
        <v>60</v>
      </c>
      <c r="K8" s="1">
        <v>154</v>
      </c>
      <c r="L8">
        <v>217</v>
      </c>
      <c r="M8">
        <v>48</v>
      </c>
      <c r="N8">
        <v>135</v>
      </c>
      <c r="O8" s="1">
        <v>4.4000000000000004</v>
      </c>
      <c r="P8">
        <v>0.69</v>
      </c>
      <c r="Q8" t="s">
        <v>15</v>
      </c>
      <c r="R8" t="s">
        <v>15</v>
      </c>
      <c r="S8" t="s">
        <v>15</v>
      </c>
      <c r="T8" t="s">
        <v>43</v>
      </c>
    </row>
    <row r="9" spans="1:20">
      <c r="A9">
        <v>8</v>
      </c>
      <c r="B9" t="s">
        <v>16</v>
      </c>
      <c r="C9" t="s">
        <v>44</v>
      </c>
      <c r="D9">
        <v>1.63</v>
      </c>
      <c r="E9">
        <v>80</v>
      </c>
      <c r="F9">
        <f t="shared" si="0"/>
        <v>30.110278896458279</v>
      </c>
      <c r="G9" t="s">
        <v>18</v>
      </c>
      <c r="H9">
        <v>53</v>
      </c>
      <c r="I9">
        <v>7.9</v>
      </c>
      <c r="J9">
        <v>177</v>
      </c>
      <c r="K9">
        <v>291</v>
      </c>
      <c r="L9">
        <v>175</v>
      </c>
      <c r="M9">
        <v>26</v>
      </c>
      <c r="N9">
        <v>90</v>
      </c>
      <c r="O9">
        <v>5</v>
      </c>
      <c r="P9">
        <v>1.2</v>
      </c>
      <c r="Q9" t="s">
        <v>15</v>
      </c>
      <c r="R9" t="s">
        <v>15</v>
      </c>
      <c r="S9" t="s">
        <v>15</v>
      </c>
      <c r="T9" t="s">
        <v>34</v>
      </c>
    </row>
    <row r="10" spans="1:20">
      <c r="A10">
        <v>9</v>
      </c>
      <c r="B10" t="s">
        <v>16</v>
      </c>
      <c r="C10" t="s">
        <v>48</v>
      </c>
      <c r="D10">
        <v>1.6</v>
      </c>
      <c r="E10">
        <v>67</v>
      </c>
      <c r="F10">
        <f t="shared" si="0"/>
        <v>26.171874999999996</v>
      </c>
      <c r="G10" t="s">
        <v>26</v>
      </c>
      <c r="H10" s="5" t="s">
        <v>46</v>
      </c>
      <c r="I10">
        <v>8.1</v>
      </c>
      <c r="J10">
        <v>80</v>
      </c>
      <c r="K10" s="1">
        <v>95</v>
      </c>
      <c r="L10">
        <v>194</v>
      </c>
      <c r="M10">
        <v>81</v>
      </c>
      <c r="N10">
        <v>94</v>
      </c>
      <c r="O10" s="1">
        <v>4.0999999999999996</v>
      </c>
      <c r="P10">
        <v>1.1499999999999999</v>
      </c>
      <c r="Q10" t="s">
        <v>45</v>
      </c>
      <c r="R10" t="s">
        <v>47</v>
      </c>
      <c r="S10" t="s">
        <v>15</v>
      </c>
      <c r="T10" t="s">
        <v>40</v>
      </c>
    </row>
    <row r="11" spans="1:20">
      <c r="A11">
        <v>10</v>
      </c>
      <c r="B11" t="s">
        <v>16</v>
      </c>
      <c r="C11" t="s">
        <v>35</v>
      </c>
      <c r="D11">
        <v>1.88</v>
      </c>
      <c r="E11">
        <v>89</v>
      </c>
      <c r="F11">
        <f t="shared" si="0"/>
        <v>25.18107741059303</v>
      </c>
      <c r="G11" t="s">
        <v>18</v>
      </c>
      <c r="H11">
        <v>51</v>
      </c>
      <c r="I11" s="7" t="s">
        <v>49</v>
      </c>
      <c r="J11" s="1">
        <v>244</v>
      </c>
      <c r="K11" s="1">
        <v>161</v>
      </c>
      <c r="L11">
        <v>189</v>
      </c>
      <c r="M11">
        <v>50</v>
      </c>
      <c r="N11">
        <v>139</v>
      </c>
      <c r="O11" s="1">
        <v>3.62</v>
      </c>
      <c r="P11" s="1">
        <v>1.06</v>
      </c>
      <c r="Q11" t="s">
        <v>15</v>
      </c>
      <c r="R11" t="s">
        <v>15</v>
      </c>
      <c r="S11" t="s">
        <v>15</v>
      </c>
      <c r="T11" t="s">
        <v>40</v>
      </c>
    </row>
    <row r="12" spans="1:20">
      <c r="A12">
        <v>11</v>
      </c>
      <c r="B12" t="s">
        <v>16</v>
      </c>
      <c r="C12" t="s">
        <v>25</v>
      </c>
      <c r="D12">
        <v>1.7</v>
      </c>
      <c r="E12">
        <v>80</v>
      </c>
      <c r="F12">
        <f t="shared" si="0"/>
        <v>27.681660899653981</v>
      </c>
      <c r="G12" t="s">
        <v>26</v>
      </c>
      <c r="H12">
        <v>50</v>
      </c>
      <c r="I12" s="1">
        <v>11.6</v>
      </c>
      <c r="J12" s="1">
        <v>308</v>
      </c>
      <c r="K12" s="1">
        <v>63</v>
      </c>
      <c r="L12" s="1">
        <v>140</v>
      </c>
      <c r="M12" s="1">
        <v>66</v>
      </c>
      <c r="N12" s="1">
        <v>61</v>
      </c>
      <c r="O12" s="1">
        <v>5.5</v>
      </c>
      <c r="P12" s="1">
        <v>1.53</v>
      </c>
      <c r="Q12" t="s">
        <v>51</v>
      </c>
      <c r="R12" t="s">
        <v>15</v>
      </c>
      <c r="S12" t="s">
        <v>15</v>
      </c>
      <c r="T12" t="s">
        <v>40</v>
      </c>
    </row>
    <row r="13" spans="1:20">
      <c r="A13">
        <v>12</v>
      </c>
      <c r="B13" t="s">
        <v>16</v>
      </c>
      <c r="C13" t="s">
        <v>25</v>
      </c>
      <c r="D13">
        <v>1.75</v>
      </c>
      <c r="E13" s="4">
        <v>83</v>
      </c>
      <c r="F13">
        <f t="shared" si="0"/>
        <v>27.102040816326532</v>
      </c>
      <c r="G13" t="s">
        <v>18</v>
      </c>
      <c r="H13">
        <v>45</v>
      </c>
      <c r="I13">
        <v>10</v>
      </c>
      <c r="J13">
        <v>162</v>
      </c>
      <c r="K13" s="1">
        <v>163</v>
      </c>
      <c r="L13">
        <v>256</v>
      </c>
      <c r="M13">
        <v>51</v>
      </c>
      <c r="N13">
        <v>172</v>
      </c>
      <c r="O13" s="1">
        <v>4.8</v>
      </c>
      <c r="P13">
        <v>0.87</v>
      </c>
      <c r="Q13" t="s">
        <v>15</v>
      </c>
      <c r="R13" t="s">
        <v>15</v>
      </c>
      <c r="S13" t="s">
        <v>15</v>
      </c>
      <c r="T13" t="s">
        <v>40</v>
      </c>
    </row>
    <row r="14" spans="1:20">
      <c r="A14">
        <v>13</v>
      </c>
      <c r="B14" t="s">
        <v>16</v>
      </c>
      <c r="C14" t="s">
        <v>53</v>
      </c>
      <c r="D14" s="1">
        <v>1.61</v>
      </c>
      <c r="E14" s="3">
        <v>82</v>
      </c>
      <c r="F14">
        <f t="shared" si="0"/>
        <v>31.634581999151262</v>
      </c>
      <c r="G14" t="s">
        <v>26</v>
      </c>
      <c r="H14">
        <v>59</v>
      </c>
      <c r="I14">
        <v>9.6999999999999993</v>
      </c>
      <c r="J14">
        <v>151</v>
      </c>
      <c r="K14" s="1">
        <v>170</v>
      </c>
      <c r="L14">
        <v>261</v>
      </c>
      <c r="M14">
        <v>60</v>
      </c>
      <c r="N14">
        <v>167</v>
      </c>
      <c r="O14" s="1">
        <v>3.56</v>
      </c>
      <c r="P14">
        <v>94</v>
      </c>
      <c r="Q14" t="s">
        <v>15</v>
      </c>
      <c r="R14" t="s">
        <v>15</v>
      </c>
      <c r="S14" t="s">
        <v>15</v>
      </c>
      <c r="T14" t="s">
        <v>40</v>
      </c>
    </row>
    <row r="15" spans="1:20">
      <c r="A15">
        <v>14</v>
      </c>
      <c r="B15" t="s">
        <v>16</v>
      </c>
      <c r="C15" t="s">
        <v>54</v>
      </c>
      <c r="D15">
        <v>1.64</v>
      </c>
      <c r="E15" s="4">
        <v>74.7</v>
      </c>
      <c r="F15">
        <f t="shared" si="0"/>
        <v>27.773646638905419</v>
      </c>
      <c r="G15" t="s">
        <v>18</v>
      </c>
      <c r="H15">
        <v>64</v>
      </c>
      <c r="I15">
        <v>7.5</v>
      </c>
      <c r="J15">
        <v>139</v>
      </c>
      <c r="K15" s="1">
        <v>99</v>
      </c>
      <c r="L15">
        <v>115</v>
      </c>
      <c r="M15">
        <v>43</v>
      </c>
      <c r="N15">
        <v>52</v>
      </c>
      <c r="O15" s="6" t="s">
        <v>55</v>
      </c>
      <c r="P15">
        <v>1.4</v>
      </c>
      <c r="Q15" t="s">
        <v>15</v>
      </c>
      <c r="R15" t="s">
        <v>15</v>
      </c>
      <c r="S15" t="s">
        <v>15</v>
      </c>
      <c r="T15" t="s">
        <v>40</v>
      </c>
    </row>
    <row r="16" spans="1:20">
      <c r="A16">
        <v>15</v>
      </c>
      <c r="B16" t="s">
        <v>16</v>
      </c>
      <c r="C16" t="s">
        <v>56</v>
      </c>
      <c r="D16">
        <v>1.43</v>
      </c>
      <c r="E16" s="4">
        <v>43</v>
      </c>
      <c r="F16">
        <f t="shared" si="0"/>
        <v>21.027923125825225</v>
      </c>
      <c r="G16" t="s">
        <v>26</v>
      </c>
      <c r="H16">
        <v>70</v>
      </c>
      <c r="I16">
        <v>11.4</v>
      </c>
      <c r="J16">
        <v>122</v>
      </c>
      <c r="K16" s="1">
        <v>144</v>
      </c>
      <c r="L16">
        <v>241</v>
      </c>
      <c r="M16">
        <v>54</v>
      </c>
      <c r="N16">
        <v>158</v>
      </c>
      <c r="O16" s="1">
        <v>5.0999999999999996</v>
      </c>
      <c r="P16">
        <v>0.93</v>
      </c>
      <c r="Q16" t="s">
        <v>15</v>
      </c>
      <c r="R16" t="s">
        <v>15</v>
      </c>
      <c r="S16" t="s">
        <v>15</v>
      </c>
      <c r="T16" t="s">
        <v>40</v>
      </c>
    </row>
    <row r="17" spans="1:20">
      <c r="A17">
        <v>16</v>
      </c>
      <c r="B17" t="s">
        <v>16</v>
      </c>
      <c r="C17" t="s">
        <v>17</v>
      </c>
      <c r="D17">
        <v>1.67</v>
      </c>
      <c r="E17" s="4">
        <v>98</v>
      </c>
      <c r="F17">
        <f t="shared" si="0"/>
        <v>35.139302233855645</v>
      </c>
      <c r="G17" t="s">
        <v>26</v>
      </c>
      <c r="H17">
        <v>63</v>
      </c>
      <c r="I17">
        <v>11</v>
      </c>
      <c r="J17">
        <v>405</v>
      </c>
      <c r="K17" s="1">
        <v>406</v>
      </c>
      <c r="L17">
        <v>165</v>
      </c>
      <c r="M17">
        <v>46</v>
      </c>
      <c r="N17">
        <v>37</v>
      </c>
      <c r="O17" s="1">
        <v>5.86</v>
      </c>
      <c r="P17">
        <v>1.53</v>
      </c>
      <c r="Q17" t="s">
        <v>57</v>
      </c>
      <c r="R17" t="s">
        <v>58</v>
      </c>
      <c r="S17" t="s">
        <v>16</v>
      </c>
      <c r="T17" t="s">
        <v>40</v>
      </c>
    </row>
    <row r="18" spans="1:20">
      <c r="A18">
        <v>17</v>
      </c>
      <c r="B18" t="s">
        <v>16</v>
      </c>
      <c r="C18" t="s">
        <v>56</v>
      </c>
      <c r="D18">
        <v>1.67</v>
      </c>
      <c r="E18" s="4">
        <v>51</v>
      </c>
      <c r="F18">
        <f t="shared" si="0"/>
        <v>18.286779733945284</v>
      </c>
      <c r="G18" t="s">
        <v>26</v>
      </c>
      <c r="H18">
        <v>57</v>
      </c>
      <c r="I18">
        <v>17.3</v>
      </c>
      <c r="J18">
        <v>278</v>
      </c>
      <c r="K18" s="1">
        <v>152</v>
      </c>
      <c r="L18">
        <v>120</v>
      </c>
      <c r="M18">
        <v>36</v>
      </c>
      <c r="N18">
        <v>112</v>
      </c>
      <c r="O18" s="1">
        <v>4.8</v>
      </c>
      <c r="P18">
        <v>0.62</v>
      </c>
      <c r="Q18" t="s">
        <v>50</v>
      </c>
      <c r="R18" t="s">
        <v>15</v>
      </c>
      <c r="S18" t="s">
        <v>15</v>
      </c>
      <c r="T18" t="s">
        <v>40</v>
      </c>
    </row>
    <row r="19" spans="1:20">
      <c r="A19" s="6">
        <v>18</v>
      </c>
      <c r="B19" t="s">
        <v>16</v>
      </c>
      <c r="C19" t="s">
        <v>53</v>
      </c>
      <c r="D19">
        <v>1.62</v>
      </c>
      <c r="E19" s="4">
        <v>77</v>
      </c>
      <c r="F19">
        <f t="shared" si="0"/>
        <v>29.340039628105465</v>
      </c>
      <c r="G19" t="s">
        <v>26</v>
      </c>
      <c r="H19">
        <v>61</v>
      </c>
      <c r="I19">
        <v>8.1999999999999993</v>
      </c>
      <c r="J19">
        <v>120</v>
      </c>
      <c r="K19">
        <v>161</v>
      </c>
      <c r="L19">
        <v>204</v>
      </c>
      <c r="M19">
        <v>46</v>
      </c>
      <c r="N19">
        <v>1177</v>
      </c>
      <c r="O19">
        <v>3.9</v>
      </c>
      <c r="P19">
        <v>0.75</v>
      </c>
      <c r="Q19" t="s">
        <v>15</v>
      </c>
      <c r="R19" t="s">
        <v>15</v>
      </c>
      <c r="S19" t="s">
        <v>15</v>
      </c>
      <c r="T19" t="s">
        <v>40</v>
      </c>
    </row>
    <row r="20" spans="1:20">
      <c r="A20" s="6">
        <v>19</v>
      </c>
      <c r="B20" t="s">
        <v>16</v>
      </c>
      <c r="C20" t="s">
        <v>25</v>
      </c>
      <c r="D20">
        <v>1.68</v>
      </c>
      <c r="E20" s="4">
        <v>131</v>
      </c>
      <c r="F20">
        <f t="shared" si="0"/>
        <v>46.414399092970527</v>
      </c>
      <c r="G20" t="s">
        <v>18</v>
      </c>
      <c r="H20">
        <v>56</v>
      </c>
      <c r="I20">
        <v>8.6</v>
      </c>
      <c r="J20">
        <v>205</v>
      </c>
      <c r="K20">
        <v>169</v>
      </c>
      <c r="L20">
        <v>144</v>
      </c>
      <c r="M20">
        <v>35</v>
      </c>
      <c r="N20">
        <v>75</v>
      </c>
      <c r="O20">
        <v>4.4000000000000004</v>
      </c>
      <c r="P20">
        <v>0.9</v>
      </c>
      <c r="Q20" t="s">
        <v>15</v>
      </c>
      <c r="R20" t="s">
        <v>15</v>
      </c>
      <c r="S20" t="s">
        <v>15</v>
      </c>
      <c r="T20" t="s">
        <v>40</v>
      </c>
    </row>
    <row r="21" spans="1:20">
      <c r="A21">
        <v>20</v>
      </c>
      <c r="B21" t="s">
        <v>16</v>
      </c>
      <c r="C21" t="s">
        <v>44</v>
      </c>
      <c r="D21">
        <v>1.63</v>
      </c>
      <c r="E21" s="4">
        <v>86</v>
      </c>
      <c r="F21">
        <f t="shared" si="0"/>
        <v>32.368549813692653</v>
      </c>
      <c r="G21" t="s">
        <v>18</v>
      </c>
      <c r="H21">
        <v>69</v>
      </c>
      <c r="I21">
        <v>12.8</v>
      </c>
      <c r="J21">
        <v>226</v>
      </c>
      <c r="K21">
        <v>201</v>
      </c>
      <c r="L21">
        <v>188</v>
      </c>
      <c r="M21">
        <v>45</v>
      </c>
      <c r="N21">
        <v>102</v>
      </c>
      <c r="O21">
        <v>6.8</v>
      </c>
      <c r="P21">
        <v>0.9</v>
      </c>
      <c r="Q21" t="s">
        <v>15</v>
      </c>
      <c r="R21" t="s">
        <v>15</v>
      </c>
      <c r="S21" t="s">
        <v>15</v>
      </c>
      <c r="T21" t="s">
        <v>40</v>
      </c>
    </row>
    <row r="22" spans="1:20">
      <c r="A22">
        <v>21</v>
      </c>
      <c r="B22" t="s">
        <v>16</v>
      </c>
      <c r="C22" t="s">
        <v>59</v>
      </c>
      <c r="D22">
        <v>1.8</v>
      </c>
      <c r="E22" s="4">
        <v>91</v>
      </c>
      <c r="F22">
        <f t="shared" si="0"/>
        <v>28.086419753086417</v>
      </c>
      <c r="G22" t="s">
        <v>26</v>
      </c>
      <c r="H22">
        <v>69</v>
      </c>
      <c r="I22">
        <v>11.3</v>
      </c>
      <c r="J22">
        <v>255</v>
      </c>
      <c r="K22">
        <v>173</v>
      </c>
      <c r="L22">
        <v>201</v>
      </c>
      <c r="M22">
        <v>56</v>
      </c>
      <c r="N22">
        <v>107</v>
      </c>
      <c r="O22">
        <v>7.4</v>
      </c>
      <c r="P22">
        <v>2.2400000000000002</v>
      </c>
      <c r="Q22" t="s">
        <v>60</v>
      </c>
      <c r="R22" t="s">
        <v>61</v>
      </c>
      <c r="S22" t="s">
        <v>16</v>
      </c>
      <c r="T22" t="s">
        <v>34</v>
      </c>
    </row>
    <row r="23" spans="1:20">
      <c r="A23">
        <v>22</v>
      </c>
      <c r="B23" t="s">
        <v>15</v>
      </c>
      <c r="C23" t="s">
        <v>17</v>
      </c>
      <c r="D23">
        <v>1.55</v>
      </c>
      <c r="E23" s="4">
        <v>63</v>
      </c>
      <c r="F23">
        <f t="shared" si="0"/>
        <v>26.22268470343392</v>
      </c>
      <c r="G23" t="s">
        <v>26</v>
      </c>
      <c r="H23">
        <v>68</v>
      </c>
      <c r="I23">
        <v>7.2</v>
      </c>
      <c r="J23">
        <v>296</v>
      </c>
      <c r="K23">
        <v>168</v>
      </c>
      <c r="L23">
        <v>137</v>
      </c>
      <c r="M23">
        <v>58</v>
      </c>
      <c r="N23">
        <v>46</v>
      </c>
      <c r="O23">
        <v>5.5</v>
      </c>
      <c r="P23">
        <v>0.71</v>
      </c>
      <c r="Q23" t="s">
        <v>15</v>
      </c>
      <c r="R23" t="s">
        <v>15</v>
      </c>
      <c r="S23" t="s">
        <v>15</v>
      </c>
      <c r="T23" t="s">
        <v>40</v>
      </c>
    </row>
    <row r="24" spans="1:20">
      <c r="A24">
        <v>23</v>
      </c>
      <c r="B24" t="s">
        <v>16</v>
      </c>
      <c r="C24" t="s">
        <v>63</v>
      </c>
      <c r="D24">
        <v>1.47</v>
      </c>
      <c r="E24" s="4">
        <v>72</v>
      </c>
      <c r="F24">
        <f t="shared" si="0"/>
        <v>33.319450229071222</v>
      </c>
      <c r="G24" t="s">
        <v>26</v>
      </c>
      <c r="H24">
        <v>57</v>
      </c>
      <c r="I24">
        <v>10.3</v>
      </c>
      <c r="J24">
        <v>221</v>
      </c>
      <c r="K24">
        <v>201</v>
      </c>
      <c r="L24">
        <v>204</v>
      </c>
      <c r="M24">
        <v>41</v>
      </c>
      <c r="N24">
        <v>122</v>
      </c>
      <c r="O24">
        <v>3.6</v>
      </c>
      <c r="P24">
        <v>0.77</v>
      </c>
      <c r="Q24" t="s">
        <v>15</v>
      </c>
      <c r="R24" t="s">
        <v>15</v>
      </c>
      <c r="S24" t="s">
        <v>15</v>
      </c>
      <c r="T24" t="s">
        <v>62</v>
      </c>
    </row>
    <row r="25" spans="1:20">
      <c r="A25">
        <v>24</v>
      </c>
      <c r="B25" t="s">
        <v>15</v>
      </c>
      <c r="C25" t="s">
        <v>53</v>
      </c>
      <c r="D25">
        <v>1.7</v>
      </c>
      <c r="E25" s="4">
        <v>70</v>
      </c>
      <c r="F25">
        <f t="shared" si="0"/>
        <v>24.221453287197235</v>
      </c>
      <c r="G25" t="s">
        <v>18</v>
      </c>
      <c r="H25">
        <v>58</v>
      </c>
      <c r="I25">
        <v>9</v>
      </c>
      <c r="J25">
        <v>328</v>
      </c>
      <c r="K25">
        <v>56</v>
      </c>
      <c r="L25">
        <v>107</v>
      </c>
      <c r="M25">
        <v>39</v>
      </c>
      <c r="N25">
        <v>56</v>
      </c>
      <c r="O25">
        <v>4.5</v>
      </c>
      <c r="P25">
        <v>0.79</v>
      </c>
      <c r="Q25" t="s">
        <v>64</v>
      </c>
      <c r="R25" t="s">
        <v>58</v>
      </c>
      <c r="S25" t="s">
        <v>16</v>
      </c>
      <c r="T25" t="s">
        <v>40</v>
      </c>
    </row>
    <row r="26" spans="1:20">
      <c r="A26">
        <v>25</v>
      </c>
      <c r="B26" t="s">
        <v>16</v>
      </c>
      <c r="C26" t="s">
        <v>65</v>
      </c>
      <c r="D26">
        <v>1.55</v>
      </c>
      <c r="E26" s="4">
        <v>83</v>
      </c>
      <c r="F26">
        <f t="shared" si="0"/>
        <v>34.54734651404786</v>
      </c>
      <c r="G26" t="s">
        <v>26</v>
      </c>
      <c r="H26">
        <v>43</v>
      </c>
      <c r="I26">
        <v>11.6</v>
      </c>
      <c r="J26">
        <v>191</v>
      </c>
      <c r="K26">
        <v>176</v>
      </c>
      <c r="L26">
        <v>239</v>
      </c>
      <c r="M26">
        <v>44</v>
      </c>
      <c r="N26">
        <v>159</v>
      </c>
      <c r="O26">
        <v>3.3</v>
      </c>
      <c r="P26">
        <v>0.5</v>
      </c>
      <c r="Q26" t="s">
        <v>15</v>
      </c>
      <c r="R26" t="s">
        <v>15</v>
      </c>
      <c r="S26" t="s">
        <v>15</v>
      </c>
      <c r="T26" t="s">
        <v>40</v>
      </c>
    </row>
    <row r="27" spans="1:20">
      <c r="A27">
        <v>26</v>
      </c>
      <c r="B27" t="s">
        <v>16</v>
      </c>
      <c r="C27" t="s">
        <v>27</v>
      </c>
      <c r="D27">
        <v>1.55</v>
      </c>
      <c r="E27">
        <v>101</v>
      </c>
      <c r="F27">
        <f t="shared" si="0"/>
        <v>42.039542143600414</v>
      </c>
      <c r="G27" t="s">
        <v>26</v>
      </c>
      <c r="H27">
        <v>61</v>
      </c>
      <c r="I27">
        <v>9.6</v>
      </c>
      <c r="J27">
        <v>135</v>
      </c>
      <c r="K27">
        <v>236</v>
      </c>
      <c r="L27">
        <v>204</v>
      </c>
      <c r="M27">
        <v>50</v>
      </c>
      <c r="N27">
        <v>107</v>
      </c>
      <c r="O27">
        <v>5.0999999999999996</v>
      </c>
      <c r="P27">
        <v>0.81</v>
      </c>
      <c r="Q27" t="s">
        <v>61</v>
      </c>
      <c r="R27" t="s">
        <v>61</v>
      </c>
      <c r="S27" t="s">
        <v>16</v>
      </c>
      <c r="T27" t="s">
        <v>34</v>
      </c>
    </row>
    <row r="28" spans="1:20">
      <c r="A28">
        <v>27</v>
      </c>
      <c r="B28" t="s">
        <v>16</v>
      </c>
      <c r="C28" t="s">
        <v>63</v>
      </c>
      <c r="D28">
        <v>1.45</v>
      </c>
      <c r="E28">
        <v>62</v>
      </c>
      <c r="F28">
        <f t="shared" si="0"/>
        <v>29.488703923900118</v>
      </c>
      <c r="G28" t="s">
        <v>26</v>
      </c>
      <c r="H28">
        <v>57</v>
      </c>
      <c r="I28">
        <v>7.6</v>
      </c>
      <c r="J28">
        <v>121</v>
      </c>
      <c r="K28">
        <v>103</v>
      </c>
      <c r="L28">
        <v>200</v>
      </c>
      <c r="M28">
        <v>54</v>
      </c>
      <c r="N28">
        <v>126</v>
      </c>
      <c r="O28">
        <v>7.08</v>
      </c>
      <c r="P28">
        <v>1.02</v>
      </c>
      <c r="Q28" t="s">
        <v>66</v>
      </c>
      <c r="R28" t="s">
        <v>15</v>
      </c>
      <c r="S28" t="s">
        <v>15</v>
      </c>
      <c r="T28" t="s">
        <v>34</v>
      </c>
    </row>
    <row r="29" spans="1:20">
      <c r="A29">
        <v>28</v>
      </c>
      <c r="B29" t="s">
        <v>16</v>
      </c>
      <c r="C29" t="s">
        <v>67</v>
      </c>
      <c r="D29">
        <v>1.62</v>
      </c>
      <c r="E29">
        <v>91.8</v>
      </c>
      <c r="F29">
        <f t="shared" si="0"/>
        <v>34.97942386831275</v>
      </c>
      <c r="G29" t="s">
        <v>26</v>
      </c>
      <c r="H29">
        <v>62</v>
      </c>
      <c r="I29">
        <v>9.6</v>
      </c>
      <c r="J29">
        <v>287</v>
      </c>
      <c r="K29">
        <v>100</v>
      </c>
      <c r="L29">
        <v>126</v>
      </c>
      <c r="M29">
        <v>52</v>
      </c>
      <c r="N29">
        <v>54</v>
      </c>
      <c r="O29">
        <v>3</v>
      </c>
      <c r="P29" t="s">
        <v>69</v>
      </c>
      <c r="Q29" t="s">
        <v>58</v>
      </c>
      <c r="R29" t="s">
        <v>58</v>
      </c>
      <c r="S29" t="s">
        <v>15</v>
      </c>
      <c r="T29" t="s">
        <v>68</v>
      </c>
    </row>
    <row r="30" spans="1:20">
      <c r="A30">
        <v>29</v>
      </c>
      <c r="B30" t="s">
        <v>15</v>
      </c>
      <c r="C30" t="s">
        <v>25</v>
      </c>
      <c r="D30">
        <v>1.52</v>
      </c>
      <c r="E30">
        <v>85</v>
      </c>
      <c r="F30">
        <f t="shared" si="0"/>
        <v>36.79016620498615</v>
      </c>
      <c r="G30" t="s">
        <v>26</v>
      </c>
      <c r="H30">
        <v>49</v>
      </c>
      <c r="I30">
        <v>8.6999999999999993</v>
      </c>
      <c r="J30">
        <v>258</v>
      </c>
      <c r="K30">
        <v>229</v>
      </c>
      <c r="L30">
        <v>212</v>
      </c>
      <c r="M30">
        <v>30</v>
      </c>
      <c r="N30">
        <v>136</v>
      </c>
      <c r="O30">
        <v>2.4</v>
      </c>
      <c r="P30">
        <v>0.85</v>
      </c>
      <c r="Q30" t="s">
        <v>70</v>
      </c>
      <c r="R30" t="s">
        <v>15</v>
      </c>
      <c r="S30" t="s">
        <v>16</v>
      </c>
      <c r="T30" t="s">
        <v>34</v>
      </c>
    </row>
    <row r="31" spans="1:20">
      <c r="A31">
        <v>30</v>
      </c>
      <c r="B31" t="s">
        <v>16</v>
      </c>
      <c r="C31" t="s">
        <v>71</v>
      </c>
      <c r="D31">
        <v>1.56</v>
      </c>
      <c r="E31">
        <v>97</v>
      </c>
      <c r="F31">
        <f t="shared" si="0"/>
        <v>39.858645627876392</v>
      </c>
      <c r="G31" t="s">
        <v>26</v>
      </c>
      <c r="H31">
        <v>55</v>
      </c>
      <c r="I31">
        <v>7.4</v>
      </c>
      <c r="J31">
        <v>209</v>
      </c>
      <c r="K31">
        <v>196</v>
      </c>
      <c r="L31">
        <v>166</v>
      </c>
      <c r="M31">
        <v>33</v>
      </c>
      <c r="N31">
        <v>93</v>
      </c>
      <c r="O31">
        <v>6.2</v>
      </c>
      <c r="P31">
        <v>0.93</v>
      </c>
      <c r="Q31" t="s">
        <v>66</v>
      </c>
      <c r="R31" t="s">
        <v>15</v>
      </c>
      <c r="S31" t="s">
        <v>15</v>
      </c>
      <c r="T31" t="s">
        <v>40</v>
      </c>
    </row>
    <row r="32" spans="1:20">
      <c r="A32">
        <v>31</v>
      </c>
      <c r="B32" t="s">
        <v>37</v>
      </c>
      <c r="C32" t="s">
        <v>27</v>
      </c>
      <c r="D32">
        <v>1.55</v>
      </c>
      <c r="E32">
        <v>80.7</v>
      </c>
      <c r="F32">
        <f t="shared" si="0"/>
        <v>33.590010405827258</v>
      </c>
      <c r="G32" t="s">
        <v>26</v>
      </c>
      <c r="H32">
        <v>62</v>
      </c>
      <c r="I32">
        <v>9.4</v>
      </c>
      <c r="J32">
        <v>142</v>
      </c>
      <c r="K32">
        <v>284</v>
      </c>
      <c r="L32">
        <v>185</v>
      </c>
      <c r="M32">
        <v>50</v>
      </c>
      <c r="N32">
        <v>86</v>
      </c>
      <c r="O32">
        <v>0.34</v>
      </c>
      <c r="P32">
        <v>0.6</v>
      </c>
      <c r="Q32" t="s">
        <v>72</v>
      </c>
      <c r="R32" t="s">
        <v>39</v>
      </c>
      <c r="S32" t="s">
        <v>39</v>
      </c>
      <c r="T32" t="s">
        <v>73</v>
      </c>
    </row>
    <row r="33" spans="1:20">
      <c r="A33">
        <v>32</v>
      </c>
      <c r="B33" t="s">
        <v>37</v>
      </c>
      <c r="C33" t="s">
        <v>42</v>
      </c>
      <c r="D33">
        <v>1.75</v>
      </c>
      <c r="E33">
        <v>83</v>
      </c>
      <c r="F33">
        <f t="shared" si="0"/>
        <v>27.102040816326532</v>
      </c>
      <c r="G33" t="s">
        <v>18</v>
      </c>
      <c r="H33">
        <v>57</v>
      </c>
      <c r="I33">
        <v>14.5</v>
      </c>
      <c r="J33">
        <v>400</v>
      </c>
      <c r="K33">
        <v>661</v>
      </c>
      <c r="L33">
        <v>219</v>
      </c>
      <c r="M33">
        <v>35.5</v>
      </c>
      <c r="N33">
        <v>52</v>
      </c>
      <c r="O33">
        <v>4.7</v>
      </c>
      <c r="P33">
        <v>0.96</v>
      </c>
      <c r="Q33" t="s">
        <v>74</v>
      </c>
      <c r="R33" t="s">
        <v>75</v>
      </c>
      <c r="S33" t="s">
        <v>39</v>
      </c>
      <c r="T33" t="s">
        <v>73</v>
      </c>
    </row>
    <row r="34" spans="1:20">
      <c r="A34">
        <v>33</v>
      </c>
      <c r="B34" t="s">
        <v>37</v>
      </c>
      <c r="C34" t="s">
        <v>76</v>
      </c>
      <c r="D34">
        <v>1.73</v>
      </c>
      <c r="E34">
        <v>84</v>
      </c>
      <c r="F34">
        <f t="shared" si="0"/>
        <v>28.06642386982525</v>
      </c>
      <c r="G34" t="s">
        <v>26</v>
      </c>
      <c r="H34">
        <v>53</v>
      </c>
      <c r="I34">
        <v>8.5</v>
      </c>
      <c r="J34">
        <v>193</v>
      </c>
      <c r="K34">
        <v>111</v>
      </c>
      <c r="L34">
        <v>186</v>
      </c>
      <c r="M34">
        <v>42</v>
      </c>
      <c r="N34">
        <v>121</v>
      </c>
      <c r="O34">
        <v>3.6</v>
      </c>
      <c r="P34">
        <v>0.99</v>
      </c>
      <c r="Q34" t="s">
        <v>39</v>
      </c>
      <c r="R34" t="s">
        <v>39</v>
      </c>
      <c r="S34" t="s">
        <v>39</v>
      </c>
      <c r="T34" t="s">
        <v>73</v>
      </c>
    </row>
    <row r="35" spans="1:20">
      <c r="A35">
        <v>34</v>
      </c>
      <c r="B35" t="s">
        <v>37</v>
      </c>
      <c r="C35" t="s">
        <v>53</v>
      </c>
      <c r="D35">
        <v>1.44</v>
      </c>
      <c r="E35">
        <v>75</v>
      </c>
      <c r="F35">
        <f t="shared" si="0"/>
        <v>36.168981481481481</v>
      </c>
      <c r="G35" t="s">
        <v>26</v>
      </c>
      <c r="H35">
        <v>68</v>
      </c>
      <c r="I35">
        <v>6.8</v>
      </c>
      <c r="J35">
        <v>104</v>
      </c>
      <c r="K35">
        <v>86</v>
      </c>
      <c r="L35">
        <v>166</v>
      </c>
      <c r="M35">
        <v>60</v>
      </c>
      <c r="N35">
        <v>90</v>
      </c>
      <c r="O35">
        <v>3.23</v>
      </c>
      <c r="P35">
        <v>0.93</v>
      </c>
      <c r="Q35" t="s">
        <v>39</v>
      </c>
      <c r="R35" t="s">
        <v>39</v>
      </c>
      <c r="S35" t="s">
        <v>39</v>
      </c>
      <c r="T35" t="s">
        <v>73</v>
      </c>
    </row>
    <row r="36" spans="1:20">
      <c r="A36">
        <v>35</v>
      </c>
      <c r="B36" t="s">
        <v>37</v>
      </c>
      <c r="C36" t="s">
        <v>17</v>
      </c>
      <c r="D36">
        <v>1.67</v>
      </c>
      <c r="E36">
        <v>98</v>
      </c>
      <c r="F36">
        <f t="shared" si="0"/>
        <v>35.139302233855645</v>
      </c>
      <c r="G36" t="s">
        <v>26</v>
      </c>
      <c r="H36">
        <v>50</v>
      </c>
      <c r="I36">
        <v>9.1</v>
      </c>
      <c r="J36">
        <v>249</v>
      </c>
      <c r="K36">
        <v>194</v>
      </c>
      <c r="L36">
        <v>219</v>
      </c>
      <c r="M36">
        <v>52</v>
      </c>
      <c r="N36">
        <v>128</v>
      </c>
      <c r="O36">
        <v>4.72</v>
      </c>
      <c r="P36">
        <v>0.8</v>
      </c>
      <c r="Q36" t="s">
        <v>39</v>
      </c>
      <c r="R36" t="s">
        <v>39</v>
      </c>
      <c r="S36" t="s">
        <v>39</v>
      </c>
      <c r="T36" t="s">
        <v>73</v>
      </c>
    </row>
    <row r="37" spans="1:20">
      <c r="A37">
        <v>36</v>
      </c>
      <c r="B37" t="s">
        <v>39</v>
      </c>
      <c r="C37" t="s">
        <v>77</v>
      </c>
      <c r="D37">
        <v>1.62</v>
      </c>
      <c r="E37">
        <v>88</v>
      </c>
      <c r="F37">
        <f t="shared" si="0"/>
        <v>33.53147386069196</v>
      </c>
      <c r="G37" t="s">
        <v>18</v>
      </c>
      <c r="H37">
        <v>52</v>
      </c>
      <c r="I37">
        <v>5.7</v>
      </c>
      <c r="J37">
        <v>95</v>
      </c>
      <c r="K37">
        <v>77</v>
      </c>
      <c r="L37">
        <v>159</v>
      </c>
      <c r="M37">
        <v>38</v>
      </c>
      <c r="N37">
        <v>105</v>
      </c>
      <c r="O37">
        <v>6</v>
      </c>
      <c r="P37">
        <v>0.98</v>
      </c>
      <c r="Q37" t="s">
        <v>39</v>
      </c>
      <c r="R37" t="s">
        <v>39</v>
      </c>
      <c r="S37" t="s">
        <v>39</v>
      </c>
      <c r="T37" t="s">
        <v>73</v>
      </c>
    </row>
    <row r="38" spans="1:20">
      <c r="A38">
        <v>37</v>
      </c>
      <c r="B38" t="s">
        <v>39</v>
      </c>
      <c r="C38" t="s">
        <v>53</v>
      </c>
      <c r="D38">
        <v>1.63</v>
      </c>
      <c r="E38">
        <v>75</v>
      </c>
      <c r="F38">
        <f t="shared" si="0"/>
        <v>28.228386465429637</v>
      </c>
      <c r="G38" t="s">
        <v>18</v>
      </c>
      <c r="H38">
        <v>56</v>
      </c>
      <c r="I38">
        <v>5.8</v>
      </c>
      <c r="J38">
        <v>95</v>
      </c>
      <c r="K38">
        <v>90</v>
      </c>
      <c r="L38">
        <v>154</v>
      </c>
      <c r="M38">
        <v>36</v>
      </c>
      <c r="N38">
        <v>100</v>
      </c>
      <c r="O38">
        <v>4.8</v>
      </c>
      <c r="P38">
        <v>1.1599999999999999</v>
      </c>
      <c r="Q38" t="s">
        <v>78</v>
      </c>
      <c r="R38" t="s">
        <v>39</v>
      </c>
      <c r="S38" t="s">
        <v>37</v>
      </c>
      <c r="T38" t="s">
        <v>73</v>
      </c>
    </row>
    <row r="39" spans="1:20">
      <c r="A39">
        <v>38</v>
      </c>
      <c r="B39" t="s">
        <v>39</v>
      </c>
      <c r="C39" t="s">
        <v>25</v>
      </c>
      <c r="D39">
        <v>1.68</v>
      </c>
      <c r="E39">
        <v>83</v>
      </c>
      <c r="F39">
        <f t="shared" si="0"/>
        <v>29.407596371882089</v>
      </c>
      <c r="G39" t="s">
        <v>18</v>
      </c>
      <c r="H39">
        <v>77</v>
      </c>
      <c r="I39">
        <v>7.6</v>
      </c>
      <c r="J39">
        <v>174</v>
      </c>
      <c r="K39">
        <v>54</v>
      </c>
      <c r="L39">
        <v>131</v>
      </c>
      <c r="M39">
        <v>52</v>
      </c>
      <c r="N39">
        <v>68</v>
      </c>
      <c r="O39">
        <v>7.3</v>
      </c>
      <c r="P39">
        <v>1.5409999999999999</v>
      </c>
      <c r="Q39" t="s">
        <v>72</v>
      </c>
      <c r="R39" t="s">
        <v>39</v>
      </c>
      <c r="S39" t="s">
        <v>39</v>
      </c>
      <c r="T39" t="s">
        <v>73</v>
      </c>
    </row>
    <row r="40" spans="1:20">
      <c r="A40">
        <v>39</v>
      </c>
      <c r="B40" t="s">
        <v>39</v>
      </c>
      <c r="C40" t="s">
        <v>27</v>
      </c>
      <c r="D40">
        <v>1.44</v>
      </c>
      <c r="E40">
        <v>43</v>
      </c>
      <c r="F40">
        <f t="shared" si="0"/>
        <v>20.736882716049383</v>
      </c>
      <c r="G40" t="s">
        <v>26</v>
      </c>
      <c r="H40">
        <v>58</v>
      </c>
      <c r="I40">
        <v>13.8</v>
      </c>
      <c r="J40">
        <v>371</v>
      </c>
      <c r="K40">
        <v>63</v>
      </c>
      <c r="L40">
        <v>104</v>
      </c>
      <c r="M40">
        <v>51</v>
      </c>
      <c r="N40">
        <v>42</v>
      </c>
      <c r="O40">
        <v>3.9</v>
      </c>
      <c r="P40">
        <v>1.31</v>
      </c>
      <c r="Q40" t="s">
        <v>72</v>
      </c>
      <c r="R40" t="s">
        <v>39</v>
      </c>
      <c r="S40" t="s">
        <v>39</v>
      </c>
      <c r="T40" t="s">
        <v>73</v>
      </c>
    </row>
    <row r="41" spans="1:20">
      <c r="A41">
        <v>40</v>
      </c>
      <c r="B41" t="s">
        <v>39</v>
      </c>
      <c r="C41" t="s">
        <v>25</v>
      </c>
      <c r="D41">
        <v>1.62</v>
      </c>
      <c r="E41">
        <v>64.2</v>
      </c>
      <c r="F41">
        <f t="shared" si="0"/>
        <v>24.462734339277546</v>
      </c>
      <c r="G41" t="s">
        <v>26</v>
      </c>
      <c r="H41">
        <v>70</v>
      </c>
      <c r="I41">
        <v>8.5</v>
      </c>
      <c r="J41">
        <v>136</v>
      </c>
      <c r="K41">
        <v>105</v>
      </c>
      <c r="L41">
        <v>125</v>
      </c>
      <c r="M41">
        <v>51</v>
      </c>
      <c r="N41">
        <v>53</v>
      </c>
      <c r="O41">
        <v>4.29</v>
      </c>
      <c r="P41">
        <v>1.46</v>
      </c>
      <c r="Q41" t="s">
        <v>39</v>
      </c>
      <c r="R41" t="s">
        <v>39</v>
      </c>
      <c r="S41" t="s">
        <v>39</v>
      </c>
      <c r="T41" t="s">
        <v>73</v>
      </c>
    </row>
    <row r="42" spans="1:20">
      <c r="A42">
        <v>41</v>
      </c>
      <c r="B42" t="s">
        <v>39</v>
      </c>
      <c r="C42" t="s">
        <v>29</v>
      </c>
      <c r="D42">
        <v>1.56</v>
      </c>
      <c r="E42">
        <v>73.400000000000006</v>
      </c>
      <c r="F42">
        <f t="shared" si="0"/>
        <v>30.161078238001316</v>
      </c>
      <c r="G42" t="s">
        <v>18</v>
      </c>
      <c r="H42">
        <v>70</v>
      </c>
      <c r="I42">
        <v>7.4</v>
      </c>
      <c r="J42">
        <v>160</v>
      </c>
      <c r="K42">
        <v>94</v>
      </c>
      <c r="L42">
        <v>140</v>
      </c>
      <c r="M42">
        <v>42</v>
      </c>
      <c r="N42">
        <v>79</v>
      </c>
      <c r="O42">
        <v>8.4</v>
      </c>
      <c r="P42">
        <v>1.08</v>
      </c>
      <c r="Q42" t="s">
        <v>72</v>
      </c>
      <c r="R42" t="s">
        <v>39</v>
      </c>
      <c r="S42" t="s">
        <v>39</v>
      </c>
      <c r="T42" t="s">
        <v>79</v>
      </c>
    </row>
    <row r="43" spans="1:20">
      <c r="A43">
        <v>42</v>
      </c>
      <c r="B43" t="s">
        <v>39</v>
      </c>
      <c r="C43" t="s">
        <v>76</v>
      </c>
      <c r="D43">
        <v>1.55</v>
      </c>
      <c r="E43">
        <v>84.5</v>
      </c>
      <c r="F43">
        <f t="shared" si="0"/>
        <v>35.17169614984391</v>
      </c>
      <c r="G43" t="s">
        <v>26</v>
      </c>
      <c r="H43">
        <v>55</v>
      </c>
      <c r="I43">
        <v>7.4</v>
      </c>
      <c r="J43">
        <v>107</v>
      </c>
      <c r="K43">
        <v>119</v>
      </c>
      <c r="L43">
        <v>152</v>
      </c>
      <c r="M43">
        <v>48</v>
      </c>
      <c r="N43">
        <v>80</v>
      </c>
      <c r="O43">
        <v>3.2</v>
      </c>
      <c r="P43">
        <v>0.8</v>
      </c>
      <c r="Q43" t="s">
        <v>72</v>
      </c>
      <c r="R43" t="s">
        <v>39</v>
      </c>
      <c r="S43" t="s">
        <v>39</v>
      </c>
      <c r="T43" t="s">
        <v>79</v>
      </c>
    </row>
    <row r="44" spans="1:20">
      <c r="A44">
        <v>43</v>
      </c>
      <c r="B44" t="s">
        <v>39</v>
      </c>
      <c r="C44" t="s">
        <v>80</v>
      </c>
      <c r="D44">
        <v>1.53</v>
      </c>
      <c r="E44">
        <v>87</v>
      </c>
      <c r="F44">
        <f t="shared" si="0"/>
        <v>37.165192874535435</v>
      </c>
      <c r="G44" t="s">
        <v>26</v>
      </c>
      <c r="H44">
        <v>64</v>
      </c>
      <c r="I44">
        <v>5.6</v>
      </c>
      <c r="J44">
        <v>95</v>
      </c>
      <c r="K44">
        <v>272</v>
      </c>
      <c r="L44">
        <v>180</v>
      </c>
      <c r="M44">
        <v>39</v>
      </c>
      <c r="N44">
        <v>87</v>
      </c>
      <c r="O44">
        <v>5.86</v>
      </c>
      <c r="P44">
        <v>0.81</v>
      </c>
      <c r="Q44" t="s">
        <v>39</v>
      </c>
      <c r="R44" t="s">
        <v>39</v>
      </c>
      <c r="S44" t="s">
        <v>39</v>
      </c>
      <c r="T44" t="s">
        <v>73</v>
      </c>
    </row>
    <row r="45" spans="1:20">
      <c r="A45">
        <v>44</v>
      </c>
      <c r="B45" t="s">
        <v>39</v>
      </c>
      <c r="C45" t="s">
        <v>25</v>
      </c>
      <c r="D45" s="6" t="s">
        <v>81</v>
      </c>
      <c r="E45">
        <v>90</v>
      </c>
      <c r="F45" t="e">
        <f t="shared" si="0"/>
        <v>#VALUE!</v>
      </c>
      <c r="G45" t="s">
        <v>26</v>
      </c>
      <c r="H45">
        <v>51</v>
      </c>
      <c r="I45">
        <v>7.9</v>
      </c>
      <c r="J45">
        <v>152</v>
      </c>
      <c r="K45">
        <v>180</v>
      </c>
      <c r="L45">
        <v>234</v>
      </c>
      <c r="M45">
        <v>48</v>
      </c>
      <c r="N45">
        <v>150</v>
      </c>
      <c r="O45">
        <v>5.8</v>
      </c>
      <c r="P45">
        <v>1.28</v>
      </c>
      <c r="Q45" t="s">
        <v>39</v>
      </c>
      <c r="R45" t="s">
        <v>39</v>
      </c>
      <c r="S45" t="s">
        <v>39</v>
      </c>
      <c r="T45" t="s">
        <v>73</v>
      </c>
    </row>
    <row r="46" spans="1:20">
      <c r="A46">
        <v>45</v>
      </c>
      <c r="B46" t="s">
        <v>39</v>
      </c>
      <c r="C46" t="s">
        <v>82</v>
      </c>
      <c r="D46" s="6">
        <v>1.64</v>
      </c>
      <c r="E46">
        <v>52.3</v>
      </c>
      <c r="F46">
        <f t="shared" si="0"/>
        <v>19.445270672218921</v>
      </c>
      <c r="G46" t="s">
        <v>18</v>
      </c>
      <c r="H46">
        <v>55</v>
      </c>
      <c r="I46">
        <v>6.1</v>
      </c>
      <c r="J46">
        <v>93</v>
      </c>
      <c r="K46">
        <v>53</v>
      </c>
      <c r="L46">
        <v>214</v>
      </c>
      <c r="M46">
        <v>95</v>
      </c>
      <c r="N46">
        <v>108</v>
      </c>
      <c r="O46">
        <v>2.7</v>
      </c>
      <c r="P46">
        <v>1.0900000000000001</v>
      </c>
      <c r="Q46" t="s">
        <v>39</v>
      </c>
      <c r="R46" t="s">
        <v>39</v>
      </c>
      <c r="S46" t="s">
        <v>39</v>
      </c>
      <c r="T46" t="s">
        <v>73</v>
      </c>
    </row>
    <row r="47" spans="1:20">
      <c r="A47">
        <v>46</v>
      </c>
      <c r="B47" t="s">
        <v>39</v>
      </c>
      <c r="C47" t="s">
        <v>83</v>
      </c>
      <c r="D47">
        <v>1.53</v>
      </c>
      <c r="E47">
        <v>62</v>
      </c>
      <c r="F47">
        <f t="shared" si="0"/>
        <v>26.485539749668931</v>
      </c>
      <c r="G47" t="s">
        <v>18</v>
      </c>
      <c r="H47">
        <v>66</v>
      </c>
      <c r="I47">
        <v>10.5</v>
      </c>
      <c r="J47">
        <v>275</v>
      </c>
      <c r="K47">
        <v>280</v>
      </c>
      <c r="L47">
        <v>195</v>
      </c>
      <c r="M47">
        <v>43</v>
      </c>
      <c r="N47">
        <v>96</v>
      </c>
      <c r="O47">
        <v>2.7</v>
      </c>
      <c r="P47">
        <v>0.94</v>
      </c>
      <c r="Q47" t="s">
        <v>39</v>
      </c>
      <c r="R47" t="s">
        <v>39</v>
      </c>
      <c r="S47" t="s">
        <v>39</v>
      </c>
      <c r="T47" t="s">
        <v>73</v>
      </c>
    </row>
    <row r="48" spans="1:20">
      <c r="A48">
        <v>47</v>
      </c>
      <c r="B48" t="s">
        <v>39</v>
      </c>
      <c r="C48" t="s">
        <v>17</v>
      </c>
      <c r="D48">
        <v>1.65</v>
      </c>
      <c r="E48">
        <v>81.8</v>
      </c>
      <c r="F48">
        <f t="shared" si="0"/>
        <v>30.04591368227732</v>
      </c>
      <c r="G48" t="s">
        <v>18</v>
      </c>
      <c r="H48">
        <v>65</v>
      </c>
      <c r="I48">
        <v>7.3</v>
      </c>
      <c r="J48">
        <v>134</v>
      </c>
      <c r="K48">
        <v>181</v>
      </c>
      <c r="L48">
        <v>154</v>
      </c>
      <c r="M48">
        <v>30</v>
      </c>
      <c r="N48">
        <v>87.7</v>
      </c>
      <c r="O48">
        <v>5</v>
      </c>
      <c r="P48">
        <v>0.9</v>
      </c>
      <c r="Q48" t="s">
        <v>39</v>
      </c>
      <c r="R48" t="s">
        <v>39</v>
      </c>
      <c r="S48" t="s">
        <v>39</v>
      </c>
      <c r="T48" t="s">
        <v>84</v>
      </c>
    </row>
    <row r="49" spans="1:20">
      <c r="A49">
        <v>48</v>
      </c>
      <c r="B49" t="s">
        <v>39</v>
      </c>
      <c r="C49" t="s">
        <v>53</v>
      </c>
      <c r="D49">
        <v>1.67</v>
      </c>
      <c r="E49">
        <v>75</v>
      </c>
      <c r="F49">
        <f t="shared" si="0"/>
        <v>26.892323138154829</v>
      </c>
      <c r="G49" t="s">
        <v>18</v>
      </c>
      <c r="H49">
        <v>50</v>
      </c>
      <c r="I49" s="6" t="s">
        <v>85</v>
      </c>
      <c r="J49">
        <v>202</v>
      </c>
      <c r="K49">
        <v>66</v>
      </c>
      <c r="L49">
        <v>178</v>
      </c>
      <c r="M49">
        <v>47</v>
      </c>
      <c r="N49">
        <v>117</v>
      </c>
      <c r="O49">
        <v>3.2</v>
      </c>
      <c r="P49" s="6" t="s">
        <v>86</v>
      </c>
      <c r="Q49" t="s">
        <v>39</v>
      </c>
      <c r="R49" t="s">
        <v>39</v>
      </c>
      <c r="S49" t="s">
        <v>39</v>
      </c>
      <c r="T49" t="s">
        <v>73</v>
      </c>
    </row>
    <row r="50" spans="1:20">
      <c r="A50">
        <v>49</v>
      </c>
      <c r="B50" t="s">
        <v>37</v>
      </c>
      <c r="C50" t="s">
        <v>44</v>
      </c>
      <c r="D50">
        <v>1.7</v>
      </c>
      <c r="E50">
        <v>82</v>
      </c>
      <c r="F50">
        <f t="shared" si="0"/>
        <v>28.373702422145332</v>
      </c>
      <c r="G50" t="s">
        <v>18</v>
      </c>
      <c r="H50">
        <v>52</v>
      </c>
      <c r="I50">
        <v>12.8</v>
      </c>
      <c r="J50">
        <v>273</v>
      </c>
      <c r="K50">
        <v>274</v>
      </c>
      <c r="L50">
        <v>249</v>
      </c>
      <c r="M50">
        <v>71</v>
      </c>
      <c r="N50">
        <v>123</v>
      </c>
      <c r="O50">
        <v>5.0999999999999996</v>
      </c>
      <c r="P50" t="s">
        <v>87</v>
      </c>
      <c r="Q50" t="s">
        <v>39</v>
      </c>
      <c r="R50" t="s">
        <v>39</v>
      </c>
      <c r="S50" t="s">
        <v>39</v>
      </c>
      <c r="T50" t="s">
        <v>73</v>
      </c>
    </row>
    <row r="51" spans="1:20">
      <c r="A51">
        <v>50</v>
      </c>
      <c r="B51" t="s">
        <v>15</v>
      </c>
      <c r="C51" t="s">
        <v>77</v>
      </c>
      <c r="D51">
        <v>1.65</v>
      </c>
      <c r="E51">
        <v>88</v>
      </c>
      <c r="F51">
        <f t="shared" si="0"/>
        <v>32.323232323232325</v>
      </c>
      <c r="G51" t="s">
        <v>26</v>
      </c>
      <c r="H51">
        <v>53</v>
      </c>
      <c r="I51">
        <v>6.2</v>
      </c>
      <c r="J51">
        <v>272</v>
      </c>
      <c r="K51">
        <v>127</v>
      </c>
      <c r="L51">
        <v>227</v>
      </c>
      <c r="M51">
        <v>33</v>
      </c>
      <c r="N51">
        <v>149</v>
      </c>
      <c r="O51">
        <v>8.5</v>
      </c>
      <c r="P51">
        <v>0.96</v>
      </c>
      <c r="Q51" t="s">
        <v>72</v>
      </c>
      <c r="R51" t="s">
        <v>15</v>
      </c>
      <c r="S51" t="s">
        <v>15</v>
      </c>
      <c r="T51" t="s">
        <v>40</v>
      </c>
    </row>
    <row r="52" spans="1:20">
      <c r="A52">
        <v>51</v>
      </c>
      <c r="B52" t="s">
        <v>39</v>
      </c>
      <c r="C52" t="s">
        <v>42</v>
      </c>
      <c r="D52">
        <v>1.48</v>
      </c>
      <c r="E52">
        <v>84</v>
      </c>
      <c r="F52">
        <f t="shared" si="0"/>
        <v>38.349159970781592</v>
      </c>
      <c r="G52" t="s">
        <v>26</v>
      </c>
      <c r="H52">
        <v>57</v>
      </c>
      <c r="I52">
        <v>6.2</v>
      </c>
      <c r="J52">
        <v>127</v>
      </c>
      <c r="K52">
        <v>272</v>
      </c>
      <c r="L52">
        <v>227</v>
      </c>
      <c r="M52">
        <v>33</v>
      </c>
      <c r="N52">
        <v>149</v>
      </c>
      <c r="O52">
        <v>8.5</v>
      </c>
      <c r="P52">
        <v>0.96</v>
      </c>
      <c r="Q52" t="s">
        <v>39</v>
      </c>
      <c r="R52" t="s">
        <v>39</v>
      </c>
      <c r="S52" t="s">
        <v>37</v>
      </c>
      <c r="T52" t="s">
        <v>88</v>
      </c>
    </row>
    <row r="53" spans="1:20">
      <c r="A53">
        <v>52</v>
      </c>
      <c r="B53" t="s">
        <v>39</v>
      </c>
      <c r="C53" t="s">
        <v>53</v>
      </c>
      <c r="D53">
        <v>1.67</v>
      </c>
      <c r="E53">
        <v>86</v>
      </c>
      <c r="F53">
        <f t="shared" si="0"/>
        <v>30.836530531750871</v>
      </c>
      <c r="G53" t="s">
        <v>18</v>
      </c>
      <c r="H53">
        <v>66</v>
      </c>
      <c r="I53">
        <v>7.4</v>
      </c>
      <c r="J53">
        <v>145</v>
      </c>
      <c r="K53">
        <v>94</v>
      </c>
      <c r="L53">
        <v>200</v>
      </c>
      <c r="M53">
        <v>42</v>
      </c>
      <c r="N53">
        <v>139</v>
      </c>
      <c r="O53">
        <v>7.48</v>
      </c>
      <c r="P53">
        <v>1.39</v>
      </c>
      <c r="Q53" t="s">
        <v>75</v>
      </c>
      <c r="R53" t="s">
        <v>39</v>
      </c>
      <c r="S53" t="s">
        <v>37</v>
      </c>
      <c r="T53" t="s">
        <v>88</v>
      </c>
    </row>
    <row r="54" spans="1:20">
      <c r="A54">
        <v>53</v>
      </c>
      <c r="B54" t="s">
        <v>39</v>
      </c>
      <c r="C54" t="s">
        <v>63</v>
      </c>
      <c r="D54">
        <v>1.72</v>
      </c>
      <c r="E54">
        <v>70</v>
      </c>
      <c r="F54">
        <f t="shared" si="0"/>
        <v>23.661438615467823</v>
      </c>
      <c r="G54" t="s">
        <v>18</v>
      </c>
      <c r="H54">
        <v>70</v>
      </c>
      <c r="I54">
        <v>5.5</v>
      </c>
      <c r="J54">
        <v>100</v>
      </c>
      <c r="K54">
        <v>72</v>
      </c>
      <c r="L54">
        <v>294</v>
      </c>
      <c r="M54">
        <v>58</v>
      </c>
      <c r="N54">
        <v>221</v>
      </c>
      <c r="O54">
        <v>8.3000000000000007</v>
      </c>
      <c r="P54">
        <v>1.05</v>
      </c>
      <c r="Q54" t="s">
        <v>39</v>
      </c>
      <c r="R54" t="s">
        <v>39</v>
      </c>
      <c r="S54" t="s">
        <v>39</v>
      </c>
      <c r="T54" t="s">
        <v>88</v>
      </c>
    </row>
    <row r="55" spans="1:20">
      <c r="A55">
        <v>54</v>
      </c>
      <c r="B55" t="s">
        <v>39</v>
      </c>
      <c r="C55" t="s">
        <v>42</v>
      </c>
      <c r="D55">
        <v>1.59</v>
      </c>
      <c r="E55">
        <v>73</v>
      </c>
      <c r="F55">
        <f t="shared" si="0"/>
        <v>28.875440053795337</v>
      </c>
      <c r="G55" t="s">
        <v>26</v>
      </c>
      <c r="H55">
        <v>61</v>
      </c>
      <c r="I55">
        <v>7.1</v>
      </c>
      <c r="J55">
        <v>7.1</v>
      </c>
      <c r="K55">
        <v>165</v>
      </c>
      <c r="L55">
        <v>198</v>
      </c>
      <c r="M55">
        <v>54</v>
      </c>
      <c r="N55">
        <v>111</v>
      </c>
      <c r="O55">
        <v>5.0999999999999996</v>
      </c>
      <c r="P55">
        <v>0.77</v>
      </c>
      <c r="Q55" t="s">
        <v>39</v>
      </c>
      <c r="R55" t="s">
        <v>39</v>
      </c>
      <c r="S55" t="s">
        <v>39</v>
      </c>
      <c r="T55" t="s">
        <v>88</v>
      </c>
    </row>
    <row r="56" spans="1:20">
      <c r="A56">
        <v>55</v>
      </c>
      <c r="B56" t="s">
        <v>39</v>
      </c>
      <c r="C56" t="s">
        <v>89</v>
      </c>
      <c r="D56">
        <v>1.64</v>
      </c>
      <c r="E56">
        <v>83</v>
      </c>
      <c r="F56">
        <f t="shared" si="0"/>
        <v>30.859607376561577</v>
      </c>
      <c r="G56" t="s">
        <v>18</v>
      </c>
      <c r="H56">
        <v>66</v>
      </c>
      <c r="I56">
        <v>9.8000000000000007</v>
      </c>
      <c r="J56">
        <v>223</v>
      </c>
      <c r="K56">
        <v>131</v>
      </c>
      <c r="L56">
        <v>129</v>
      </c>
      <c r="M56">
        <v>52</v>
      </c>
      <c r="N56">
        <v>51</v>
      </c>
      <c r="O56">
        <v>5.72</v>
      </c>
      <c r="P56">
        <v>1.1000000000000001</v>
      </c>
      <c r="Q56" t="s">
        <v>39</v>
      </c>
      <c r="R56" t="s">
        <v>39</v>
      </c>
      <c r="S56" t="s">
        <v>39</v>
      </c>
      <c r="T56" t="s">
        <v>73</v>
      </c>
    </row>
    <row r="57" spans="1:20">
      <c r="A57">
        <v>56</v>
      </c>
      <c r="B57" t="s">
        <v>37</v>
      </c>
      <c r="C57" t="s">
        <v>17</v>
      </c>
      <c r="D57">
        <v>1.54</v>
      </c>
      <c r="E57">
        <v>95</v>
      </c>
      <c r="F57">
        <f t="shared" si="0"/>
        <v>40.057345252150448</v>
      </c>
      <c r="G57" t="s">
        <v>26</v>
      </c>
      <c r="H57">
        <v>49</v>
      </c>
      <c r="I57">
        <v>6.2</v>
      </c>
      <c r="J57">
        <v>157</v>
      </c>
      <c r="K57">
        <v>154</v>
      </c>
      <c r="L57">
        <v>217</v>
      </c>
      <c r="M57">
        <v>48</v>
      </c>
      <c r="N57">
        <v>138</v>
      </c>
      <c r="O57">
        <v>4.4000000000000004</v>
      </c>
      <c r="P57">
        <v>0.69</v>
      </c>
      <c r="Q57" t="s">
        <v>72</v>
      </c>
      <c r="R57" t="s">
        <v>39</v>
      </c>
      <c r="S57" t="s">
        <v>39</v>
      </c>
      <c r="T57" t="s">
        <v>88</v>
      </c>
    </row>
    <row r="58" spans="1:20">
      <c r="A58">
        <v>57</v>
      </c>
      <c r="B58" t="s">
        <v>39</v>
      </c>
      <c r="C58" t="s">
        <v>53</v>
      </c>
      <c r="D58">
        <v>1.75</v>
      </c>
      <c r="E58">
        <v>78.900000000000006</v>
      </c>
      <c r="F58">
        <f t="shared" si="0"/>
        <v>25.763265306122452</v>
      </c>
      <c r="G58" t="s">
        <v>18</v>
      </c>
      <c r="H58">
        <v>70</v>
      </c>
      <c r="I58">
        <v>7</v>
      </c>
      <c r="J58">
        <v>148</v>
      </c>
      <c r="K58">
        <v>122</v>
      </c>
      <c r="L58">
        <v>221</v>
      </c>
      <c r="M58">
        <v>37</v>
      </c>
      <c r="N58">
        <v>160</v>
      </c>
      <c r="O58">
        <v>4.2</v>
      </c>
      <c r="P58">
        <v>0.79</v>
      </c>
      <c r="Q58" t="s">
        <v>39</v>
      </c>
      <c r="R58" t="s">
        <v>39</v>
      </c>
      <c r="S58" t="s">
        <v>39</v>
      </c>
      <c r="T58" t="s">
        <v>73</v>
      </c>
    </row>
    <row r="59" spans="1:20">
      <c r="A59">
        <v>58</v>
      </c>
      <c r="B59" t="s">
        <v>37</v>
      </c>
      <c r="C59" t="s">
        <v>27</v>
      </c>
      <c r="D59">
        <v>1.73</v>
      </c>
      <c r="E59">
        <v>123</v>
      </c>
      <c r="F59">
        <f t="shared" si="0"/>
        <v>41.097263523672687</v>
      </c>
      <c r="G59" t="s">
        <v>18</v>
      </c>
      <c r="H59">
        <v>55</v>
      </c>
      <c r="I59">
        <v>9.5</v>
      </c>
      <c r="J59">
        <v>177</v>
      </c>
      <c r="K59">
        <v>909</v>
      </c>
      <c r="L59">
        <v>152</v>
      </c>
      <c r="M59">
        <v>22</v>
      </c>
      <c r="N59">
        <v>51.8</v>
      </c>
      <c r="O59">
        <v>7.3</v>
      </c>
      <c r="P59">
        <v>0.7</v>
      </c>
      <c r="Q59" t="s">
        <v>72</v>
      </c>
      <c r="R59" t="s">
        <v>39</v>
      </c>
      <c r="S59" t="s">
        <v>39</v>
      </c>
      <c r="T59" t="s">
        <v>73</v>
      </c>
    </row>
    <row r="60" spans="1:20">
      <c r="A60">
        <v>59</v>
      </c>
      <c r="B60" t="s">
        <v>39</v>
      </c>
      <c r="C60" t="s">
        <v>44</v>
      </c>
      <c r="D60">
        <v>1.63</v>
      </c>
      <c r="E60">
        <v>80</v>
      </c>
      <c r="F60">
        <f t="shared" si="0"/>
        <v>30.110278896458279</v>
      </c>
      <c r="G60" t="s">
        <v>18</v>
      </c>
      <c r="H60">
        <v>53</v>
      </c>
      <c r="I60">
        <v>8.6999999999999993</v>
      </c>
      <c r="J60">
        <v>116</v>
      </c>
      <c r="K60">
        <v>228</v>
      </c>
      <c r="L60">
        <v>189</v>
      </c>
      <c r="M60">
        <v>30</v>
      </c>
      <c r="N60">
        <v>113</v>
      </c>
      <c r="O60" s="7" t="s">
        <v>90</v>
      </c>
      <c r="P60">
        <v>0.98</v>
      </c>
      <c r="Q60" t="s">
        <v>39</v>
      </c>
      <c r="R60" t="s">
        <v>39</v>
      </c>
      <c r="S60" t="s">
        <v>39</v>
      </c>
      <c r="T60" t="s">
        <v>79</v>
      </c>
    </row>
    <row r="61" spans="1:20">
      <c r="A61">
        <v>60</v>
      </c>
      <c r="B61" t="s">
        <v>39</v>
      </c>
      <c r="C61" t="s">
        <v>25</v>
      </c>
      <c r="D61">
        <v>1.49</v>
      </c>
      <c r="E61">
        <v>57</v>
      </c>
      <c r="F61">
        <f t="shared" si="0"/>
        <v>25.674519165803343</v>
      </c>
      <c r="G61" t="s">
        <v>26</v>
      </c>
      <c r="H61">
        <v>57</v>
      </c>
      <c r="I61">
        <v>7.8</v>
      </c>
      <c r="J61">
        <v>148</v>
      </c>
      <c r="K61">
        <v>173</v>
      </c>
      <c r="L61">
        <v>281</v>
      </c>
      <c r="M61">
        <v>49</v>
      </c>
      <c r="N61">
        <v>197</v>
      </c>
      <c r="O61">
        <v>7.49</v>
      </c>
      <c r="P61">
        <v>0.87</v>
      </c>
      <c r="Q61" t="s">
        <v>39</v>
      </c>
      <c r="R61" t="s">
        <v>39</v>
      </c>
      <c r="S61" t="s">
        <v>39</v>
      </c>
      <c r="T61" t="s">
        <v>73</v>
      </c>
    </row>
    <row r="62" spans="1:20">
      <c r="A62">
        <v>61</v>
      </c>
      <c r="B62" t="s">
        <v>39</v>
      </c>
      <c r="C62" t="s">
        <v>17</v>
      </c>
      <c r="D62">
        <v>1.6</v>
      </c>
      <c r="E62">
        <v>65</v>
      </c>
      <c r="F62">
        <f t="shared" si="0"/>
        <v>25.390624999999996</v>
      </c>
      <c r="G62" t="s">
        <v>26</v>
      </c>
      <c r="H62">
        <v>67</v>
      </c>
      <c r="I62">
        <v>6.8</v>
      </c>
      <c r="J62">
        <v>105</v>
      </c>
      <c r="K62">
        <v>329</v>
      </c>
      <c r="L62">
        <v>138</v>
      </c>
      <c r="M62">
        <v>55</v>
      </c>
      <c r="N62">
        <v>18</v>
      </c>
      <c r="O62">
        <v>4.3</v>
      </c>
      <c r="P62">
        <v>0.82</v>
      </c>
      <c r="Q62" t="s">
        <v>39</v>
      </c>
      <c r="R62" t="s">
        <v>39</v>
      </c>
      <c r="S62" t="s">
        <v>39</v>
      </c>
      <c r="T62" t="s">
        <v>88</v>
      </c>
    </row>
    <row r="63" spans="1:20">
      <c r="A63">
        <v>62</v>
      </c>
      <c r="B63" t="s">
        <v>39</v>
      </c>
      <c r="C63" t="s">
        <v>91</v>
      </c>
      <c r="D63">
        <v>1.55</v>
      </c>
      <c r="E63">
        <v>65</v>
      </c>
      <c r="F63">
        <f t="shared" si="0"/>
        <v>27.055150884495315</v>
      </c>
      <c r="G63" t="s">
        <v>26</v>
      </c>
      <c r="H63">
        <v>62</v>
      </c>
      <c r="I63">
        <v>5.6</v>
      </c>
      <c r="J63">
        <v>94</v>
      </c>
      <c r="K63">
        <v>124</v>
      </c>
      <c r="L63">
        <v>196</v>
      </c>
      <c r="M63">
        <v>45</v>
      </c>
      <c r="N63">
        <v>126</v>
      </c>
      <c r="O63">
        <v>4.3</v>
      </c>
      <c r="P63">
        <v>0.72</v>
      </c>
      <c r="Q63" t="s">
        <v>39</v>
      </c>
      <c r="R63" t="s">
        <v>39</v>
      </c>
      <c r="S63" t="s">
        <v>37</v>
      </c>
      <c r="T63" t="s">
        <v>73</v>
      </c>
    </row>
    <row r="64" spans="1:20">
      <c r="A64">
        <v>63</v>
      </c>
      <c r="B64" t="s">
        <v>39</v>
      </c>
      <c r="C64" t="s">
        <v>25</v>
      </c>
      <c r="D64">
        <v>1.62</v>
      </c>
      <c r="E64">
        <v>72</v>
      </c>
      <c r="F64">
        <f t="shared" si="0"/>
        <v>27.434842249657059</v>
      </c>
      <c r="G64" t="s">
        <v>26</v>
      </c>
      <c r="H64">
        <v>62</v>
      </c>
      <c r="I64">
        <v>5.9</v>
      </c>
      <c r="J64">
        <v>138</v>
      </c>
      <c r="K64">
        <v>206</v>
      </c>
      <c r="L64">
        <v>271</v>
      </c>
      <c r="M64">
        <v>50</v>
      </c>
      <c r="N64">
        <v>179</v>
      </c>
      <c r="O64">
        <v>5.8</v>
      </c>
      <c r="P64">
        <v>0.78</v>
      </c>
      <c r="Q64" t="s">
        <v>39</v>
      </c>
      <c r="R64" t="s">
        <v>39</v>
      </c>
      <c r="S64" t="s">
        <v>39</v>
      </c>
      <c r="T64" t="s">
        <v>73</v>
      </c>
    </row>
    <row r="65" spans="1:20">
      <c r="A65">
        <v>64</v>
      </c>
      <c r="B65" t="s">
        <v>39</v>
      </c>
      <c r="C65" t="s">
        <v>56</v>
      </c>
      <c r="D65">
        <v>1.66</v>
      </c>
      <c r="E65">
        <v>79</v>
      </c>
      <c r="F65">
        <f t="shared" si="0"/>
        <v>28.668892437218755</v>
      </c>
      <c r="G65" t="s">
        <v>26</v>
      </c>
      <c r="H65">
        <v>58</v>
      </c>
      <c r="I65">
        <v>7</v>
      </c>
      <c r="J65">
        <v>186</v>
      </c>
      <c r="K65">
        <v>249</v>
      </c>
      <c r="L65">
        <v>121</v>
      </c>
      <c r="M65">
        <v>33</v>
      </c>
      <c r="N65">
        <v>38</v>
      </c>
      <c r="O65">
        <v>5.4</v>
      </c>
      <c r="P65">
        <v>0.85</v>
      </c>
      <c r="Q65" t="s">
        <v>92</v>
      </c>
      <c r="R65" t="s">
        <v>39</v>
      </c>
      <c r="S65" t="s">
        <v>39</v>
      </c>
      <c r="T65" t="s">
        <v>88</v>
      </c>
    </row>
    <row r="66" spans="1:20">
      <c r="A66">
        <v>65</v>
      </c>
      <c r="B66" t="s">
        <v>39</v>
      </c>
      <c r="C66" t="s">
        <v>93</v>
      </c>
      <c r="D66">
        <v>1.56</v>
      </c>
      <c r="E66">
        <v>81</v>
      </c>
      <c r="F66">
        <f t="shared" si="0"/>
        <v>33.284023668639051</v>
      </c>
      <c r="G66" t="s">
        <v>26</v>
      </c>
      <c r="H66">
        <v>52</v>
      </c>
      <c r="I66">
        <v>6.1</v>
      </c>
      <c r="J66">
        <v>268</v>
      </c>
      <c r="K66">
        <v>87</v>
      </c>
      <c r="L66">
        <v>226</v>
      </c>
      <c r="M66">
        <v>53</v>
      </c>
      <c r="N66">
        <v>154</v>
      </c>
      <c r="O66">
        <v>5.2</v>
      </c>
      <c r="P66">
        <v>0.69</v>
      </c>
      <c r="Q66" t="s">
        <v>39</v>
      </c>
      <c r="R66" t="s">
        <v>39</v>
      </c>
      <c r="S66" t="s">
        <v>39</v>
      </c>
      <c r="T66" t="s">
        <v>73</v>
      </c>
    </row>
    <row r="67" spans="1:20">
      <c r="A67">
        <v>66</v>
      </c>
      <c r="B67" t="s">
        <v>39</v>
      </c>
      <c r="C67" t="s">
        <v>35</v>
      </c>
      <c r="D67">
        <v>1.62</v>
      </c>
      <c r="E67">
        <v>75</v>
      </c>
      <c r="F67">
        <f t="shared" ref="F67:F130" si="1">(E67/(D67*D67))</f>
        <v>28.577960676726104</v>
      </c>
      <c r="G67" t="s">
        <v>18</v>
      </c>
      <c r="H67">
        <v>75</v>
      </c>
      <c r="I67">
        <v>8.1999999999999993</v>
      </c>
      <c r="J67">
        <v>138</v>
      </c>
      <c r="K67">
        <v>331</v>
      </c>
      <c r="L67">
        <v>181</v>
      </c>
      <c r="M67">
        <v>41</v>
      </c>
      <c r="N67">
        <v>74</v>
      </c>
      <c r="O67">
        <v>6.4</v>
      </c>
      <c r="P67">
        <v>1.1499999999999999</v>
      </c>
      <c r="Q67" t="s">
        <v>39</v>
      </c>
      <c r="R67" t="s">
        <v>39</v>
      </c>
      <c r="S67" t="s">
        <v>39</v>
      </c>
      <c r="T67" t="s">
        <v>73</v>
      </c>
    </row>
    <row r="68" spans="1:20">
      <c r="A68">
        <v>67</v>
      </c>
      <c r="B68" t="s">
        <v>39</v>
      </c>
      <c r="C68" t="s">
        <v>94</v>
      </c>
      <c r="D68">
        <v>1.6</v>
      </c>
      <c r="E68">
        <v>89</v>
      </c>
      <c r="F68">
        <f t="shared" si="1"/>
        <v>34.765624999999993</v>
      </c>
      <c r="G68" t="s">
        <v>18</v>
      </c>
      <c r="H68">
        <v>75</v>
      </c>
      <c r="I68">
        <v>6.5</v>
      </c>
      <c r="J68">
        <v>115</v>
      </c>
      <c r="K68">
        <v>184</v>
      </c>
      <c r="L68">
        <v>155</v>
      </c>
      <c r="M68">
        <v>33</v>
      </c>
      <c r="N68">
        <v>94</v>
      </c>
      <c r="O68">
        <v>9.9</v>
      </c>
      <c r="P68">
        <v>1.9</v>
      </c>
      <c r="Q68" t="s">
        <v>95</v>
      </c>
      <c r="R68" t="s">
        <v>96</v>
      </c>
      <c r="S68" t="s">
        <v>39</v>
      </c>
      <c r="T68" t="s">
        <v>73</v>
      </c>
    </row>
    <row r="69" spans="1:20">
      <c r="A69">
        <v>68</v>
      </c>
      <c r="B69" t="s">
        <v>39</v>
      </c>
      <c r="C69" t="s">
        <v>56</v>
      </c>
      <c r="D69">
        <v>1.7</v>
      </c>
      <c r="E69">
        <v>70.5</v>
      </c>
      <c r="F69">
        <f t="shared" si="1"/>
        <v>24.394463667820073</v>
      </c>
      <c r="G69" t="s">
        <v>18</v>
      </c>
      <c r="H69">
        <v>51</v>
      </c>
      <c r="I69">
        <v>6.5</v>
      </c>
      <c r="J69">
        <v>160</v>
      </c>
      <c r="K69">
        <v>124</v>
      </c>
      <c r="L69">
        <v>206</v>
      </c>
      <c r="M69">
        <v>49</v>
      </c>
      <c r="N69">
        <v>132</v>
      </c>
      <c r="O69" s="7">
        <v>4.3</v>
      </c>
      <c r="P69">
        <v>0.54</v>
      </c>
      <c r="Q69" t="s">
        <v>39</v>
      </c>
      <c r="R69" t="s">
        <v>39</v>
      </c>
      <c r="S69" t="s">
        <v>39</v>
      </c>
      <c r="T69" t="s">
        <v>73</v>
      </c>
    </row>
    <row r="70" spans="1:20">
      <c r="A70">
        <v>69</v>
      </c>
      <c r="B70" t="s">
        <v>39</v>
      </c>
      <c r="C70" t="s">
        <v>27</v>
      </c>
      <c r="D70">
        <v>1.71</v>
      </c>
      <c r="E70">
        <v>141</v>
      </c>
      <c r="F70">
        <f t="shared" si="1"/>
        <v>48.21996511747205</v>
      </c>
      <c r="G70" t="s">
        <v>18</v>
      </c>
      <c r="H70">
        <v>53</v>
      </c>
      <c r="I70" s="6" t="s">
        <v>97</v>
      </c>
      <c r="J70">
        <v>139</v>
      </c>
      <c r="K70">
        <v>228</v>
      </c>
      <c r="L70">
        <v>262</v>
      </c>
      <c r="M70">
        <v>58</v>
      </c>
      <c r="N70">
        <v>158</v>
      </c>
      <c r="O70">
        <v>4.58</v>
      </c>
      <c r="P70">
        <v>0.76</v>
      </c>
      <c r="Q70" t="s">
        <v>39</v>
      </c>
      <c r="R70" t="s">
        <v>39</v>
      </c>
      <c r="S70" t="s">
        <v>39</v>
      </c>
      <c r="T70" t="s">
        <v>88</v>
      </c>
    </row>
    <row r="71" spans="1:20">
      <c r="A71">
        <v>70</v>
      </c>
      <c r="B71" t="s">
        <v>39</v>
      </c>
      <c r="C71" t="s">
        <v>77</v>
      </c>
      <c r="D71">
        <v>1.68</v>
      </c>
      <c r="E71">
        <v>76</v>
      </c>
      <c r="F71">
        <f t="shared" si="1"/>
        <v>26.927437641723358</v>
      </c>
      <c r="G71" t="s">
        <v>18</v>
      </c>
      <c r="H71">
        <v>56</v>
      </c>
      <c r="I71">
        <v>7</v>
      </c>
      <c r="J71">
        <v>190</v>
      </c>
      <c r="K71">
        <v>121</v>
      </c>
      <c r="L71">
        <v>116</v>
      </c>
      <c r="M71">
        <v>40</v>
      </c>
      <c r="N71">
        <v>51.8</v>
      </c>
      <c r="O71">
        <v>3.9</v>
      </c>
      <c r="P71">
        <v>0.68</v>
      </c>
      <c r="Q71" t="s">
        <v>39</v>
      </c>
      <c r="R71" t="s">
        <v>39</v>
      </c>
      <c r="S71" t="s">
        <v>39</v>
      </c>
      <c r="T71" t="s">
        <v>73</v>
      </c>
    </row>
    <row r="72" spans="1:20">
      <c r="A72">
        <v>71</v>
      </c>
      <c r="B72" t="s">
        <v>39</v>
      </c>
      <c r="C72" t="s">
        <v>94</v>
      </c>
      <c r="D72">
        <v>1.57</v>
      </c>
      <c r="E72">
        <v>75</v>
      </c>
      <c r="F72">
        <f t="shared" si="1"/>
        <v>30.427197857925268</v>
      </c>
      <c r="G72" t="s">
        <v>26</v>
      </c>
      <c r="H72">
        <v>55</v>
      </c>
      <c r="I72">
        <v>5.5</v>
      </c>
      <c r="J72">
        <v>102</v>
      </c>
      <c r="K72">
        <v>196</v>
      </c>
      <c r="L72">
        <v>173</v>
      </c>
      <c r="M72">
        <v>49</v>
      </c>
      <c r="N72">
        <v>84</v>
      </c>
      <c r="O72">
        <v>5.24</v>
      </c>
      <c r="P72">
        <v>0.96</v>
      </c>
      <c r="Q72" t="s">
        <v>39</v>
      </c>
      <c r="R72" t="s">
        <v>39</v>
      </c>
      <c r="S72" t="s">
        <v>39</v>
      </c>
      <c r="T72" t="s">
        <v>73</v>
      </c>
    </row>
    <row r="73" spans="1:20">
      <c r="A73">
        <v>72</v>
      </c>
      <c r="B73" t="s">
        <v>39</v>
      </c>
      <c r="C73" t="s">
        <v>35</v>
      </c>
      <c r="D73">
        <v>1.48</v>
      </c>
      <c r="E73">
        <v>93</v>
      </c>
      <c r="F73">
        <f t="shared" si="1"/>
        <v>42.457998539079625</v>
      </c>
      <c r="G73" t="s">
        <v>26</v>
      </c>
      <c r="H73">
        <v>50</v>
      </c>
      <c r="I73">
        <v>6.7</v>
      </c>
      <c r="J73">
        <v>296</v>
      </c>
      <c r="K73">
        <v>149</v>
      </c>
      <c r="L73">
        <v>126</v>
      </c>
      <c r="M73">
        <v>49</v>
      </c>
      <c r="N73">
        <v>71.58</v>
      </c>
      <c r="O73" s="6" t="s">
        <v>98</v>
      </c>
      <c r="P73">
        <v>0.87</v>
      </c>
      <c r="Q73" t="s">
        <v>75</v>
      </c>
      <c r="R73" t="s">
        <v>39</v>
      </c>
      <c r="S73" t="s">
        <v>37</v>
      </c>
      <c r="T73" t="s">
        <v>88</v>
      </c>
    </row>
    <row r="74" spans="1:20">
      <c r="A74">
        <v>73</v>
      </c>
      <c r="B74" t="s">
        <v>39</v>
      </c>
      <c r="C74" t="s">
        <v>63</v>
      </c>
      <c r="D74">
        <v>1.56</v>
      </c>
      <c r="E74">
        <v>50</v>
      </c>
      <c r="F74">
        <f t="shared" si="1"/>
        <v>20.5456936226167</v>
      </c>
      <c r="G74" t="s">
        <v>26</v>
      </c>
      <c r="H74">
        <v>60</v>
      </c>
      <c r="I74">
        <v>6.1</v>
      </c>
      <c r="J74">
        <v>118</v>
      </c>
      <c r="K74">
        <v>76</v>
      </c>
      <c r="L74">
        <v>172</v>
      </c>
      <c r="M74">
        <v>55</v>
      </c>
      <c r="N74">
        <v>101</v>
      </c>
      <c r="O74">
        <v>3.5</v>
      </c>
      <c r="P74">
        <v>0.8</v>
      </c>
      <c r="Q74" t="s">
        <v>39</v>
      </c>
      <c r="R74" t="s">
        <v>39</v>
      </c>
      <c r="S74" t="s">
        <v>39</v>
      </c>
      <c r="T74" t="s">
        <v>73</v>
      </c>
    </row>
    <row r="75" spans="1:20">
      <c r="A75">
        <v>74</v>
      </c>
      <c r="B75" t="s">
        <v>39</v>
      </c>
      <c r="C75" t="s">
        <v>99</v>
      </c>
      <c r="D75">
        <v>1.46</v>
      </c>
      <c r="E75">
        <v>57.3</v>
      </c>
      <c r="F75">
        <f t="shared" si="1"/>
        <v>26.881215987990245</v>
      </c>
      <c r="G75" t="s">
        <v>18</v>
      </c>
      <c r="H75">
        <v>75</v>
      </c>
      <c r="I75">
        <v>12.2</v>
      </c>
      <c r="J75">
        <v>234</v>
      </c>
      <c r="K75">
        <v>175</v>
      </c>
      <c r="L75">
        <v>179</v>
      </c>
      <c r="M75">
        <v>56</v>
      </c>
      <c r="N75">
        <v>87</v>
      </c>
      <c r="O75">
        <v>3.6</v>
      </c>
      <c r="P75">
        <v>0.88</v>
      </c>
      <c r="Q75" t="s">
        <v>39</v>
      </c>
      <c r="R75" t="s">
        <v>39</v>
      </c>
      <c r="S75" t="s">
        <v>39</v>
      </c>
      <c r="T75" t="s">
        <v>73</v>
      </c>
    </row>
    <row r="76" spans="1:20">
      <c r="A76">
        <v>75</v>
      </c>
      <c r="B76" t="s">
        <v>39</v>
      </c>
      <c r="C76" t="s">
        <v>53</v>
      </c>
      <c r="D76">
        <v>1.55</v>
      </c>
      <c r="E76">
        <v>77</v>
      </c>
      <c r="F76">
        <f t="shared" si="1"/>
        <v>32.049947970863677</v>
      </c>
      <c r="G76" t="s">
        <v>26</v>
      </c>
      <c r="H76">
        <v>72</v>
      </c>
      <c r="I76">
        <v>5.9</v>
      </c>
      <c r="J76">
        <v>110</v>
      </c>
      <c r="K76">
        <v>250</v>
      </c>
      <c r="L76">
        <v>270</v>
      </c>
      <c r="M76">
        <v>38</v>
      </c>
      <c r="N76">
        <v>182</v>
      </c>
      <c r="O76">
        <v>4</v>
      </c>
      <c r="P76" s="6" t="s">
        <v>100</v>
      </c>
      <c r="Q76" t="s">
        <v>39</v>
      </c>
      <c r="R76" t="s">
        <v>39</v>
      </c>
      <c r="S76" t="s">
        <v>39</v>
      </c>
      <c r="T76" t="s">
        <v>79</v>
      </c>
    </row>
    <row r="77" spans="1:20">
      <c r="A77">
        <v>76</v>
      </c>
      <c r="B77" t="s">
        <v>39</v>
      </c>
      <c r="C77" t="s">
        <v>89</v>
      </c>
      <c r="D77">
        <v>1.55</v>
      </c>
      <c r="E77">
        <v>64</v>
      </c>
      <c r="F77">
        <f t="shared" si="1"/>
        <v>26.638917793964616</v>
      </c>
      <c r="G77" t="s">
        <v>26</v>
      </c>
      <c r="H77">
        <v>64</v>
      </c>
      <c r="I77">
        <v>8.9</v>
      </c>
      <c r="J77">
        <v>170</v>
      </c>
      <c r="K77">
        <v>100</v>
      </c>
      <c r="L77">
        <v>115</v>
      </c>
      <c r="M77">
        <v>52</v>
      </c>
      <c r="N77">
        <v>43</v>
      </c>
      <c r="O77">
        <v>3</v>
      </c>
      <c r="P77">
        <v>0.79</v>
      </c>
      <c r="Q77" t="s">
        <v>39</v>
      </c>
      <c r="R77" t="s">
        <v>39</v>
      </c>
      <c r="S77" t="s">
        <v>39</v>
      </c>
      <c r="T77" t="s">
        <v>73</v>
      </c>
    </row>
    <row r="78" spans="1:20">
      <c r="A78">
        <v>77</v>
      </c>
      <c r="B78" t="s">
        <v>39</v>
      </c>
      <c r="C78" t="s">
        <v>27</v>
      </c>
      <c r="D78">
        <v>1.45</v>
      </c>
      <c r="E78">
        <v>60</v>
      </c>
      <c r="F78">
        <f t="shared" si="1"/>
        <v>28.53745541022592</v>
      </c>
      <c r="G78" t="s">
        <v>26</v>
      </c>
      <c r="H78">
        <v>57</v>
      </c>
      <c r="I78">
        <v>6.7</v>
      </c>
      <c r="J78">
        <v>107</v>
      </c>
      <c r="K78">
        <v>56</v>
      </c>
      <c r="L78">
        <v>188</v>
      </c>
      <c r="M78">
        <v>68</v>
      </c>
      <c r="N78">
        <v>108</v>
      </c>
      <c r="O78">
        <v>3.4</v>
      </c>
      <c r="P78">
        <v>0.67</v>
      </c>
      <c r="Q78" t="s">
        <v>39</v>
      </c>
      <c r="R78" t="s">
        <v>39</v>
      </c>
      <c r="S78" t="s">
        <v>39</v>
      </c>
      <c r="T78" t="s">
        <v>73</v>
      </c>
    </row>
    <row r="79" spans="1:20">
      <c r="A79">
        <v>78</v>
      </c>
      <c r="B79" t="s">
        <v>39</v>
      </c>
      <c r="C79" t="s">
        <v>63</v>
      </c>
      <c r="D79">
        <v>1.72</v>
      </c>
      <c r="E79">
        <v>104.5</v>
      </c>
      <c r="F79">
        <f t="shared" si="1"/>
        <v>35.323147647376963</v>
      </c>
      <c r="G79" t="s">
        <v>18</v>
      </c>
      <c r="H79">
        <v>69</v>
      </c>
      <c r="I79">
        <v>5.0999999999999996</v>
      </c>
      <c r="J79">
        <v>119</v>
      </c>
      <c r="K79">
        <v>75</v>
      </c>
      <c r="L79">
        <v>159</v>
      </c>
      <c r="M79">
        <v>44</v>
      </c>
      <c r="N79">
        <v>100</v>
      </c>
      <c r="O79">
        <v>5.9</v>
      </c>
      <c r="P79">
        <v>0.67</v>
      </c>
      <c r="Q79" t="s">
        <v>39</v>
      </c>
      <c r="R79" t="s">
        <v>39</v>
      </c>
      <c r="S79" t="s">
        <v>39</v>
      </c>
      <c r="T79" t="s">
        <v>79</v>
      </c>
    </row>
    <row r="80" spans="1:20">
      <c r="A80">
        <v>79</v>
      </c>
      <c r="B80" t="s">
        <v>39</v>
      </c>
      <c r="C80" t="s">
        <v>101</v>
      </c>
      <c r="D80">
        <v>1.8</v>
      </c>
      <c r="E80">
        <v>75</v>
      </c>
      <c r="F80">
        <f t="shared" si="1"/>
        <v>23.148148148148145</v>
      </c>
      <c r="G80" t="s">
        <v>18</v>
      </c>
      <c r="H80">
        <v>52</v>
      </c>
      <c r="I80">
        <v>5.8</v>
      </c>
      <c r="J80">
        <v>126</v>
      </c>
      <c r="K80">
        <v>235</v>
      </c>
      <c r="L80">
        <v>155</v>
      </c>
      <c r="M80">
        <v>34.299999999999997</v>
      </c>
      <c r="N80">
        <v>88</v>
      </c>
      <c r="O80">
        <v>5.0999999999999996</v>
      </c>
      <c r="P80">
        <v>1.34</v>
      </c>
      <c r="Q80" t="s">
        <v>95</v>
      </c>
      <c r="R80" t="s">
        <v>39</v>
      </c>
      <c r="S80" t="s">
        <v>37</v>
      </c>
      <c r="T80" t="s">
        <v>79</v>
      </c>
    </row>
    <row r="81" spans="1:20">
      <c r="A81">
        <v>80</v>
      </c>
      <c r="B81" t="s">
        <v>39</v>
      </c>
      <c r="C81" t="s">
        <v>63</v>
      </c>
      <c r="D81">
        <v>1.63</v>
      </c>
      <c r="E81">
        <v>84</v>
      </c>
      <c r="F81">
        <f t="shared" si="1"/>
        <v>31.615792841281195</v>
      </c>
      <c r="G81" t="s">
        <v>26</v>
      </c>
      <c r="H81">
        <v>44</v>
      </c>
      <c r="I81">
        <v>8.5</v>
      </c>
      <c r="J81">
        <v>211</v>
      </c>
      <c r="K81">
        <v>485</v>
      </c>
      <c r="L81">
        <v>185</v>
      </c>
      <c r="M81">
        <v>32.4</v>
      </c>
      <c r="N81">
        <v>55.6</v>
      </c>
      <c r="O81">
        <v>5.3</v>
      </c>
      <c r="P81">
        <v>0.66</v>
      </c>
      <c r="Q81" t="s">
        <v>75</v>
      </c>
      <c r="R81" t="s">
        <v>75</v>
      </c>
      <c r="S81" t="s">
        <v>39</v>
      </c>
      <c r="T81" t="s">
        <v>79</v>
      </c>
    </row>
    <row r="82" spans="1:20">
      <c r="A82">
        <v>81</v>
      </c>
      <c r="B82" t="s">
        <v>39</v>
      </c>
      <c r="C82" t="s">
        <v>63</v>
      </c>
      <c r="D82">
        <v>1.67</v>
      </c>
      <c r="E82">
        <v>72</v>
      </c>
      <c r="F82">
        <f t="shared" si="1"/>
        <v>25.816630212628635</v>
      </c>
      <c r="G82" t="s">
        <v>18</v>
      </c>
      <c r="H82">
        <v>54</v>
      </c>
      <c r="I82">
        <v>9.3000000000000007</v>
      </c>
      <c r="J82">
        <v>216</v>
      </c>
      <c r="K82">
        <v>156</v>
      </c>
      <c r="L82">
        <v>163</v>
      </c>
      <c r="M82">
        <v>45.5</v>
      </c>
      <c r="N82">
        <v>86</v>
      </c>
      <c r="O82">
        <v>5.7</v>
      </c>
      <c r="P82">
        <v>0.9</v>
      </c>
      <c r="Q82" t="s">
        <v>39</v>
      </c>
      <c r="R82" t="s">
        <v>39</v>
      </c>
      <c r="S82" t="s">
        <v>39</v>
      </c>
      <c r="T82" t="s">
        <v>73</v>
      </c>
    </row>
    <row r="83" spans="1:20">
      <c r="A83">
        <v>82</v>
      </c>
      <c r="B83" t="s">
        <v>39</v>
      </c>
      <c r="C83" t="s">
        <v>53</v>
      </c>
      <c r="D83">
        <v>1.68</v>
      </c>
      <c r="E83">
        <v>66.5</v>
      </c>
      <c r="F83">
        <f t="shared" si="1"/>
        <v>23.56150793650794</v>
      </c>
      <c r="G83" t="s">
        <v>26</v>
      </c>
      <c r="H83">
        <v>53</v>
      </c>
      <c r="I83">
        <v>5.6</v>
      </c>
      <c r="J83">
        <v>114</v>
      </c>
      <c r="K83">
        <v>176</v>
      </c>
      <c r="L83">
        <v>238</v>
      </c>
      <c r="M83">
        <v>62</v>
      </c>
      <c r="N83">
        <v>197</v>
      </c>
      <c r="O83">
        <v>4.4800000000000004</v>
      </c>
      <c r="P83">
        <v>0.9</v>
      </c>
      <c r="Q83" t="s">
        <v>39</v>
      </c>
      <c r="R83" t="s">
        <v>39</v>
      </c>
      <c r="S83" t="s">
        <v>39</v>
      </c>
      <c r="T83" t="s">
        <v>73</v>
      </c>
    </row>
    <row r="84" spans="1:20">
      <c r="A84">
        <v>83</v>
      </c>
      <c r="B84" t="s">
        <v>39</v>
      </c>
      <c r="C84" t="s">
        <v>25</v>
      </c>
      <c r="D84">
        <v>1.62</v>
      </c>
      <c r="E84">
        <v>110</v>
      </c>
      <c r="F84">
        <f t="shared" si="1"/>
        <v>41.914342325864951</v>
      </c>
      <c r="G84" t="s">
        <v>26</v>
      </c>
      <c r="H84">
        <v>46</v>
      </c>
      <c r="I84">
        <v>6.9</v>
      </c>
      <c r="J84">
        <v>80.7</v>
      </c>
      <c r="K84">
        <v>157.69999999999999</v>
      </c>
      <c r="L84">
        <v>223</v>
      </c>
      <c r="M84">
        <v>61</v>
      </c>
      <c r="N84">
        <v>130</v>
      </c>
      <c r="O84">
        <v>4.7</v>
      </c>
      <c r="P84">
        <v>1.01</v>
      </c>
      <c r="Q84" t="s">
        <v>39</v>
      </c>
      <c r="R84" t="s">
        <v>39</v>
      </c>
      <c r="S84" t="s">
        <v>37</v>
      </c>
      <c r="T84" t="s">
        <v>88</v>
      </c>
    </row>
    <row r="85" spans="1:20">
      <c r="A85">
        <v>84</v>
      </c>
      <c r="B85" t="s">
        <v>39</v>
      </c>
      <c r="C85" t="s">
        <v>103</v>
      </c>
      <c r="D85">
        <v>1.55</v>
      </c>
      <c r="E85">
        <v>70</v>
      </c>
      <c r="F85">
        <f t="shared" si="1"/>
        <v>29.136316337148799</v>
      </c>
      <c r="G85" t="s">
        <v>26</v>
      </c>
      <c r="H85">
        <v>66</v>
      </c>
      <c r="I85">
        <v>6.6</v>
      </c>
      <c r="J85">
        <v>115</v>
      </c>
      <c r="K85">
        <v>150</v>
      </c>
      <c r="L85">
        <v>191</v>
      </c>
      <c r="M85">
        <v>52</v>
      </c>
      <c r="N85">
        <v>120</v>
      </c>
      <c r="O85" s="6" t="s">
        <v>102</v>
      </c>
      <c r="P85">
        <v>0.85</v>
      </c>
      <c r="Q85" t="s">
        <v>39</v>
      </c>
      <c r="R85" t="s">
        <v>39</v>
      </c>
      <c r="S85" t="s">
        <v>39</v>
      </c>
      <c r="T85" t="s">
        <v>88</v>
      </c>
    </row>
    <row r="86" spans="1:20">
      <c r="A86">
        <v>85</v>
      </c>
      <c r="B86" t="s">
        <v>39</v>
      </c>
      <c r="C86" t="s">
        <v>35</v>
      </c>
      <c r="D86">
        <v>1.46</v>
      </c>
      <c r="E86">
        <v>82</v>
      </c>
      <c r="F86">
        <f t="shared" si="1"/>
        <v>38.468755864139617</v>
      </c>
      <c r="G86" t="s">
        <v>26</v>
      </c>
      <c r="H86">
        <v>66</v>
      </c>
      <c r="I86">
        <v>11</v>
      </c>
      <c r="J86">
        <v>225</v>
      </c>
      <c r="K86">
        <v>137</v>
      </c>
      <c r="L86">
        <v>237</v>
      </c>
      <c r="M86">
        <v>72</v>
      </c>
      <c r="N86">
        <v>137.6</v>
      </c>
      <c r="O86" s="6" t="s">
        <v>104</v>
      </c>
      <c r="P86">
        <v>0.78</v>
      </c>
      <c r="Q86" t="s">
        <v>92</v>
      </c>
      <c r="R86" t="s">
        <v>39</v>
      </c>
      <c r="S86" t="s">
        <v>39</v>
      </c>
      <c r="T86" t="s">
        <v>73</v>
      </c>
    </row>
    <row r="87" spans="1:20">
      <c r="A87">
        <v>86</v>
      </c>
      <c r="B87" t="s">
        <v>39</v>
      </c>
      <c r="C87" t="s">
        <v>105</v>
      </c>
      <c r="D87">
        <v>1.45</v>
      </c>
      <c r="E87">
        <v>69.5</v>
      </c>
      <c r="F87">
        <f t="shared" si="1"/>
        <v>33.055885850178356</v>
      </c>
      <c r="G87" t="s">
        <v>26</v>
      </c>
      <c r="H87">
        <v>63</v>
      </c>
      <c r="I87">
        <v>5.5</v>
      </c>
      <c r="J87">
        <v>120</v>
      </c>
      <c r="K87">
        <v>101</v>
      </c>
      <c r="L87">
        <v>247</v>
      </c>
      <c r="M87">
        <v>62.2</v>
      </c>
      <c r="N87">
        <v>165</v>
      </c>
      <c r="O87">
        <v>4.0999999999999996</v>
      </c>
      <c r="P87">
        <v>0.89</v>
      </c>
      <c r="Q87" t="s">
        <v>39</v>
      </c>
      <c r="R87" t="s">
        <v>39</v>
      </c>
      <c r="S87" t="s">
        <v>39</v>
      </c>
      <c r="T87" t="s">
        <v>73</v>
      </c>
    </row>
    <row r="88" spans="1:20">
      <c r="A88">
        <v>87</v>
      </c>
      <c r="B88" t="s">
        <v>39</v>
      </c>
      <c r="C88" t="s">
        <v>106</v>
      </c>
      <c r="D88">
        <v>1.68</v>
      </c>
      <c r="E88">
        <v>90</v>
      </c>
      <c r="F88">
        <f t="shared" si="1"/>
        <v>31.887755102040821</v>
      </c>
      <c r="G88" t="s">
        <v>26</v>
      </c>
      <c r="H88">
        <v>45</v>
      </c>
      <c r="I88">
        <v>5.3</v>
      </c>
      <c r="J88">
        <v>123</v>
      </c>
      <c r="K88">
        <v>149</v>
      </c>
      <c r="L88">
        <v>181</v>
      </c>
      <c r="M88">
        <v>60</v>
      </c>
      <c r="N88">
        <v>92</v>
      </c>
      <c r="O88">
        <v>7</v>
      </c>
      <c r="P88">
        <v>1</v>
      </c>
      <c r="Q88" t="s">
        <v>39</v>
      </c>
      <c r="R88" t="s">
        <v>39</v>
      </c>
      <c r="S88" t="s">
        <v>39</v>
      </c>
      <c r="T88" t="s">
        <v>88</v>
      </c>
    </row>
    <row r="89" spans="1:20">
      <c r="A89">
        <v>88</v>
      </c>
      <c r="B89" t="s">
        <v>39</v>
      </c>
      <c r="C89" t="s">
        <v>63</v>
      </c>
      <c r="D89">
        <v>1.6</v>
      </c>
      <c r="E89">
        <v>82</v>
      </c>
      <c r="F89">
        <f t="shared" si="1"/>
        <v>32.031249999999993</v>
      </c>
      <c r="G89" t="s">
        <v>26</v>
      </c>
      <c r="H89">
        <v>47</v>
      </c>
      <c r="I89">
        <v>9.5</v>
      </c>
      <c r="J89">
        <v>202</v>
      </c>
      <c r="K89">
        <v>1128</v>
      </c>
      <c r="L89">
        <v>175</v>
      </c>
      <c r="M89">
        <v>31.2</v>
      </c>
      <c r="N89">
        <v>419</v>
      </c>
      <c r="O89">
        <v>6.7</v>
      </c>
      <c r="P89">
        <v>1.6</v>
      </c>
      <c r="Q89" t="s">
        <v>107</v>
      </c>
      <c r="R89" t="s">
        <v>108</v>
      </c>
      <c r="S89" t="s">
        <v>39</v>
      </c>
      <c r="T89" t="s">
        <v>88</v>
      </c>
    </row>
    <row r="90" spans="1:20">
      <c r="A90">
        <v>89</v>
      </c>
      <c r="B90" t="s">
        <v>37</v>
      </c>
      <c r="C90" t="s">
        <v>91</v>
      </c>
      <c r="D90">
        <v>1.85</v>
      </c>
      <c r="E90">
        <v>117</v>
      </c>
      <c r="F90">
        <f t="shared" si="1"/>
        <v>34.185536888239589</v>
      </c>
      <c r="G90" t="s">
        <v>18</v>
      </c>
      <c r="H90">
        <v>43</v>
      </c>
      <c r="I90">
        <v>8.1999999999999993</v>
      </c>
      <c r="J90">
        <v>212</v>
      </c>
      <c r="K90">
        <v>219</v>
      </c>
      <c r="L90">
        <v>189</v>
      </c>
      <c r="M90">
        <v>36</v>
      </c>
      <c r="N90">
        <v>109</v>
      </c>
      <c r="O90">
        <v>3.7</v>
      </c>
      <c r="P90">
        <v>0.95</v>
      </c>
      <c r="Q90" t="s">
        <v>39</v>
      </c>
      <c r="R90" t="s">
        <v>39</v>
      </c>
      <c r="S90" t="s">
        <v>37</v>
      </c>
      <c r="T90" t="s">
        <v>73</v>
      </c>
    </row>
    <row r="91" spans="1:20">
      <c r="A91">
        <v>90</v>
      </c>
      <c r="B91" t="s">
        <v>39</v>
      </c>
      <c r="C91" t="s">
        <v>25</v>
      </c>
      <c r="D91">
        <v>1.6</v>
      </c>
      <c r="E91">
        <v>72.400000000000006</v>
      </c>
      <c r="F91">
        <f t="shared" si="1"/>
        <v>28.281249999999996</v>
      </c>
      <c r="G91" t="s">
        <v>18</v>
      </c>
      <c r="H91">
        <v>68</v>
      </c>
      <c r="I91">
        <v>7</v>
      </c>
      <c r="J91">
        <v>126.4</v>
      </c>
      <c r="K91">
        <v>132.30000000000001</v>
      </c>
      <c r="L91">
        <v>184.3</v>
      </c>
      <c r="M91">
        <v>55.6</v>
      </c>
      <c r="N91">
        <v>102.9</v>
      </c>
      <c r="O91">
        <v>4.5</v>
      </c>
      <c r="P91">
        <v>0.82</v>
      </c>
      <c r="Q91" t="s">
        <v>39</v>
      </c>
      <c r="R91" t="s">
        <v>39</v>
      </c>
      <c r="S91" t="s">
        <v>37</v>
      </c>
      <c r="T91" t="s">
        <v>73</v>
      </c>
    </row>
    <row r="92" spans="1:20">
      <c r="A92">
        <v>91</v>
      </c>
      <c r="B92" t="s">
        <v>39</v>
      </c>
      <c r="C92" t="s">
        <v>42</v>
      </c>
      <c r="D92">
        <v>1.78</v>
      </c>
      <c r="E92">
        <v>109</v>
      </c>
      <c r="F92">
        <f t="shared" si="1"/>
        <v>34.402221941674028</v>
      </c>
      <c r="G92" t="s">
        <v>18</v>
      </c>
      <c r="H92">
        <v>56</v>
      </c>
      <c r="I92">
        <v>8.6999999999999993</v>
      </c>
      <c r="J92">
        <v>157</v>
      </c>
      <c r="K92">
        <v>110</v>
      </c>
      <c r="L92">
        <v>169</v>
      </c>
      <c r="M92">
        <v>50</v>
      </c>
      <c r="N92">
        <v>97</v>
      </c>
      <c r="O92">
        <v>4.9000000000000004</v>
      </c>
      <c r="P92">
        <v>0.93</v>
      </c>
      <c r="Q92" t="s">
        <v>75</v>
      </c>
      <c r="R92" t="s">
        <v>39</v>
      </c>
      <c r="S92" t="s">
        <v>39</v>
      </c>
      <c r="T92" t="s">
        <v>73</v>
      </c>
    </row>
    <row r="93" spans="1:20">
      <c r="A93">
        <v>92</v>
      </c>
      <c r="B93" t="s">
        <v>39</v>
      </c>
      <c r="C93" t="s">
        <v>27</v>
      </c>
      <c r="D93">
        <v>1.52</v>
      </c>
      <c r="E93">
        <v>90.3</v>
      </c>
      <c r="F93">
        <f t="shared" si="1"/>
        <v>39.084141274238227</v>
      </c>
      <c r="G93" t="s">
        <v>26</v>
      </c>
      <c r="H93">
        <v>65</v>
      </c>
      <c r="I93">
        <v>8.5</v>
      </c>
      <c r="J93">
        <v>155</v>
      </c>
      <c r="K93">
        <v>341</v>
      </c>
      <c r="L93">
        <v>230</v>
      </c>
      <c r="M93">
        <v>57</v>
      </c>
      <c r="N93">
        <v>104.3</v>
      </c>
      <c r="O93">
        <v>5</v>
      </c>
      <c r="P93">
        <v>0.72</v>
      </c>
      <c r="Q93" t="s">
        <v>39</v>
      </c>
      <c r="R93" t="s">
        <v>39</v>
      </c>
      <c r="S93" t="s">
        <v>39</v>
      </c>
      <c r="T93" t="s">
        <v>88</v>
      </c>
    </row>
    <row r="94" spans="1:20">
      <c r="A94">
        <v>93</v>
      </c>
      <c r="B94" t="s">
        <v>39</v>
      </c>
      <c r="C94" t="s">
        <v>63</v>
      </c>
      <c r="D94">
        <v>1.5</v>
      </c>
      <c r="E94">
        <v>110.9</v>
      </c>
      <c r="F94">
        <f t="shared" si="1"/>
        <v>49.288888888888891</v>
      </c>
      <c r="G94" t="s">
        <v>26</v>
      </c>
      <c r="H94">
        <v>58</v>
      </c>
      <c r="I94">
        <v>8.5</v>
      </c>
      <c r="J94">
        <v>150</v>
      </c>
      <c r="K94">
        <v>144</v>
      </c>
      <c r="L94">
        <v>165</v>
      </c>
      <c r="M94">
        <v>78</v>
      </c>
      <c r="N94">
        <v>58.2</v>
      </c>
      <c r="O94">
        <v>4</v>
      </c>
      <c r="P94">
        <v>0.73</v>
      </c>
      <c r="Q94" t="s">
        <v>75</v>
      </c>
      <c r="R94" t="s">
        <v>39</v>
      </c>
      <c r="S94" t="s">
        <v>39</v>
      </c>
      <c r="T94" t="s">
        <v>88</v>
      </c>
    </row>
    <row r="95" spans="1:20">
      <c r="A95">
        <v>94</v>
      </c>
      <c r="B95" t="s">
        <v>39</v>
      </c>
      <c r="C95" t="s">
        <v>103</v>
      </c>
      <c r="D95">
        <v>1.64</v>
      </c>
      <c r="E95">
        <v>80</v>
      </c>
      <c r="F95">
        <f t="shared" si="1"/>
        <v>29.744199881023206</v>
      </c>
      <c r="G95" t="s">
        <v>18</v>
      </c>
      <c r="H95">
        <v>62</v>
      </c>
      <c r="I95">
        <v>6.4</v>
      </c>
      <c r="J95">
        <v>144</v>
      </c>
      <c r="K95">
        <v>230</v>
      </c>
      <c r="L95">
        <v>185</v>
      </c>
      <c r="M95">
        <v>52</v>
      </c>
      <c r="N95">
        <v>88</v>
      </c>
      <c r="O95">
        <v>5.0999999999999996</v>
      </c>
      <c r="P95">
        <v>1.01</v>
      </c>
      <c r="Q95" t="s">
        <v>39</v>
      </c>
      <c r="R95" t="s">
        <v>39</v>
      </c>
      <c r="S95" t="s">
        <v>37</v>
      </c>
      <c r="T95" t="s">
        <v>73</v>
      </c>
    </row>
    <row r="96" spans="1:20">
      <c r="A96">
        <v>95</v>
      </c>
      <c r="B96" t="s">
        <v>39</v>
      </c>
      <c r="C96" t="s">
        <v>27</v>
      </c>
      <c r="D96">
        <v>1.54</v>
      </c>
      <c r="E96">
        <v>72</v>
      </c>
      <c r="F96">
        <f t="shared" si="1"/>
        <v>30.359251138471919</v>
      </c>
      <c r="G96" t="s">
        <v>26</v>
      </c>
      <c r="H96">
        <v>64</v>
      </c>
      <c r="I96">
        <v>7</v>
      </c>
      <c r="J96">
        <v>152</v>
      </c>
      <c r="K96">
        <v>178</v>
      </c>
      <c r="L96">
        <v>148</v>
      </c>
      <c r="M96">
        <v>55</v>
      </c>
      <c r="N96">
        <v>57</v>
      </c>
      <c r="O96">
        <v>5.17</v>
      </c>
      <c r="P96" s="6" t="s">
        <v>109</v>
      </c>
      <c r="Q96" t="s">
        <v>39</v>
      </c>
      <c r="R96" t="s">
        <v>39</v>
      </c>
      <c r="S96" t="s">
        <v>39</v>
      </c>
      <c r="T96" t="s">
        <v>73</v>
      </c>
    </row>
    <row r="97" spans="1:20">
      <c r="A97">
        <v>96</v>
      </c>
      <c r="B97" t="s">
        <v>39</v>
      </c>
      <c r="C97" t="s">
        <v>42</v>
      </c>
      <c r="D97">
        <v>1.68</v>
      </c>
      <c r="E97">
        <v>95.5</v>
      </c>
      <c r="F97">
        <f t="shared" si="1"/>
        <v>33.836451247165535</v>
      </c>
      <c r="G97" t="s">
        <v>18</v>
      </c>
      <c r="H97">
        <v>59</v>
      </c>
      <c r="I97">
        <v>7</v>
      </c>
      <c r="J97">
        <v>97</v>
      </c>
      <c r="K97">
        <v>122</v>
      </c>
      <c r="L97">
        <v>155</v>
      </c>
      <c r="M97">
        <v>43</v>
      </c>
      <c r="N97">
        <v>88.4</v>
      </c>
      <c r="O97" s="6" t="s">
        <v>110</v>
      </c>
      <c r="P97" s="6" t="s">
        <v>87</v>
      </c>
      <c r="Q97" t="s">
        <v>92</v>
      </c>
      <c r="R97" t="s">
        <v>39</v>
      </c>
      <c r="S97" t="s">
        <v>39</v>
      </c>
      <c r="T97" t="s">
        <v>73</v>
      </c>
    </row>
    <row r="98" spans="1:20">
      <c r="A98">
        <v>97</v>
      </c>
      <c r="B98" t="s">
        <v>39</v>
      </c>
      <c r="C98" t="s">
        <v>111</v>
      </c>
      <c r="D98">
        <v>1.69</v>
      </c>
      <c r="E98">
        <v>98</v>
      </c>
      <c r="F98">
        <f t="shared" si="1"/>
        <v>34.31252407128602</v>
      </c>
      <c r="G98" t="s">
        <v>18</v>
      </c>
      <c r="H98">
        <v>75</v>
      </c>
      <c r="I98">
        <v>6.6</v>
      </c>
      <c r="J98">
        <v>113</v>
      </c>
      <c r="K98">
        <v>132</v>
      </c>
      <c r="L98">
        <v>97</v>
      </c>
      <c r="M98">
        <v>46</v>
      </c>
      <c r="N98">
        <v>24.6</v>
      </c>
      <c r="O98" s="6" t="s">
        <v>112</v>
      </c>
      <c r="P98">
        <v>1.39</v>
      </c>
      <c r="Q98" t="s">
        <v>39</v>
      </c>
      <c r="R98" t="s">
        <v>39</v>
      </c>
      <c r="S98" t="s">
        <v>37</v>
      </c>
      <c r="T98" t="s">
        <v>73</v>
      </c>
    </row>
    <row r="99" spans="1:20">
      <c r="A99">
        <v>98</v>
      </c>
      <c r="B99" t="s">
        <v>39</v>
      </c>
      <c r="C99" t="s">
        <v>113</v>
      </c>
      <c r="D99">
        <v>1.62</v>
      </c>
      <c r="E99">
        <v>63</v>
      </c>
      <c r="F99">
        <f t="shared" si="1"/>
        <v>24.005486968449926</v>
      </c>
      <c r="G99" t="s">
        <v>26</v>
      </c>
      <c r="H99">
        <v>52</v>
      </c>
      <c r="I99">
        <v>7.3</v>
      </c>
      <c r="J99">
        <v>177.51</v>
      </c>
      <c r="K99">
        <v>117.2</v>
      </c>
      <c r="L99">
        <v>228.9</v>
      </c>
      <c r="M99">
        <v>74.8</v>
      </c>
      <c r="N99">
        <v>132</v>
      </c>
      <c r="O99">
        <v>3.67</v>
      </c>
      <c r="P99">
        <v>0.97</v>
      </c>
      <c r="Q99" t="s">
        <v>39</v>
      </c>
      <c r="R99" t="s">
        <v>39</v>
      </c>
      <c r="S99" t="s">
        <v>39</v>
      </c>
      <c r="T99" t="s">
        <v>73</v>
      </c>
    </row>
    <row r="100" spans="1:20">
      <c r="A100">
        <v>99</v>
      </c>
      <c r="B100" t="s">
        <v>39</v>
      </c>
      <c r="C100" t="s">
        <v>25</v>
      </c>
      <c r="D100">
        <v>1.65</v>
      </c>
      <c r="E100">
        <v>75</v>
      </c>
      <c r="F100">
        <f t="shared" si="1"/>
        <v>27.548209366391188</v>
      </c>
      <c r="G100" t="s">
        <v>18</v>
      </c>
      <c r="H100">
        <v>51</v>
      </c>
      <c r="I100">
        <v>10.6</v>
      </c>
      <c r="J100">
        <v>191.5</v>
      </c>
      <c r="K100">
        <v>401</v>
      </c>
      <c r="L100">
        <v>279</v>
      </c>
      <c r="M100">
        <v>49.8</v>
      </c>
      <c r="N100">
        <v>149</v>
      </c>
      <c r="O100">
        <v>5.5</v>
      </c>
      <c r="P100" s="6" t="s">
        <v>114</v>
      </c>
      <c r="Q100" t="s">
        <v>39</v>
      </c>
      <c r="R100" t="s">
        <v>39</v>
      </c>
      <c r="S100" t="s">
        <v>39</v>
      </c>
      <c r="T100" t="s">
        <v>73</v>
      </c>
    </row>
    <row r="101" spans="1:20">
      <c r="A101">
        <v>100</v>
      </c>
      <c r="B101" t="s">
        <v>39</v>
      </c>
      <c r="C101" t="s">
        <v>27</v>
      </c>
      <c r="D101">
        <v>1.76</v>
      </c>
      <c r="E101">
        <v>94.5</v>
      </c>
      <c r="F101">
        <f t="shared" si="1"/>
        <v>30.507489669421489</v>
      </c>
      <c r="G101" t="s">
        <v>26</v>
      </c>
      <c r="H101">
        <v>43</v>
      </c>
      <c r="I101">
        <v>8</v>
      </c>
      <c r="J101">
        <v>155</v>
      </c>
      <c r="K101">
        <v>528</v>
      </c>
      <c r="L101">
        <v>189</v>
      </c>
      <c r="M101">
        <v>45</v>
      </c>
      <c r="N101">
        <v>38.4</v>
      </c>
      <c r="O101">
        <v>4.4000000000000004</v>
      </c>
      <c r="P101" s="6" t="s">
        <v>115</v>
      </c>
      <c r="Q101" t="s">
        <v>39</v>
      </c>
      <c r="R101" t="s">
        <v>39</v>
      </c>
      <c r="S101" t="s">
        <v>39</v>
      </c>
      <c r="T101" t="s">
        <v>73</v>
      </c>
    </row>
    <row r="102" spans="1:20">
      <c r="A102">
        <v>101</v>
      </c>
      <c r="B102" t="s">
        <v>39</v>
      </c>
      <c r="C102" t="s">
        <v>25</v>
      </c>
      <c r="D102">
        <v>1.55</v>
      </c>
      <c r="E102">
        <v>81</v>
      </c>
      <c r="F102">
        <f t="shared" si="1"/>
        <v>33.714880332986468</v>
      </c>
      <c r="G102" t="s">
        <v>26</v>
      </c>
      <c r="H102">
        <v>69</v>
      </c>
      <c r="I102">
        <v>7.3</v>
      </c>
      <c r="J102">
        <v>156</v>
      </c>
      <c r="K102">
        <v>145</v>
      </c>
      <c r="L102">
        <v>141</v>
      </c>
      <c r="M102">
        <v>48</v>
      </c>
      <c r="N102">
        <v>64</v>
      </c>
      <c r="O102">
        <v>3.8</v>
      </c>
      <c r="P102">
        <v>0.66</v>
      </c>
      <c r="Q102" t="s">
        <v>39</v>
      </c>
      <c r="R102" t="s">
        <v>39</v>
      </c>
      <c r="S102" t="s">
        <v>39</v>
      </c>
      <c r="T102" t="s">
        <v>73</v>
      </c>
    </row>
    <row r="103" spans="1:20">
      <c r="A103">
        <v>102</v>
      </c>
      <c r="B103" t="s">
        <v>39</v>
      </c>
      <c r="C103" t="s">
        <v>53</v>
      </c>
      <c r="D103">
        <v>1.65</v>
      </c>
      <c r="E103">
        <v>108</v>
      </c>
      <c r="F103">
        <f t="shared" si="1"/>
        <v>39.669421487603309</v>
      </c>
      <c r="G103" t="s">
        <v>18</v>
      </c>
      <c r="H103">
        <v>52</v>
      </c>
      <c r="I103" s="6" t="s">
        <v>116</v>
      </c>
      <c r="J103">
        <v>166</v>
      </c>
      <c r="K103">
        <v>521</v>
      </c>
      <c r="L103">
        <v>133</v>
      </c>
      <c r="M103">
        <v>59</v>
      </c>
      <c r="N103">
        <v>69</v>
      </c>
      <c r="O103">
        <v>7.3</v>
      </c>
      <c r="P103">
        <v>0.88</v>
      </c>
      <c r="Q103" t="s">
        <v>39</v>
      </c>
      <c r="R103" t="s">
        <v>39</v>
      </c>
      <c r="S103" t="s">
        <v>37</v>
      </c>
      <c r="T103" t="s">
        <v>88</v>
      </c>
    </row>
    <row r="104" spans="1:20">
      <c r="A104">
        <v>103</v>
      </c>
      <c r="B104" t="s">
        <v>39</v>
      </c>
      <c r="C104" t="s">
        <v>17</v>
      </c>
      <c r="D104">
        <v>1.68</v>
      </c>
      <c r="E104">
        <v>84</v>
      </c>
      <c r="F104">
        <f t="shared" si="1"/>
        <v>29.761904761904766</v>
      </c>
      <c r="G104" t="s">
        <v>26</v>
      </c>
      <c r="H104">
        <v>57</v>
      </c>
      <c r="I104">
        <v>6.2</v>
      </c>
      <c r="J104">
        <v>120</v>
      </c>
      <c r="K104">
        <v>216</v>
      </c>
      <c r="L104">
        <v>211</v>
      </c>
      <c r="M104">
        <v>56.7</v>
      </c>
      <c r="N104">
        <v>111</v>
      </c>
      <c r="O104">
        <v>5.7</v>
      </c>
      <c r="P104">
        <v>0.89</v>
      </c>
      <c r="Q104" t="s">
        <v>39</v>
      </c>
      <c r="R104" t="s">
        <v>37</v>
      </c>
      <c r="S104" t="s">
        <v>39</v>
      </c>
      <c r="T104" t="s">
        <v>88</v>
      </c>
    </row>
    <row r="105" spans="1:20">
      <c r="A105">
        <v>104</v>
      </c>
      <c r="B105" t="s">
        <v>39</v>
      </c>
      <c r="C105" t="s">
        <v>117</v>
      </c>
      <c r="D105">
        <v>1.56</v>
      </c>
      <c r="E105">
        <v>79.599999999999994</v>
      </c>
      <c r="F105">
        <f t="shared" si="1"/>
        <v>32.708744247205779</v>
      </c>
      <c r="G105" t="s">
        <v>26</v>
      </c>
      <c r="H105">
        <v>53</v>
      </c>
      <c r="I105">
        <v>6.4</v>
      </c>
      <c r="J105">
        <v>126</v>
      </c>
      <c r="K105">
        <v>184</v>
      </c>
      <c r="L105">
        <v>152</v>
      </c>
      <c r="M105">
        <v>47.3</v>
      </c>
      <c r="N105">
        <v>68</v>
      </c>
      <c r="O105">
        <v>4.3</v>
      </c>
      <c r="P105">
        <v>0.64</v>
      </c>
      <c r="Q105" t="s">
        <v>39</v>
      </c>
      <c r="R105" t="s">
        <v>39</v>
      </c>
      <c r="S105" t="s">
        <v>37</v>
      </c>
      <c r="T105" t="s">
        <v>88</v>
      </c>
    </row>
    <row r="106" spans="1:20">
      <c r="A106">
        <v>105</v>
      </c>
      <c r="B106" t="s">
        <v>39</v>
      </c>
      <c r="C106" t="s">
        <v>17</v>
      </c>
      <c r="D106">
        <v>1.67</v>
      </c>
      <c r="E106">
        <v>98</v>
      </c>
      <c r="F106">
        <f t="shared" si="1"/>
        <v>35.139302233855645</v>
      </c>
      <c r="G106" t="s">
        <v>26</v>
      </c>
      <c r="H106">
        <v>63</v>
      </c>
      <c r="I106">
        <v>11</v>
      </c>
      <c r="J106">
        <v>352</v>
      </c>
      <c r="K106">
        <v>496</v>
      </c>
      <c r="L106">
        <v>165</v>
      </c>
      <c r="M106">
        <v>46</v>
      </c>
      <c r="N106">
        <v>19.8</v>
      </c>
      <c r="O106">
        <v>5.86</v>
      </c>
      <c r="P106">
        <v>1.53</v>
      </c>
      <c r="Q106" t="s">
        <v>75</v>
      </c>
      <c r="R106" t="s">
        <v>37</v>
      </c>
      <c r="S106" t="s">
        <v>37</v>
      </c>
      <c r="T106" t="s">
        <v>88</v>
      </c>
    </row>
    <row r="107" spans="1:20">
      <c r="A107">
        <v>106</v>
      </c>
      <c r="B107" t="s">
        <v>39</v>
      </c>
      <c r="C107" t="s">
        <v>27</v>
      </c>
      <c r="D107">
        <v>1.57</v>
      </c>
      <c r="E107">
        <v>83</v>
      </c>
      <c r="F107">
        <f t="shared" si="1"/>
        <v>33.672765629437301</v>
      </c>
      <c r="G107" t="s">
        <v>26</v>
      </c>
      <c r="H107">
        <v>57</v>
      </c>
      <c r="I107">
        <v>8.4</v>
      </c>
      <c r="J107">
        <v>144</v>
      </c>
      <c r="K107">
        <v>355</v>
      </c>
      <c r="L107">
        <v>193</v>
      </c>
      <c r="M107">
        <v>31</v>
      </c>
      <c r="N107">
        <v>91</v>
      </c>
      <c r="O107">
        <v>5.4</v>
      </c>
      <c r="P107">
        <v>0.68</v>
      </c>
      <c r="Q107" t="s">
        <v>75</v>
      </c>
      <c r="R107" t="s">
        <v>37</v>
      </c>
      <c r="S107" t="s">
        <v>39</v>
      </c>
      <c r="T107" t="s">
        <v>88</v>
      </c>
    </row>
    <row r="108" spans="1:20">
      <c r="A108">
        <v>107</v>
      </c>
      <c r="B108" t="s">
        <v>39</v>
      </c>
      <c r="C108" t="s">
        <v>42</v>
      </c>
      <c r="D108">
        <v>1.53</v>
      </c>
      <c r="E108">
        <v>91</v>
      </c>
      <c r="F108">
        <f t="shared" si="1"/>
        <v>38.873937374514078</v>
      </c>
      <c r="G108" t="s">
        <v>26</v>
      </c>
      <c r="H108">
        <v>56</v>
      </c>
      <c r="I108">
        <v>6.2</v>
      </c>
      <c r="J108">
        <v>107</v>
      </c>
      <c r="K108">
        <v>183</v>
      </c>
      <c r="L108">
        <v>176</v>
      </c>
      <c r="M108">
        <v>49</v>
      </c>
      <c r="N108">
        <v>91</v>
      </c>
      <c r="O108">
        <v>4.5</v>
      </c>
      <c r="P108">
        <v>0.79</v>
      </c>
      <c r="Q108" t="s">
        <v>39</v>
      </c>
      <c r="R108" t="s">
        <v>39</v>
      </c>
      <c r="S108" t="s">
        <v>39</v>
      </c>
      <c r="T108" t="s">
        <v>88</v>
      </c>
    </row>
    <row r="109" spans="1:20">
      <c r="A109">
        <v>108</v>
      </c>
      <c r="B109" t="s">
        <v>39</v>
      </c>
      <c r="C109" t="s">
        <v>106</v>
      </c>
      <c r="D109">
        <v>1.59</v>
      </c>
      <c r="E109">
        <v>86</v>
      </c>
      <c r="F109">
        <f t="shared" si="1"/>
        <v>34.017641707210949</v>
      </c>
      <c r="G109" t="s">
        <v>26</v>
      </c>
      <c r="H109">
        <v>64</v>
      </c>
      <c r="I109">
        <v>5.9</v>
      </c>
      <c r="J109">
        <v>102</v>
      </c>
      <c r="K109">
        <v>338</v>
      </c>
      <c r="L109">
        <v>139</v>
      </c>
      <c r="M109">
        <v>42</v>
      </c>
      <c r="N109">
        <v>29.4</v>
      </c>
      <c r="O109">
        <v>5.7</v>
      </c>
      <c r="P109">
        <v>1.05</v>
      </c>
      <c r="Q109" t="s">
        <v>39</v>
      </c>
      <c r="R109" t="s">
        <v>39</v>
      </c>
      <c r="S109" t="s">
        <v>39</v>
      </c>
      <c r="T109" t="s">
        <v>79</v>
      </c>
    </row>
    <row r="110" spans="1:20">
      <c r="A110">
        <v>109</v>
      </c>
      <c r="B110" t="s">
        <v>39</v>
      </c>
      <c r="C110" t="s">
        <v>53</v>
      </c>
      <c r="D110">
        <v>1.8</v>
      </c>
      <c r="E110">
        <v>85</v>
      </c>
      <c r="F110">
        <f t="shared" si="1"/>
        <v>26.234567901234566</v>
      </c>
      <c r="G110" t="s">
        <v>18</v>
      </c>
      <c r="H110">
        <v>41</v>
      </c>
      <c r="I110">
        <v>11.6</v>
      </c>
      <c r="J110">
        <v>202</v>
      </c>
      <c r="K110">
        <v>146</v>
      </c>
      <c r="L110">
        <v>134</v>
      </c>
      <c r="M110">
        <v>36</v>
      </c>
      <c r="N110">
        <v>68.8</v>
      </c>
      <c r="O110">
        <v>3.6</v>
      </c>
      <c r="P110">
        <v>0.57999999999999996</v>
      </c>
      <c r="Q110" t="s">
        <v>39</v>
      </c>
      <c r="R110" t="s">
        <v>39</v>
      </c>
      <c r="S110" t="s">
        <v>39</v>
      </c>
      <c r="T110" t="s">
        <v>73</v>
      </c>
    </row>
    <row r="111" spans="1:20">
      <c r="A111">
        <v>110</v>
      </c>
      <c r="B111" t="s">
        <v>39</v>
      </c>
      <c r="C111" t="s">
        <v>63</v>
      </c>
      <c r="D111">
        <v>1.53</v>
      </c>
      <c r="E111">
        <v>65</v>
      </c>
      <c r="F111">
        <f t="shared" si="1"/>
        <v>27.767098124652911</v>
      </c>
      <c r="G111" t="s">
        <v>26</v>
      </c>
      <c r="H111">
        <v>61</v>
      </c>
      <c r="I111">
        <v>10.3</v>
      </c>
      <c r="J111">
        <v>235</v>
      </c>
      <c r="K111">
        <v>493</v>
      </c>
      <c r="L111" s="6" t="s">
        <v>118</v>
      </c>
      <c r="M111">
        <v>55</v>
      </c>
      <c r="N111">
        <v>136</v>
      </c>
      <c r="O111">
        <v>4.8</v>
      </c>
      <c r="P111">
        <v>1.07</v>
      </c>
      <c r="Q111" t="s">
        <v>39</v>
      </c>
      <c r="R111" t="s">
        <v>39</v>
      </c>
      <c r="S111" t="s">
        <v>39</v>
      </c>
      <c r="T111" t="s">
        <v>88</v>
      </c>
    </row>
    <row r="112" spans="1:20">
      <c r="A112">
        <v>111</v>
      </c>
      <c r="B112" t="s">
        <v>39</v>
      </c>
      <c r="C112" t="s">
        <v>25</v>
      </c>
      <c r="D112">
        <v>1.5</v>
      </c>
      <c r="E112">
        <v>67</v>
      </c>
      <c r="F112">
        <f t="shared" si="1"/>
        <v>29.777777777777779</v>
      </c>
      <c r="G112" t="s">
        <v>18</v>
      </c>
      <c r="H112">
        <v>74</v>
      </c>
      <c r="I112">
        <v>8.1</v>
      </c>
      <c r="J112">
        <v>122</v>
      </c>
      <c r="K112">
        <v>221</v>
      </c>
      <c r="L112">
        <v>172</v>
      </c>
      <c r="M112">
        <v>30</v>
      </c>
      <c r="N112">
        <v>98</v>
      </c>
      <c r="O112">
        <v>2.6</v>
      </c>
      <c r="P112">
        <v>1.53</v>
      </c>
      <c r="Q112" t="s">
        <v>75</v>
      </c>
      <c r="R112" t="s">
        <v>37</v>
      </c>
      <c r="S112" t="s">
        <v>39</v>
      </c>
      <c r="T112" t="s">
        <v>88</v>
      </c>
    </row>
    <row r="113" spans="1:20">
      <c r="A113">
        <v>112</v>
      </c>
      <c r="B113" t="s">
        <v>39</v>
      </c>
      <c r="C113" t="s">
        <v>53</v>
      </c>
      <c r="D113">
        <v>1.67</v>
      </c>
      <c r="E113">
        <v>77</v>
      </c>
      <c r="F113">
        <f t="shared" si="1"/>
        <v>27.609451755172291</v>
      </c>
      <c r="G113" t="s">
        <v>26</v>
      </c>
      <c r="H113">
        <v>67</v>
      </c>
      <c r="I113">
        <v>8.5</v>
      </c>
      <c r="J113">
        <v>159</v>
      </c>
      <c r="K113">
        <v>119</v>
      </c>
      <c r="L113">
        <v>295</v>
      </c>
      <c r="M113">
        <v>64.3</v>
      </c>
      <c r="N113">
        <v>206</v>
      </c>
      <c r="O113">
        <v>6.7</v>
      </c>
      <c r="P113">
        <v>0.78</v>
      </c>
      <c r="Q113" t="s">
        <v>39</v>
      </c>
      <c r="R113" t="s">
        <v>39</v>
      </c>
      <c r="S113" t="s">
        <v>37</v>
      </c>
      <c r="T113" t="s">
        <v>73</v>
      </c>
    </row>
    <row r="114" spans="1:20">
      <c r="A114">
        <v>113</v>
      </c>
      <c r="B114" t="s">
        <v>39</v>
      </c>
      <c r="C114" t="s">
        <v>106</v>
      </c>
      <c r="D114">
        <v>1.62</v>
      </c>
      <c r="E114">
        <v>78</v>
      </c>
      <c r="F114">
        <f t="shared" si="1"/>
        <v>29.721079103795148</v>
      </c>
      <c r="G114" t="s">
        <v>26</v>
      </c>
      <c r="H114">
        <v>53</v>
      </c>
      <c r="I114">
        <v>6.1</v>
      </c>
      <c r="J114">
        <v>145</v>
      </c>
      <c r="K114">
        <v>203</v>
      </c>
      <c r="L114">
        <v>124</v>
      </c>
      <c r="M114">
        <v>42.3</v>
      </c>
      <c r="N114">
        <v>41</v>
      </c>
      <c r="O114">
        <v>5.6</v>
      </c>
      <c r="P114">
        <v>0.8</v>
      </c>
      <c r="Q114" t="s">
        <v>39</v>
      </c>
      <c r="R114" t="s">
        <v>39</v>
      </c>
      <c r="S114" t="s">
        <v>39</v>
      </c>
      <c r="T114" t="s">
        <v>73</v>
      </c>
    </row>
    <row r="115" spans="1:20">
      <c r="A115">
        <v>114</v>
      </c>
      <c r="B115" t="s">
        <v>39</v>
      </c>
      <c r="C115" t="s">
        <v>35</v>
      </c>
      <c r="D115">
        <v>1.54</v>
      </c>
      <c r="E115">
        <v>79</v>
      </c>
      <c r="F115">
        <f t="shared" si="1"/>
        <v>33.310844999156686</v>
      </c>
      <c r="G115" t="s">
        <v>26</v>
      </c>
      <c r="H115">
        <v>55</v>
      </c>
      <c r="I115">
        <v>6.6</v>
      </c>
      <c r="J115">
        <v>113</v>
      </c>
      <c r="K115">
        <v>117</v>
      </c>
      <c r="L115">
        <v>240</v>
      </c>
      <c r="M115">
        <v>49</v>
      </c>
      <c r="N115">
        <v>167.6</v>
      </c>
      <c r="O115">
        <v>5.0999999999999996</v>
      </c>
      <c r="P115">
        <v>0.72</v>
      </c>
      <c r="Q115" t="s">
        <v>39</v>
      </c>
      <c r="R115" t="s">
        <v>39</v>
      </c>
      <c r="S115" t="s">
        <v>39</v>
      </c>
      <c r="T115" t="s">
        <v>73</v>
      </c>
    </row>
    <row r="116" spans="1:20">
      <c r="A116">
        <v>115</v>
      </c>
      <c r="B116" t="s">
        <v>39</v>
      </c>
      <c r="C116" t="s">
        <v>25</v>
      </c>
      <c r="D116">
        <v>1.55</v>
      </c>
      <c r="E116">
        <v>67.2</v>
      </c>
      <c r="F116">
        <f t="shared" si="1"/>
        <v>27.970863683662849</v>
      </c>
      <c r="G116" t="s">
        <v>26</v>
      </c>
      <c r="H116">
        <v>60</v>
      </c>
      <c r="I116">
        <v>9.4</v>
      </c>
      <c r="J116">
        <v>218</v>
      </c>
      <c r="K116">
        <v>676</v>
      </c>
      <c r="L116">
        <v>242</v>
      </c>
      <c r="M116">
        <v>33</v>
      </c>
      <c r="N116">
        <v>73.8</v>
      </c>
      <c r="O116">
        <v>4.2</v>
      </c>
      <c r="P116">
        <v>0.72</v>
      </c>
      <c r="Q116" t="s">
        <v>75</v>
      </c>
      <c r="R116" t="s">
        <v>37</v>
      </c>
      <c r="S116" t="s">
        <v>39</v>
      </c>
      <c r="T116" t="s">
        <v>88</v>
      </c>
    </row>
    <row r="117" spans="1:20">
      <c r="A117">
        <v>116</v>
      </c>
      <c r="B117" t="s">
        <v>39</v>
      </c>
      <c r="C117" t="s">
        <v>119</v>
      </c>
      <c r="D117">
        <v>1.47</v>
      </c>
      <c r="E117">
        <v>68.2</v>
      </c>
      <c r="F117">
        <f t="shared" si="1"/>
        <v>31.560923689203577</v>
      </c>
      <c r="G117" t="s">
        <v>26</v>
      </c>
      <c r="H117">
        <v>68</v>
      </c>
      <c r="I117">
        <v>6.9</v>
      </c>
      <c r="J117">
        <v>140.5</v>
      </c>
      <c r="K117">
        <v>155.80000000000001</v>
      </c>
      <c r="L117">
        <v>169</v>
      </c>
      <c r="M117">
        <v>45.15</v>
      </c>
      <c r="N117">
        <v>91</v>
      </c>
      <c r="O117">
        <v>4.5</v>
      </c>
      <c r="P117">
        <v>0.8</v>
      </c>
      <c r="Q117" t="s">
        <v>120</v>
      </c>
      <c r="R117" t="s">
        <v>37</v>
      </c>
      <c r="S117" t="s">
        <v>39</v>
      </c>
      <c r="T117" t="s">
        <v>88</v>
      </c>
    </row>
    <row r="118" spans="1:20">
      <c r="A118">
        <v>117</v>
      </c>
      <c r="B118" t="s">
        <v>37</v>
      </c>
      <c r="C118" t="s">
        <v>121</v>
      </c>
      <c r="D118">
        <v>1.64</v>
      </c>
      <c r="E118">
        <v>72</v>
      </c>
      <c r="F118">
        <f t="shared" si="1"/>
        <v>26.769779892920884</v>
      </c>
      <c r="G118" t="s">
        <v>18</v>
      </c>
      <c r="H118">
        <v>50</v>
      </c>
      <c r="I118">
        <v>9.5</v>
      </c>
      <c r="J118">
        <v>211</v>
      </c>
      <c r="K118">
        <v>147</v>
      </c>
      <c r="L118">
        <v>130</v>
      </c>
      <c r="M118">
        <v>30</v>
      </c>
      <c r="N118">
        <v>70.599999999999994</v>
      </c>
      <c r="O118">
        <v>2.9</v>
      </c>
      <c r="P118">
        <v>0.66</v>
      </c>
      <c r="Q118" t="s">
        <v>39</v>
      </c>
      <c r="R118" t="s">
        <v>39</v>
      </c>
      <c r="S118" t="s">
        <v>39</v>
      </c>
      <c r="T118" t="s">
        <v>73</v>
      </c>
    </row>
    <row r="119" spans="1:20">
      <c r="A119">
        <v>118</v>
      </c>
      <c r="B119" t="s">
        <v>39</v>
      </c>
      <c r="C119" t="s">
        <v>122</v>
      </c>
      <c r="D119">
        <v>1.63</v>
      </c>
      <c r="E119">
        <v>100</v>
      </c>
      <c r="F119">
        <f t="shared" si="1"/>
        <v>37.637848620572854</v>
      </c>
      <c r="G119" t="s">
        <v>26</v>
      </c>
      <c r="H119">
        <v>62</v>
      </c>
      <c r="I119">
        <v>10.5</v>
      </c>
      <c r="J119">
        <v>157</v>
      </c>
      <c r="K119">
        <v>155</v>
      </c>
      <c r="L119">
        <v>207</v>
      </c>
      <c r="M119">
        <v>51</v>
      </c>
      <c r="N119">
        <v>125</v>
      </c>
      <c r="O119">
        <v>4.4000000000000004</v>
      </c>
      <c r="P119">
        <v>0.84</v>
      </c>
      <c r="Q119" t="s">
        <v>120</v>
      </c>
      <c r="R119" t="s">
        <v>39</v>
      </c>
      <c r="S119" t="s">
        <v>39</v>
      </c>
      <c r="T119" t="s">
        <v>73</v>
      </c>
    </row>
    <row r="120" spans="1:20">
      <c r="A120">
        <v>119</v>
      </c>
      <c r="B120" t="s">
        <v>39</v>
      </c>
      <c r="C120" t="s">
        <v>42</v>
      </c>
      <c r="D120">
        <v>1.67</v>
      </c>
      <c r="E120">
        <v>108</v>
      </c>
      <c r="F120">
        <f t="shared" si="1"/>
        <v>38.72494531894295</v>
      </c>
      <c r="G120" t="s">
        <v>26</v>
      </c>
      <c r="H120">
        <v>56</v>
      </c>
      <c r="I120">
        <v>8.6</v>
      </c>
      <c r="J120">
        <v>135</v>
      </c>
      <c r="K120">
        <v>100</v>
      </c>
      <c r="L120">
        <v>150</v>
      </c>
      <c r="M120">
        <v>51</v>
      </c>
      <c r="N120">
        <v>72</v>
      </c>
      <c r="O120">
        <v>5.7</v>
      </c>
      <c r="P120">
        <v>1.01</v>
      </c>
      <c r="Q120" t="s">
        <v>39</v>
      </c>
      <c r="R120" t="s">
        <v>39</v>
      </c>
      <c r="S120" t="s">
        <v>39</v>
      </c>
      <c r="T120" t="s">
        <v>84</v>
      </c>
    </row>
    <row r="121" spans="1:20">
      <c r="A121">
        <v>120</v>
      </c>
      <c r="B121" t="s">
        <v>39</v>
      </c>
      <c r="C121" t="s">
        <v>42</v>
      </c>
      <c r="D121">
        <v>1.49</v>
      </c>
      <c r="E121">
        <v>87.6</v>
      </c>
      <c r="F121">
        <f t="shared" si="1"/>
        <v>39.457682086392502</v>
      </c>
      <c r="G121" t="s">
        <v>26</v>
      </c>
      <c r="H121">
        <v>57</v>
      </c>
      <c r="I121">
        <v>6.9</v>
      </c>
      <c r="J121">
        <v>147</v>
      </c>
      <c r="K121">
        <v>213</v>
      </c>
      <c r="L121">
        <v>205</v>
      </c>
      <c r="M121">
        <v>58</v>
      </c>
      <c r="N121">
        <v>104.4</v>
      </c>
      <c r="O121">
        <v>5.5</v>
      </c>
      <c r="P121">
        <v>0.8</v>
      </c>
      <c r="Q121" t="s">
        <v>39</v>
      </c>
      <c r="R121" t="s">
        <v>39</v>
      </c>
      <c r="S121" t="s">
        <v>39</v>
      </c>
      <c r="T121" t="s">
        <v>73</v>
      </c>
    </row>
    <row r="122" spans="1:20">
      <c r="A122">
        <v>121</v>
      </c>
      <c r="B122" t="s">
        <v>39</v>
      </c>
      <c r="C122" t="s">
        <v>53</v>
      </c>
      <c r="D122">
        <v>1.76</v>
      </c>
      <c r="E122">
        <v>97.5</v>
      </c>
      <c r="F122">
        <f t="shared" si="1"/>
        <v>31.475981404958677</v>
      </c>
      <c r="G122" t="s">
        <v>18</v>
      </c>
      <c r="H122">
        <v>53</v>
      </c>
      <c r="I122">
        <v>6.1</v>
      </c>
      <c r="J122">
        <v>95</v>
      </c>
      <c r="K122">
        <v>155</v>
      </c>
      <c r="L122">
        <v>195</v>
      </c>
      <c r="M122">
        <v>44</v>
      </c>
      <c r="N122">
        <v>120</v>
      </c>
      <c r="O122">
        <v>7.1</v>
      </c>
      <c r="P122">
        <v>0.99</v>
      </c>
      <c r="Q122" t="s">
        <v>39</v>
      </c>
      <c r="R122" t="s">
        <v>39</v>
      </c>
      <c r="S122" t="s">
        <v>39</v>
      </c>
      <c r="T122" t="s">
        <v>73</v>
      </c>
    </row>
    <row r="123" spans="1:20">
      <c r="A123">
        <v>122</v>
      </c>
      <c r="B123" t="s">
        <v>39</v>
      </c>
      <c r="C123" t="s">
        <v>89</v>
      </c>
      <c r="D123">
        <v>1.66</v>
      </c>
      <c r="E123">
        <v>65.599999999999994</v>
      </c>
      <c r="F123">
        <f t="shared" si="1"/>
        <v>23.806067644070257</v>
      </c>
      <c r="G123" t="s">
        <v>18</v>
      </c>
      <c r="H123">
        <v>68</v>
      </c>
      <c r="I123">
        <v>6.9</v>
      </c>
      <c r="J123">
        <v>149</v>
      </c>
      <c r="K123">
        <v>92</v>
      </c>
      <c r="L123">
        <v>151</v>
      </c>
      <c r="M123">
        <v>72</v>
      </c>
      <c r="N123">
        <v>60</v>
      </c>
      <c r="O123">
        <v>7.2</v>
      </c>
      <c r="P123">
        <v>1.3</v>
      </c>
      <c r="Q123" t="s">
        <v>39</v>
      </c>
      <c r="R123" t="s">
        <v>39</v>
      </c>
      <c r="S123" t="s">
        <v>39</v>
      </c>
      <c r="T123" t="s">
        <v>73</v>
      </c>
    </row>
    <row r="124" spans="1:20">
      <c r="A124">
        <v>123</v>
      </c>
      <c r="B124" t="s">
        <v>39</v>
      </c>
      <c r="C124" t="s">
        <v>123</v>
      </c>
      <c r="D124">
        <v>1.62</v>
      </c>
      <c r="E124">
        <v>82</v>
      </c>
      <c r="F124">
        <f t="shared" si="1"/>
        <v>31.245237006553872</v>
      </c>
      <c r="G124" t="s">
        <v>18</v>
      </c>
      <c r="H124">
        <v>72</v>
      </c>
      <c r="I124">
        <v>5.6</v>
      </c>
      <c r="J124">
        <v>99</v>
      </c>
      <c r="K124">
        <v>222</v>
      </c>
      <c r="L124">
        <v>202</v>
      </c>
      <c r="M124">
        <v>54</v>
      </c>
      <c r="N124">
        <v>104</v>
      </c>
      <c r="O124">
        <v>8.3000000000000007</v>
      </c>
      <c r="P124">
        <v>0.84</v>
      </c>
      <c r="Q124" t="s">
        <v>39</v>
      </c>
      <c r="R124" t="s">
        <v>39</v>
      </c>
      <c r="S124" t="s">
        <v>39</v>
      </c>
      <c r="T124" t="s">
        <v>73</v>
      </c>
    </row>
    <row r="125" spans="1:20">
      <c r="A125">
        <v>124</v>
      </c>
      <c r="B125" t="s">
        <v>39</v>
      </c>
      <c r="C125" t="s">
        <v>89</v>
      </c>
      <c r="D125">
        <v>1.57</v>
      </c>
      <c r="E125">
        <v>59.3</v>
      </c>
      <c r="F125">
        <f t="shared" si="1"/>
        <v>24.057771106332911</v>
      </c>
      <c r="G125" t="s">
        <v>18</v>
      </c>
      <c r="H125">
        <v>66</v>
      </c>
      <c r="I125">
        <v>5.3</v>
      </c>
      <c r="J125">
        <v>112</v>
      </c>
      <c r="K125">
        <v>237</v>
      </c>
      <c r="L125">
        <v>156</v>
      </c>
      <c r="M125">
        <v>58</v>
      </c>
      <c r="N125">
        <v>166</v>
      </c>
      <c r="O125">
        <v>6.13</v>
      </c>
      <c r="P125">
        <v>1.23</v>
      </c>
      <c r="Q125" t="s">
        <v>39</v>
      </c>
      <c r="R125" t="s">
        <v>39</v>
      </c>
      <c r="S125" t="s">
        <v>39</v>
      </c>
      <c r="T125" t="s">
        <v>73</v>
      </c>
    </row>
    <row r="126" spans="1:20">
      <c r="A126">
        <v>125</v>
      </c>
      <c r="B126" t="s">
        <v>39</v>
      </c>
      <c r="C126" t="s">
        <v>25</v>
      </c>
      <c r="D126">
        <v>1.47</v>
      </c>
      <c r="E126">
        <v>55.6</v>
      </c>
      <c r="F126">
        <f t="shared" si="1"/>
        <v>25.730019899116112</v>
      </c>
      <c r="G126" t="s">
        <v>26</v>
      </c>
      <c r="H126">
        <v>75</v>
      </c>
      <c r="I126">
        <v>6</v>
      </c>
      <c r="J126">
        <v>89</v>
      </c>
      <c r="K126">
        <v>60</v>
      </c>
      <c r="L126">
        <v>128</v>
      </c>
      <c r="M126">
        <v>60</v>
      </c>
      <c r="N126">
        <v>56</v>
      </c>
      <c r="O126">
        <v>4.9000000000000004</v>
      </c>
      <c r="P126">
        <v>0.95</v>
      </c>
      <c r="Q126" t="s">
        <v>39</v>
      </c>
      <c r="R126" t="s">
        <v>39</v>
      </c>
      <c r="S126" t="s">
        <v>39</v>
      </c>
      <c r="T126" t="s">
        <v>79</v>
      </c>
    </row>
    <row r="127" spans="1:20">
      <c r="A127">
        <v>126</v>
      </c>
      <c r="B127" t="s">
        <v>39</v>
      </c>
      <c r="C127" t="s">
        <v>77</v>
      </c>
      <c r="D127">
        <v>1.6</v>
      </c>
      <c r="E127">
        <v>74</v>
      </c>
      <c r="F127">
        <f t="shared" si="1"/>
        <v>28.906249999999993</v>
      </c>
      <c r="G127" t="s">
        <v>18</v>
      </c>
      <c r="H127">
        <v>69</v>
      </c>
      <c r="I127">
        <v>7.1</v>
      </c>
      <c r="J127">
        <v>133</v>
      </c>
      <c r="K127">
        <v>135</v>
      </c>
      <c r="L127">
        <v>130</v>
      </c>
      <c r="M127">
        <v>60</v>
      </c>
      <c r="N127">
        <v>43</v>
      </c>
      <c r="O127">
        <v>6</v>
      </c>
      <c r="P127">
        <v>0.74</v>
      </c>
      <c r="Q127" t="s">
        <v>39</v>
      </c>
      <c r="R127" t="s">
        <v>39</v>
      </c>
      <c r="S127" t="s">
        <v>37</v>
      </c>
      <c r="T127" t="s">
        <v>79</v>
      </c>
    </row>
    <row r="128" spans="1:20">
      <c r="A128">
        <v>127</v>
      </c>
      <c r="B128" t="s">
        <v>39</v>
      </c>
      <c r="C128" t="s">
        <v>48</v>
      </c>
      <c r="D128">
        <v>1.71</v>
      </c>
      <c r="E128">
        <v>81</v>
      </c>
      <c r="F128">
        <f t="shared" si="1"/>
        <v>27.70083102493075</v>
      </c>
      <c r="G128" t="s">
        <v>18</v>
      </c>
      <c r="H128">
        <v>49</v>
      </c>
      <c r="I128">
        <v>6.8</v>
      </c>
      <c r="J128">
        <v>192</v>
      </c>
      <c r="K128">
        <v>862</v>
      </c>
      <c r="L128">
        <v>191</v>
      </c>
      <c r="M128">
        <v>27</v>
      </c>
      <c r="N128">
        <v>8.4</v>
      </c>
      <c r="O128">
        <v>7.3</v>
      </c>
      <c r="P128">
        <v>0.94</v>
      </c>
      <c r="Q128" t="s">
        <v>75</v>
      </c>
      <c r="R128" t="s">
        <v>75</v>
      </c>
      <c r="S128" t="s">
        <v>39</v>
      </c>
      <c r="T128" t="s">
        <v>88</v>
      </c>
    </row>
    <row r="129" spans="1:22">
      <c r="A129">
        <v>128</v>
      </c>
      <c r="B129" t="s">
        <v>39</v>
      </c>
      <c r="C129" t="s">
        <v>63</v>
      </c>
      <c r="D129">
        <v>1.74</v>
      </c>
      <c r="E129">
        <v>101</v>
      </c>
      <c r="F129">
        <f t="shared" si="1"/>
        <v>33.359756903157617</v>
      </c>
      <c r="G129" t="s">
        <v>18</v>
      </c>
      <c r="H129">
        <v>68</v>
      </c>
      <c r="I129">
        <v>6</v>
      </c>
      <c r="J129">
        <v>103</v>
      </c>
      <c r="K129">
        <v>196</v>
      </c>
      <c r="L129">
        <v>127</v>
      </c>
      <c r="M129">
        <v>36</v>
      </c>
      <c r="N129">
        <v>51.8</v>
      </c>
      <c r="O129">
        <v>5.9</v>
      </c>
      <c r="P129">
        <v>1.07</v>
      </c>
      <c r="Q129" t="s">
        <v>39</v>
      </c>
      <c r="R129" t="s">
        <v>39</v>
      </c>
      <c r="S129" t="s">
        <v>39</v>
      </c>
      <c r="T129" t="s">
        <v>73</v>
      </c>
    </row>
    <row r="130" spans="1:22">
      <c r="A130">
        <v>129</v>
      </c>
      <c r="B130" t="s">
        <v>39</v>
      </c>
      <c r="C130" t="s">
        <v>44</v>
      </c>
      <c r="D130">
        <v>1.76</v>
      </c>
      <c r="E130">
        <v>92</v>
      </c>
      <c r="F130">
        <f t="shared" si="1"/>
        <v>29.700413223140497</v>
      </c>
      <c r="G130" t="s">
        <v>18</v>
      </c>
      <c r="H130">
        <v>45</v>
      </c>
      <c r="I130">
        <v>6.5</v>
      </c>
      <c r="J130">
        <v>117</v>
      </c>
      <c r="K130">
        <v>228</v>
      </c>
      <c r="L130">
        <v>161</v>
      </c>
      <c r="M130">
        <v>29</v>
      </c>
      <c r="N130">
        <v>86</v>
      </c>
      <c r="O130">
        <v>5.4</v>
      </c>
      <c r="P130">
        <v>0.87</v>
      </c>
      <c r="Q130" t="s">
        <v>39</v>
      </c>
      <c r="R130" t="s">
        <v>39</v>
      </c>
      <c r="S130" t="s">
        <v>39</v>
      </c>
      <c r="T130" t="s">
        <v>73</v>
      </c>
    </row>
    <row r="131" spans="1:22">
      <c r="A131">
        <v>130</v>
      </c>
      <c r="B131" t="s">
        <v>39</v>
      </c>
      <c r="C131" t="s">
        <v>103</v>
      </c>
      <c r="D131">
        <v>1.74</v>
      </c>
      <c r="E131">
        <v>84</v>
      </c>
      <c r="F131">
        <f t="shared" ref="F131:F194" si="2">(E131/(D131*D131))</f>
        <v>27.744748315497421</v>
      </c>
      <c r="G131" t="s">
        <v>18</v>
      </c>
      <c r="H131">
        <v>75</v>
      </c>
      <c r="I131">
        <v>6.7</v>
      </c>
      <c r="J131">
        <v>117</v>
      </c>
      <c r="K131">
        <v>197</v>
      </c>
      <c r="L131">
        <v>103</v>
      </c>
      <c r="M131">
        <v>30</v>
      </c>
      <c r="N131">
        <v>33.4</v>
      </c>
      <c r="O131">
        <v>5.4</v>
      </c>
      <c r="P131">
        <v>1.32</v>
      </c>
      <c r="Q131" t="s">
        <v>95</v>
      </c>
      <c r="R131" t="s">
        <v>37</v>
      </c>
      <c r="S131" t="s">
        <v>39</v>
      </c>
      <c r="T131" t="s">
        <v>88</v>
      </c>
    </row>
    <row r="132" spans="1:22">
      <c r="A132" s="11">
        <v>131</v>
      </c>
      <c r="B132" s="11" t="s">
        <v>39</v>
      </c>
      <c r="C132" s="11" t="s">
        <v>63</v>
      </c>
      <c r="D132" s="11">
        <v>1.78</v>
      </c>
      <c r="E132" s="11">
        <v>81</v>
      </c>
      <c r="F132">
        <f t="shared" si="2"/>
        <v>25.564953919959599</v>
      </c>
      <c r="G132" s="11" t="s">
        <v>18</v>
      </c>
      <c r="H132" s="11">
        <v>60</v>
      </c>
      <c r="I132" s="11">
        <v>6.5</v>
      </c>
      <c r="J132" s="11">
        <v>60</v>
      </c>
      <c r="K132" s="11">
        <v>150</v>
      </c>
      <c r="L132" s="11">
        <v>102</v>
      </c>
      <c r="M132" s="11">
        <v>33</v>
      </c>
      <c r="N132" s="11">
        <v>39</v>
      </c>
      <c r="O132" s="11">
        <v>3</v>
      </c>
      <c r="P132" s="11">
        <v>0.6</v>
      </c>
      <c r="Q132" s="11" t="s">
        <v>124</v>
      </c>
      <c r="R132" s="11" t="s">
        <v>37</v>
      </c>
      <c r="S132" s="11" t="s">
        <v>37</v>
      </c>
      <c r="T132" s="11" t="s">
        <v>73</v>
      </c>
      <c r="U132" s="11"/>
      <c r="V132" s="11"/>
    </row>
    <row r="133" spans="1:22">
      <c r="A133" s="11">
        <v>132</v>
      </c>
      <c r="B133" s="11" t="s">
        <v>39</v>
      </c>
      <c r="C133" s="11" t="s">
        <v>53</v>
      </c>
      <c r="D133" s="11">
        <v>1.6</v>
      </c>
      <c r="E133" s="11">
        <v>69</v>
      </c>
      <c r="F133">
        <f t="shared" si="2"/>
        <v>26.953124999999996</v>
      </c>
      <c r="G133" s="11" t="s">
        <v>26</v>
      </c>
      <c r="H133" s="11">
        <v>54</v>
      </c>
      <c r="I133" s="11">
        <v>6</v>
      </c>
      <c r="J133" s="11">
        <v>55</v>
      </c>
      <c r="K133" s="11">
        <v>115</v>
      </c>
      <c r="L133" s="11">
        <v>100</v>
      </c>
      <c r="M133" s="11">
        <v>27</v>
      </c>
      <c r="N133" s="11">
        <v>53</v>
      </c>
      <c r="O133" s="11">
        <v>3.4</v>
      </c>
      <c r="P133" s="11">
        <v>0.86</v>
      </c>
      <c r="Q133" s="11" t="s">
        <v>124</v>
      </c>
      <c r="R133" s="11" t="s">
        <v>125</v>
      </c>
      <c r="S133" s="11" t="s">
        <v>39</v>
      </c>
      <c r="T133" s="11" t="s">
        <v>73</v>
      </c>
      <c r="U133" s="11"/>
      <c r="V133" s="11"/>
    </row>
    <row r="134" spans="1:22">
      <c r="A134" s="11">
        <v>133</v>
      </c>
      <c r="B134" s="11" t="s">
        <v>39</v>
      </c>
      <c r="C134" s="11" t="s">
        <v>25</v>
      </c>
      <c r="D134" s="11">
        <v>1.56</v>
      </c>
      <c r="E134" s="11">
        <v>56</v>
      </c>
      <c r="F134">
        <f t="shared" si="2"/>
        <v>23.011176857330703</v>
      </c>
      <c r="G134" s="11" t="s">
        <v>26</v>
      </c>
      <c r="H134" s="11">
        <v>47</v>
      </c>
      <c r="I134" s="11">
        <v>6</v>
      </c>
      <c r="J134" s="11">
        <v>66</v>
      </c>
      <c r="K134" s="11">
        <v>78</v>
      </c>
      <c r="L134" s="11">
        <v>120</v>
      </c>
      <c r="M134" s="11">
        <v>67</v>
      </c>
      <c r="N134" s="11">
        <v>37</v>
      </c>
      <c r="O134" s="11">
        <v>2.9</v>
      </c>
      <c r="P134" s="11">
        <v>0.77</v>
      </c>
      <c r="Q134" s="11" t="s">
        <v>124</v>
      </c>
      <c r="R134" s="11" t="s">
        <v>39</v>
      </c>
      <c r="S134" s="11" t="s">
        <v>39</v>
      </c>
      <c r="T134" s="11" t="s">
        <v>84</v>
      </c>
      <c r="U134" s="11"/>
      <c r="V134" s="11"/>
    </row>
    <row r="135" spans="1:22">
      <c r="A135" s="11">
        <v>134</v>
      </c>
      <c r="B135" s="11" t="s">
        <v>39</v>
      </c>
      <c r="C135" s="11" t="s">
        <v>63</v>
      </c>
      <c r="D135" s="11">
        <v>1.7</v>
      </c>
      <c r="E135" s="11">
        <v>80</v>
      </c>
      <c r="F135">
        <f t="shared" si="2"/>
        <v>27.681660899653981</v>
      </c>
      <c r="G135" s="11" t="s">
        <v>18</v>
      </c>
      <c r="H135" s="11">
        <v>58</v>
      </c>
      <c r="I135" s="11">
        <v>6.3</v>
      </c>
      <c r="J135" s="11">
        <v>70</v>
      </c>
      <c r="K135" s="11">
        <v>127</v>
      </c>
      <c r="L135" s="11">
        <v>79</v>
      </c>
      <c r="M135" s="11">
        <v>28</v>
      </c>
      <c r="N135" s="11">
        <v>25</v>
      </c>
      <c r="O135" s="11">
        <v>4.7</v>
      </c>
      <c r="P135" s="11">
        <v>0.89</v>
      </c>
      <c r="Q135" s="11" t="s">
        <v>39</v>
      </c>
      <c r="R135" s="11" t="s">
        <v>39</v>
      </c>
      <c r="S135" s="11" t="s">
        <v>39</v>
      </c>
      <c r="T135" s="11" t="s">
        <v>73</v>
      </c>
      <c r="U135" s="11"/>
      <c r="V135" s="11"/>
    </row>
    <row r="136" spans="1:22">
      <c r="A136" s="11">
        <v>135</v>
      </c>
      <c r="B136" s="11" t="s">
        <v>39</v>
      </c>
      <c r="C136" s="11" t="s">
        <v>53</v>
      </c>
      <c r="D136" s="11">
        <v>1.56</v>
      </c>
      <c r="E136" s="11">
        <v>65</v>
      </c>
      <c r="F136">
        <f t="shared" si="2"/>
        <v>26.709401709401707</v>
      </c>
      <c r="G136" s="11" t="s">
        <v>26</v>
      </c>
      <c r="H136" s="11">
        <v>48</v>
      </c>
      <c r="I136" s="11">
        <v>6.2</v>
      </c>
      <c r="J136" s="11">
        <v>75</v>
      </c>
      <c r="K136" s="11">
        <v>130</v>
      </c>
      <c r="L136" s="11">
        <v>84</v>
      </c>
      <c r="M136" s="11">
        <v>27</v>
      </c>
      <c r="N136" s="11">
        <v>31</v>
      </c>
      <c r="O136" s="11">
        <v>2.7</v>
      </c>
      <c r="P136" s="11">
        <v>0.45</v>
      </c>
      <c r="Q136" s="11" t="s">
        <v>39</v>
      </c>
      <c r="R136" s="11" t="s">
        <v>39</v>
      </c>
      <c r="S136" s="11" t="s">
        <v>39</v>
      </c>
      <c r="T136" s="11" t="s">
        <v>73</v>
      </c>
      <c r="U136" s="11"/>
      <c r="V136" s="11"/>
    </row>
    <row r="137" spans="1:22">
      <c r="A137" s="11">
        <v>136</v>
      </c>
      <c r="B137" s="11" t="s">
        <v>39</v>
      </c>
      <c r="C137" s="11" t="s">
        <v>103</v>
      </c>
      <c r="D137" s="11">
        <v>1.77</v>
      </c>
      <c r="E137" s="11">
        <v>75</v>
      </c>
      <c r="F137">
        <f t="shared" si="2"/>
        <v>23.93948099205209</v>
      </c>
      <c r="G137" s="11" t="s">
        <v>18</v>
      </c>
      <c r="H137" s="11">
        <v>56</v>
      </c>
      <c r="I137" s="11">
        <v>6</v>
      </c>
      <c r="J137" s="11">
        <v>68</v>
      </c>
      <c r="K137" s="11">
        <v>115</v>
      </c>
      <c r="L137" s="11">
        <v>240</v>
      </c>
      <c r="M137" s="11">
        <v>34</v>
      </c>
      <c r="N137" s="11">
        <v>183</v>
      </c>
      <c r="O137" s="11">
        <v>5.6</v>
      </c>
      <c r="P137" s="11">
        <v>2.7</v>
      </c>
      <c r="Q137" s="11" t="s">
        <v>39</v>
      </c>
      <c r="R137" s="11" t="s">
        <v>39</v>
      </c>
      <c r="S137" s="11" t="s">
        <v>39</v>
      </c>
      <c r="T137" s="11" t="s">
        <v>73</v>
      </c>
      <c r="U137" s="11"/>
      <c r="V137" s="11"/>
    </row>
    <row r="138" spans="1:22">
      <c r="A138" s="11">
        <v>137</v>
      </c>
      <c r="B138" s="11" t="s">
        <v>39</v>
      </c>
      <c r="C138" s="11" t="s">
        <v>25</v>
      </c>
      <c r="D138" s="11">
        <v>1.74</v>
      </c>
      <c r="E138" s="11">
        <v>84</v>
      </c>
      <c r="F138">
        <f t="shared" si="2"/>
        <v>27.744748315497421</v>
      </c>
      <c r="G138" s="11" t="s">
        <v>18</v>
      </c>
      <c r="H138" s="11">
        <v>75</v>
      </c>
      <c r="I138" s="11">
        <v>6</v>
      </c>
      <c r="J138" s="11">
        <v>98</v>
      </c>
      <c r="K138" s="11">
        <v>197</v>
      </c>
      <c r="L138" s="11">
        <v>103</v>
      </c>
      <c r="M138" s="11">
        <v>30</v>
      </c>
      <c r="N138" s="11">
        <v>33.4</v>
      </c>
      <c r="O138" s="11">
        <v>3.9</v>
      </c>
      <c r="P138" s="11">
        <v>1.39</v>
      </c>
      <c r="Q138" s="11" t="s">
        <v>39</v>
      </c>
      <c r="R138" s="11" t="s">
        <v>39</v>
      </c>
      <c r="S138" s="11" t="s">
        <v>39</v>
      </c>
      <c r="T138" s="11" t="s">
        <v>73</v>
      </c>
      <c r="U138" s="11"/>
      <c r="V138" s="11"/>
    </row>
    <row r="139" spans="1:22">
      <c r="A139">
        <v>138</v>
      </c>
      <c r="B139" t="s">
        <v>39</v>
      </c>
      <c r="C139" t="s">
        <v>63</v>
      </c>
      <c r="D139">
        <v>1.64</v>
      </c>
      <c r="E139">
        <v>65</v>
      </c>
      <c r="F139">
        <f t="shared" si="2"/>
        <v>24.167162403331353</v>
      </c>
      <c r="G139" t="s">
        <v>18</v>
      </c>
      <c r="H139">
        <v>58</v>
      </c>
      <c r="I139">
        <v>13</v>
      </c>
      <c r="J139">
        <v>318</v>
      </c>
      <c r="K139">
        <v>359</v>
      </c>
      <c r="L139">
        <v>134</v>
      </c>
      <c r="M139">
        <v>28.7</v>
      </c>
      <c r="N139">
        <v>33.299999999999997</v>
      </c>
      <c r="O139">
        <v>3.7</v>
      </c>
      <c r="P139">
        <v>0.8</v>
      </c>
      <c r="Q139" t="s">
        <v>39</v>
      </c>
      <c r="R139" t="s">
        <v>39</v>
      </c>
      <c r="S139" t="s">
        <v>39</v>
      </c>
      <c r="T139" t="s">
        <v>73</v>
      </c>
    </row>
    <row r="140" spans="1:22">
      <c r="A140">
        <v>140</v>
      </c>
      <c r="B140" t="s">
        <v>39</v>
      </c>
      <c r="C140" t="s">
        <v>77</v>
      </c>
      <c r="D140">
        <v>1.57</v>
      </c>
      <c r="E140">
        <v>105</v>
      </c>
      <c r="F140">
        <f t="shared" si="2"/>
        <v>42.598077001095376</v>
      </c>
      <c r="G140" t="s">
        <v>18</v>
      </c>
      <c r="H140">
        <v>61</v>
      </c>
      <c r="I140">
        <v>9.4</v>
      </c>
      <c r="J140">
        <v>165</v>
      </c>
      <c r="K140">
        <v>334</v>
      </c>
      <c r="L140">
        <v>172</v>
      </c>
      <c r="M140">
        <v>44.3</v>
      </c>
      <c r="N140">
        <v>67.2</v>
      </c>
      <c r="O140">
        <v>3.5</v>
      </c>
      <c r="P140">
        <v>0.89</v>
      </c>
      <c r="Q140" t="s">
        <v>75</v>
      </c>
      <c r="R140" t="s">
        <v>39</v>
      </c>
      <c r="S140" t="s">
        <v>39</v>
      </c>
      <c r="T140" t="s">
        <v>73</v>
      </c>
    </row>
    <row r="141" spans="1:22">
      <c r="A141">
        <v>141</v>
      </c>
      <c r="B141" t="s">
        <v>39</v>
      </c>
      <c r="C141" t="s">
        <v>25</v>
      </c>
      <c r="D141">
        <v>1.67</v>
      </c>
      <c r="E141">
        <v>69</v>
      </c>
      <c r="F141">
        <f t="shared" si="2"/>
        <v>24.740937287102444</v>
      </c>
      <c r="G141" t="s">
        <v>18</v>
      </c>
      <c r="H141">
        <v>49</v>
      </c>
      <c r="I141">
        <v>6.8</v>
      </c>
      <c r="J141">
        <v>154</v>
      </c>
      <c r="K141">
        <v>127</v>
      </c>
      <c r="L141">
        <v>192</v>
      </c>
      <c r="M141">
        <v>40.6</v>
      </c>
      <c r="N141">
        <v>126</v>
      </c>
      <c r="O141">
        <v>5.9</v>
      </c>
      <c r="P141">
        <v>1.39</v>
      </c>
      <c r="Q141" t="s">
        <v>39</v>
      </c>
      <c r="R141" t="s">
        <v>39</v>
      </c>
      <c r="S141" t="s">
        <v>39</v>
      </c>
      <c r="T141" t="s">
        <v>73</v>
      </c>
    </row>
    <row r="142" spans="1:22">
      <c r="A142">
        <v>142</v>
      </c>
      <c r="B142" t="s">
        <v>39</v>
      </c>
      <c r="C142" t="s">
        <v>63</v>
      </c>
      <c r="D142">
        <v>1.65</v>
      </c>
      <c r="E142">
        <v>66</v>
      </c>
      <c r="F142">
        <f t="shared" si="2"/>
        <v>24.242424242424246</v>
      </c>
      <c r="G142" t="s">
        <v>18</v>
      </c>
      <c r="H142">
        <v>69</v>
      </c>
      <c r="I142">
        <v>6</v>
      </c>
      <c r="J142">
        <v>108</v>
      </c>
      <c r="K142">
        <v>155</v>
      </c>
      <c r="L142">
        <v>209</v>
      </c>
      <c r="M142">
        <v>53</v>
      </c>
      <c r="N142">
        <v>126</v>
      </c>
      <c r="O142">
        <v>3.9</v>
      </c>
      <c r="P142">
        <v>1.1000000000000001</v>
      </c>
      <c r="Q142" t="s">
        <v>39</v>
      </c>
      <c r="R142" t="s">
        <v>39</v>
      </c>
      <c r="S142" t="s">
        <v>39</v>
      </c>
      <c r="T142" t="s">
        <v>88</v>
      </c>
    </row>
    <row r="143" spans="1:22">
      <c r="A143">
        <v>143</v>
      </c>
      <c r="B143" t="s">
        <v>39</v>
      </c>
      <c r="C143" t="s">
        <v>89</v>
      </c>
      <c r="D143">
        <v>1.65</v>
      </c>
      <c r="E143">
        <v>97</v>
      </c>
      <c r="F143">
        <f t="shared" si="2"/>
        <v>35.629017447199267</v>
      </c>
      <c r="G143" t="s">
        <v>18</v>
      </c>
      <c r="H143">
        <v>67</v>
      </c>
      <c r="I143">
        <v>9.6999999999999993</v>
      </c>
      <c r="J143">
        <v>141</v>
      </c>
      <c r="K143">
        <v>153</v>
      </c>
      <c r="L143">
        <v>219</v>
      </c>
      <c r="M143">
        <v>62.9</v>
      </c>
      <c r="N143">
        <v>126</v>
      </c>
      <c r="O143">
        <v>5.6</v>
      </c>
      <c r="P143">
        <v>1.1399999999999999</v>
      </c>
      <c r="Q143" t="s">
        <v>39</v>
      </c>
      <c r="R143" t="s">
        <v>39</v>
      </c>
      <c r="S143" t="s">
        <v>39</v>
      </c>
      <c r="T143" t="s">
        <v>73</v>
      </c>
    </row>
    <row r="144" spans="1:22">
      <c r="A144">
        <v>144</v>
      </c>
      <c r="B144" t="s">
        <v>39</v>
      </c>
      <c r="C144" t="s">
        <v>63</v>
      </c>
      <c r="D144">
        <v>1.57</v>
      </c>
      <c r="E144">
        <v>76</v>
      </c>
      <c r="F144">
        <f t="shared" si="2"/>
        <v>30.832893829364274</v>
      </c>
      <c r="G144" t="s">
        <v>26</v>
      </c>
      <c r="H144">
        <v>45</v>
      </c>
      <c r="I144">
        <v>6</v>
      </c>
      <c r="J144">
        <v>131</v>
      </c>
      <c r="K144">
        <v>164</v>
      </c>
      <c r="L144">
        <v>169</v>
      </c>
      <c r="M144">
        <v>30.3</v>
      </c>
      <c r="N144">
        <v>0.75</v>
      </c>
      <c r="O144">
        <v>2.2999999999999998</v>
      </c>
      <c r="P144">
        <v>0.87</v>
      </c>
      <c r="Q144" t="s">
        <v>39</v>
      </c>
      <c r="R144" t="s">
        <v>39</v>
      </c>
      <c r="S144" t="s">
        <v>39</v>
      </c>
      <c r="T144" t="s">
        <v>73</v>
      </c>
    </row>
    <row r="145" spans="1:20">
      <c r="A145">
        <v>145</v>
      </c>
      <c r="B145" t="s">
        <v>39</v>
      </c>
      <c r="C145" t="s">
        <v>123</v>
      </c>
      <c r="D145">
        <v>1.76</v>
      </c>
      <c r="E145">
        <v>112</v>
      </c>
      <c r="F145">
        <f t="shared" si="2"/>
        <v>36.15702479338843</v>
      </c>
      <c r="G145" t="s">
        <v>18</v>
      </c>
      <c r="H145">
        <v>49</v>
      </c>
      <c r="I145">
        <v>14.3</v>
      </c>
      <c r="J145">
        <v>331</v>
      </c>
      <c r="K145">
        <v>223</v>
      </c>
      <c r="L145">
        <v>179</v>
      </c>
      <c r="M145">
        <v>27</v>
      </c>
      <c r="N145">
        <v>197</v>
      </c>
      <c r="O145">
        <v>2.7</v>
      </c>
      <c r="P145">
        <v>1.1299999999999999</v>
      </c>
      <c r="Q145" t="s">
        <v>75</v>
      </c>
      <c r="R145" t="s">
        <v>37</v>
      </c>
      <c r="S145" t="s">
        <v>39</v>
      </c>
      <c r="T145" t="s">
        <v>88</v>
      </c>
    </row>
    <row r="146" spans="1:20">
      <c r="A146">
        <v>147</v>
      </c>
      <c r="B146" t="s">
        <v>39</v>
      </c>
      <c r="C146" t="s">
        <v>25</v>
      </c>
      <c r="D146">
        <v>1.55</v>
      </c>
      <c r="E146">
        <v>75</v>
      </c>
      <c r="F146">
        <f t="shared" si="2"/>
        <v>31.217481789802285</v>
      </c>
      <c r="G146" t="s">
        <v>26</v>
      </c>
      <c r="H146">
        <v>63</v>
      </c>
      <c r="I146" s="1">
        <v>6.7</v>
      </c>
      <c r="J146" s="1">
        <v>246</v>
      </c>
      <c r="K146">
        <v>170</v>
      </c>
      <c r="L146">
        <v>98</v>
      </c>
      <c r="M146">
        <v>32</v>
      </c>
      <c r="N146">
        <v>32</v>
      </c>
      <c r="O146">
        <v>3.1</v>
      </c>
      <c r="P146">
        <v>2.5</v>
      </c>
      <c r="Q146" t="s">
        <v>39</v>
      </c>
      <c r="R146" t="s">
        <v>39</v>
      </c>
      <c r="S146" t="s">
        <v>39</v>
      </c>
      <c r="T146" t="s">
        <v>73</v>
      </c>
    </row>
    <row r="147" spans="1:20">
      <c r="A147">
        <v>148</v>
      </c>
      <c r="B147" t="s">
        <v>39</v>
      </c>
      <c r="C147" t="s">
        <v>89</v>
      </c>
      <c r="D147">
        <v>1.55</v>
      </c>
      <c r="E147">
        <v>86</v>
      </c>
      <c r="F147">
        <f t="shared" si="2"/>
        <v>35.796045785639954</v>
      </c>
      <c r="G147" t="s">
        <v>26</v>
      </c>
      <c r="H147">
        <v>55</v>
      </c>
      <c r="I147">
        <v>7.2</v>
      </c>
      <c r="J147">
        <v>159</v>
      </c>
      <c r="K147">
        <v>178</v>
      </c>
      <c r="L147">
        <v>216</v>
      </c>
      <c r="M147">
        <v>29</v>
      </c>
      <c r="N147">
        <v>151</v>
      </c>
      <c r="O147">
        <v>6</v>
      </c>
      <c r="P147">
        <v>0.68</v>
      </c>
      <c r="Q147" t="s">
        <v>39</v>
      </c>
      <c r="R147" t="s">
        <v>39</v>
      </c>
      <c r="S147" t="s">
        <v>39</v>
      </c>
      <c r="T147" t="s">
        <v>79</v>
      </c>
    </row>
    <row r="148" spans="1:20">
      <c r="A148">
        <v>149</v>
      </c>
      <c r="B148" t="s">
        <v>39</v>
      </c>
      <c r="C148" t="s">
        <v>27</v>
      </c>
      <c r="D148">
        <v>1.61</v>
      </c>
      <c r="E148">
        <v>83</v>
      </c>
      <c r="F148">
        <f t="shared" si="2"/>
        <v>32.020369584506767</v>
      </c>
      <c r="G148" t="s">
        <v>26</v>
      </c>
      <c r="H148">
        <v>64</v>
      </c>
      <c r="I148" s="1">
        <v>5.8</v>
      </c>
      <c r="J148">
        <v>108</v>
      </c>
      <c r="K148">
        <v>621</v>
      </c>
      <c r="L148">
        <v>371</v>
      </c>
      <c r="M148">
        <v>46</v>
      </c>
      <c r="N148">
        <v>200</v>
      </c>
      <c r="O148">
        <v>5.7</v>
      </c>
      <c r="P148">
        <v>1.94</v>
      </c>
      <c r="Q148" t="s">
        <v>75</v>
      </c>
      <c r="R148" t="s">
        <v>37</v>
      </c>
      <c r="S148" t="s">
        <v>39</v>
      </c>
      <c r="T148" t="s">
        <v>73</v>
      </c>
    </row>
    <row r="149" spans="1:20">
      <c r="A149">
        <v>150</v>
      </c>
      <c r="B149" t="s">
        <v>39</v>
      </c>
      <c r="C149" t="s">
        <v>106</v>
      </c>
      <c r="D149">
        <v>1.59</v>
      </c>
      <c r="E149" s="1">
        <v>64</v>
      </c>
      <c r="F149">
        <f t="shared" si="2"/>
        <v>25.315454293738377</v>
      </c>
      <c r="G149" t="s">
        <v>26</v>
      </c>
      <c r="H149">
        <v>63</v>
      </c>
      <c r="I149">
        <v>6.8</v>
      </c>
      <c r="J149">
        <v>126</v>
      </c>
      <c r="K149">
        <v>228</v>
      </c>
      <c r="L149">
        <v>220</v>
      </c>
      <c r="M149">
        <v>50</v>
      </c>
      <c r="N149">
        <v>124</v>
      </c>
      <c r="O149">
        <v>3.27</v>
      </c>
      <c r="P149">
        <v>0.76</v>
      </c>
      <c r="Q149" t="s">
        <v>39</v>
      </c>
      <c r="R149" t="s">
        <v>39</v>
      </c>
      <c r="S149" t="s">
        <v>39</v>
      </c>
      <c r="T149" t="s">
        <v>88</v>
      </c>
    </row>
    <row r="150" spans="1:20">
      <c r="A150">
        <v>151</v>
      </c>
      <c r="B150" t="s">
        <v>39</v>
      </c>
      <c r="C150" t="s">
        <v>89</v>
      </c>
      <c r="D150">
        <v>1.55</v>
      </c>
      <c r="E150">
        <v>63</v>
      </c>
      <c r="F150">
        <f t="shared" si="2"/>
        <v>26.22268470343392</v>
      </c>
      <c r="G150" t="s">
        <v>126</v>
      </c>
      <c r="H150">
        <v>68</v>
      </c>
      <c r="I150">
        <v>7.2</v>
      </c>
      <c r="J150">
        <v>106</v>
      </c>
      <c r="K150">
        <v>168</v>
      </c>
      <c r="L150">
        <v>137</v>
      </c>
      <c r="M150">
        <v>58</v>
      </c>
      <c r="N150">
        <v>47</v>
      </c>
      <c r="O150">
        <v>4.5</v>
      </c>
      <c r="P150">
        <v>0.95</v>
      </c>
      <c r="Q150" t="s">
        <v>39</v>
      </c>
      <c r="R150" t="s">
        <v>39</v>
      </c>
      <c r="S150" t="s">
        <v>39</v>
      </c>
      <c r="T150" t="s">
        <v>88</v>
      </c>
    </row>
    <row r="151" spans="1:20">
      <c r="A151">
        <v>152</v>
      </c>
      <c r="B151" t="s">
        <v>39</v>
      </c>
      <c r="C151" t="s">
        <v>25</v>
      </c>
      <c r="D151">
        <v>1.61</v>
      </c>
      <c r="E151">
        <v>88</v>
      </c>
      <c r="F151">
        <f t="shared" si="2"/>
        <v>33.949307511284282</v>
      </c>
      <c r="G151" t="s">
        <v>26</v>
      </c>
      <c r="H151">
        <v>47</v>
      </c>
      <c r="I151">
        <v>5.8</v>
      </c>
      <c r="J151">
        <v>100</v>
      </c>
      <c r="K151">
        <v>150</v>
      </c>
      <c r="L151">
        <v>205</v>
      </c>
      <c r="M151">
        <v>55</v>
      </c>
      <c r="N151">
        <v>120</v>
      </c>
      <c r="O151">
        <v>3.2</v>
      </c>
      <c r="P151">
        <v>0.72</v>
      </c>
      <c r="Q151" t="s">
        <v>39</v>
      </c>
      <c r="R151" t="s">
        <v>39</v>
      </c>
      <c r="S151" t="s">
        <v>39</v>
      </c>
      <c r="T151" t="s">
        <v>73</v>
      </c>
    </row>
    <row r="152" spans="1:20">
      <c r="A152">
        <v>153</v>
      </c>
      <c r="B152" t="s">
        <v>39</v>
      </c>
      <c r="C152" t="s">
        <v>44</v>
      </c>
      <c r="D152">
        <v>1.87</v>
      </c>
      <c r="E152">
        <v>123</v>
      </c>
      <c r="F152">
        <f t="shared" si="2"/>
        <v>35.174011267122303</v>
      </c>
      <c r="G152" t="s">
        <v>18</v>
      </c>
      <c r="H152">
        <v>59</v>
      </c>
      <c r="I152">
        <v>10</v>
      </c>
      <c r="J152">
        <v>216</v>
      </c>
      <c r="K152">
        <v>170</v>
      </c>
      <c r="L152">
        <v>201</v>
      </c>
      <c r="M152">
        <v>50</v>
      </c>
      <c r="N152">
        <v>118</v>
      </c>
      <c r="O152">
        <v>1.9</v>
      </c>
      <c r="P152">
        <v>1.01</v>
      </c>
      <c r="Q152" t="s">
        <v>75</v>
      </c>
      <c r="R152" t="s">
        <v>39</v>
      </c>
      <c r="S152" t="s">
        <v>39</v>
      </c>
      <c r="T152" t="s">
        <v>88</v>
      </c>
    </row>
    <row r="153" spans="1:20">
      <c r="A153">
        <v>154</v>
      </c>
      <c r="B153" t="s">
        <v>39</v>
      </c>
      <c r="C153" t="s">
        <v>25</v>
      </c>
      <c r="D153">
        <v>1.55</v>
      </c>
      <c r="E153">
        <v>59</v>
      </c>
      <c r="F153">
        <f t="shared" si="2"/>
        <v>24.557752341311129</v>
      </c>
      <c r="G153" t="s">
        <v>26</v>
      </c>
      <c r="H153">
        <v>43</v>
      </c>
      <c r="I153">
        <v>5.2</v>
      </c>
      <c r="J153">
        <v>106</v>
      </c>
      <c r="K153">
        <v>93</v>
      </c>
      <c r="L153">
        <v>136</v>
      </c>
      <c r="M153">
        <v>54</v>
      </c>
      <c r="N153">
        <v>64</v>
      </c>
      <c r="O153">
        <v>1</v>
      </c>
      <c r="P153">
        <v>0.95</v>
      </c>
      <c r="Q153" t="s">
        <v>39</v>
      </c>
      <c r="R153" t="s">
        <v>39</v>
      </c>
      <c r="S153" t="s">
        <v>39</v>
      </c>
      <c r="T153" t="s">
        <v>73</v>
      </c>
    </row>
    <row r="154" spans="1:20">
      <c r="A154">
        <v>155</v>
      </c>
      <c r="B154" t="s">
        <v>39</v>
      </c>
      <c r="C154" t="s">
        <v>127</v>
      </c>
      <c r="D154">
        <v>1.56</v>
      </c>
      <c r="E154">
        <v>110</v>
      </c>
      <c r="F154">
        <f t="shared" si="2"/>
        <v>45.200525969756733</v>
      </c>
      <c r="G154" t="s">
        <v>26</v>
      </c>
      <c r="H154">
        <v>44</v>
      </c>
      <c r="I154">
        <v>9.5</v>
      </c>
      <c r="J154">
        <v>220</v>
      </c>
      <c r="K154">
        <v>142</v>
      </c>
      <c r="L154">
        <v>190</v>
      </c>
      <c r="M154">
        <v>47</v>
      </c>
      <c r="N154">
        <v>114</v>
      </c>
      <c r="O154">
        <v>4.47</v>
      </c>
      <c r="P154">
        <v>0.77</v>
      </c>
      <c r="Q154" t="s">
        <v>128</v>
      </c>
      <c r="R154" t="s">
        <v>39</v>
      </c>
      <c r="S154" t="s">
        <v>37</v>
      </c>
      <c r="T154" t="s">
        <v>88</v>
      </c>
    </row>
    <row r="155" spans="1:20">
      <c r="A155">
        <v>156</v>
      </c>
      <c r="B155" t="s">
        <v>39</v>
      </c>
      <c r="C155" t="s">
        <v>27</v>
      </c>
      <c r="D155">
        <v>1.81</v>
      </c>
      <c r="E155">
        <v>108</v>
      </c>
      <c r="F155">
        <f t="shared" si="2"/>
        <v>32.966026678062327</v>
      </c>
      <c r="G155" t="s">
        <v>18</v>
      </c>
      <c r="H155">
        <v>58</v>
      </c>
      <c r="I155">
        <v>5.8</v>
      </c>
      <c r="J155">
        <v>148</v>
      </c>
      <c r="K155">
        <v>247</v>
      </c>
      <c r="L155">
        <v>203</v>
      </c>
      <c r="M155">
        <v>50</v>
      </c>
      <c r="N155">
        <v>104</v>
      </c>
      <c r="O155">
        <v>8.52</v>
      </c>
      <c r="P155">
        <v>1.26</v>
      </c>
      <c r="Q155" t="s">
        <v>129</v>
      </c>
      <c r="R155" t="s">
        <v>39</v>
      </c>
      <c r="S155" t="s">
        <v>39</v>
      </c>
      <c r="T155" t="s">
        <v>73</v>
      </c>
    </row>
    <row r="156" spans="1:20">
      <c r="A156">
        <v>157</v>
      </c>
      <c r="B156" t="s">
        <v>39</v>
      </c>
      <c r="C156" s="1" t="s">
        <v>53</v>
      </c>
      <c r="D156">
        <v>1.65</v>
      </c>
      <c r="E156">
        <v>71</v>
      </c>
      <c r="F156">
        <f t="shared" si="2"/>
        <v>26.078971533516992</v>
      </c>
      <c r="G156" t="s">
        <v>18</v>
      </c>
      <c r="H156">
        <v>70</v>
      </c>
      <c r="I156">
        <v>6.7</v>
      </c>
      <c r="J156">
        <v>137</v>
      </c>
      <c r="K156">
        <v>163</v>
      </c>
      <c r="L156">
        <v>167</v>
      </c>
      <c r="M156">
        <v>45.3</v>
      </c>
      <c r="N156">
        <v>89</v>
      </c>
      <c r="O156">
        <v>6.2</v>
      </c>
      <c r="P156">
        <v>1.1100000000000001</v>
      </c>
      <c r="Q156" t="s">
        <v>92</v>
      </c>
      <c r="R156" t="s">
        <v>39</v>
      </c>
      <c r="S156" t="s">
        <v>37</v>
      </c>
      <c r="T156" t="s">
        <v>88</v>
      </c>
    </row>
    <row r="157" spans="1:20">
      <c r="A157">
        <v>158</v>
      </c>
      <c r="B157" t="s">
        <v>39</v>
      </c>
      <c r="C157" t="s">
        <v>89</v>
      </c>
      <c r="D157">
        <v>1.57</v>
      </c>
      <c r="E157" s="1">
        <v>94.5</v>
      </c>
      <c r="F157">
        <f t="shared" si="2"/>
        <v>38.338269300985843</v>
      </c>
      <c r="G157" t="s">
        <v>26</v>
      </c>
      <c r="H157">
        <v>58</v>
      </c>
      <c r="I157">
        <v>5.9</v>
      </c>
      <c r="J157">
        <v>116</v>
      </c>
      <c r="K157">
        <v>191</v>
      </c>
      <c r="L157">
        <v>201</v>
      </c>
      <c r="M157">
        <v>42.2</v>
      </c>
      <c r="N157">
        <v>121</v>
      </c>
      <c r="O157">
        <v>6.1</v>
      </c>
      <c r="P157">
        <v>1.2</v>
      </c>
      <c r="Q157" t="s">
        <v>75</v>
      </c>
      <c r="R157" t="s">
        <v>37</v>
      </c>
      <c r="S157" t="s">
        <v>39</v>
      </c>
      <c r="T157" t="s">
        <v>73</v>
      </c>
    </row>
    <row r="158" spans="1:20">
      <c r="A158">
        <v>159</v>
      </c>
      <c r="B158" t="s">
        <v>39</v>
      </c>
      <c r="C158" t="s">
        <v>119</v>
      </c>
      <c r="D158" s="1">
        <v>1.49</v>
      </c>
      <c r="E158" s="1">
        <v>74.400000000000006</v>
      </c>
      <c r="F158">
        <f t="shared" si="2"/>
        <v>33.512003963785418</v>
      </c>
      <c r="G158" t="s">
        <v>26</v>
      </c>
      <c r="H158">
        <v>70</v>
      </c>
      <c r="I158">
        <v>8.9</v>
      </c>
      <c r="J158">
        <v>69</v>
      </c>
      <c r="K158">
        <v>87</v>
      </c>
      <c r="L158">
        <v>140</v>
      </c>
      <c r="M158">
        <v>44</v>
      </c>
      <c r="N158">
        <v>80</v>
      </c>
      <c r="O158">
        <v>1.2</v>
      </c>
      <c r="P158">
        <v>0.9</v>
      </c>
      <c r="Q158" t="s">
        <v>92</v>
      </c>
      <c r="R158" t="s">
        <v>39</v>
      </c>
      <c r="S158" t="s">
        <v>39</v>
      </c>
      <c r="T158" t="s">
        <v>73</v>
      </c>
    </row>
    <row r="159" spans="1:20">
      <c r="A159">
        <v>160</v>
      </c>
      <c r="B159" t="s">
        <v>39</v>
      </c>
      <c r="C159" t="s">
        <v>53</v>
      </c>
      <c r="D159">
        <v>1.6</v>
      </c>
      <c r="E159" s="1">
        <v>92</v>
      </c>
      <c r="F159">
        <f t="shared" si="2"/>
        <v>35.937499999999993</v>
      </c>
      <c r="G159" t="s">
        <v>26</v>
      </c>
      <c r="H159">
        <v>46</v>
      </c>
      <c r="I159">
        <v>9.3000000000000007</v>
      </c>
      <c r="J159">
        <v>262</v>
      </c>
      <c r="K159">
        <v>165</v>
      </c>
      <c r="L159">
        <v>137</v>
      </c>
      <c r="M159">
        <v>25</v>
      </c>
      <c r="N159">
        <v>79</v>
      </c>
      <c r="O159">
        <v>7.9</v>
      </c>
      <c r="P159">
        <v>0.9</v>
      </c>
      <c r="Q159" t="s">
        <v>39</v>
      </c>
      <c r="R159" t="s">
        <v>39</v>
      </c>
      <c r="S159" t="s">
        <v>39</v>
      </c>
      <c r="T159" t="s">
        <v>73</v>
      </c>
    </row>
    <row r="160" spans="1:20">
      <c r="A160">
        <v>161</v>
      </c>
      <c r="B160" t="s">
        <v>39</v>
      </c>
      <c r="C160" t="s">
        <v>25</v>
      </c>
      <c r="D160">
        <v>1.57</v>
      </c>
      <c r="E160" s="1">
        <v>100</v>
      </c>
      <c r="F160">
        <f t="shared" si="2"/>
        <v>40.56959714390036</v>
      </c>
      <c r="G160" t="s">
        <v>26</v>
      </c>
      <c r="H160">
        <v>51</v>
      </c>
      <c r="I160">
        <v>5.5</v>
      </c>
      <c r="J160">
        <v>124.5</v>
      </c>
      <c r="K160">
        <v>214</v>
      </c>
      <c r="L160">
        <v>164</v>
      </c>
      <c r="M160">
        <v>34.799999999999997</v>
      </c>
      <c r="N160">
        <v>86</v>
      </c>
      <c r="O160">
        <v>1.2</v>
      </c>
      <c r="P160">
        <v>0.65</v>
      </c>
      <c r="Q160" t="s">
        <v>75</v>
      </c>
      <c r="R160" t="s">
        <v>37</v>
      </c>
      <c r="S160" t="s">
        <v>37</v>
      </c>
      <c r="T160" t="s">
        <v>73</v>
      </c>
    </row>
    <row r="161" spans="1:20">
      <c r="A161">
        <v>162</v>
      </c>
      <c r="B161" t="s">
        <v>39</v>
      </c>
      <c r="C161" t="s">
        <v>42</v>
      </c>
      <c r="D161">
        <v>1.51</v>
      </c>
      <c r="E161" s="1">
        <v>56</v>
      </c>
      <c r="F161">
        <f t="shared" si="2"/>
        <v>24.560326301478007</v>
      </c>
      <c r="G161" t="s">
        <v>26</v>
      </c>
      <c r="H161">
        <v>55</v>
      </c>
      <c r="I161">
        <v>6.6</v>
      </c>
      <c r="J161">
        <v>189</v>
      </c>
      <c r="K161">
        <v>109</v>
      </c>
      <c r="L161">
        <v>201</v>
      </c>
      <c r="M161">
        <v>55</v>
      </c>
      <c r="N161">
        <v>124</v>
      </c>
      <c r="O161">
        <v>4.2</v>
      </c>
      <c r="P161">
        <v>0.72</v>
      </c>
      <c r="Q161" t="s">
        <v>39</v>
      </c>
      <c r="R161" t="s">
        <v>39</v>
      </c>
      <c r="S161" t="s">
        <v>39</v>
      </c>
      <c r="T161" t="s">
        <v>73</v>
      </c>
    </row>
    <row r="162" spans="1:20">
      <c r="A162">
        <v>163</v>
      </c>
      <c r="B162" t="s">
        <v>39</v>
      </c>
      <c r="C162" t="s">
        <v>44</v>
      </c>
      <c r="D162">
        <v>1.56</v>
      </c>
      <c r="E162">
        <v>64</v>
      </c>
      <c r="F162">
        <f t="shared" si="2"/>
        <v>26.298487836949374</v>
      </c>
      <c r="G162" t="s">
        <v>26</v>
      </c>
      <c r="H162">
        <v>52</v>
      </c>
      <c r="I162">
        <v>6</v>
      </c>
      <c r="J162">
        <v>60</v>
      </c>
      <c r="K162">
        <v>76</v>
      </c>
      <c r="L162">
        <v>87</v>
      </c>
      <c r="M162">
        <v>33</v>
      </c>
      <c r="N162">
        <v>38.799999999999997</v>
      </c>
      <c r="O162">
        <v>3.1</v>
      </c>
      <c r="P162">
        <v>0.9</v>
      </c>
      <c r="Q162" t="s">
        <v>130</v>
      </c>
      <c r="R162" t="s">
        <v>37</v>
      </c>
      <c r="S162" t="s">
        <v>39</v>
      </c>
      <c r="T162" t="s">
        <v>73</v>
      </c>
    </row>
    <row r="163" spans="1:20">
      <c r="A163">
        <v>164</v>
      </c>
      <c r="B163" t="s">
        <v>39</v>
      </c>
      <c r="C163" t="s">
        <v>119</v>
      </c>
      <c r="D163">
        <v>1.56</v>
      </c>
      <c r="E163">
        <v>53</v>
      </c>
      <c r="F163">
        <f t="shared" si="2"/>
        <v>21.7784352399737</v>
      </c>
      <c r="G163" t="s">
        <v>26</v>
      </c>
      <c r="H163">
        <v>49</v>
      </c>
      <c r="I163">
        <v>7.3</v>
      </c>
      <c r="J163">
        <v>148</v>
      </c>
      <c r="K163">
        <v>197</v>
      </c>
      <c r="L163">
        <v>215</v>
      </c>
      <c r="M163">
        <v>58</v>
      </c>
      <c r="N163">
        <v>125.6</v>
      </c>
      <c r="O163">
        <v>4.5999999999999996</v>
      </c>
      <c r="P163">
        <v>1.1499999999999999</v>
      </c>
      <c r="Q163" t="s">
        <v>92</v>
      </c>
      <c r="R163" t="s">
        <v>39</v>
      </c>
      <c r="S163" t="s">
        <v>39</v>
      </c>
      <c r="T163" t="s">
        <v>73</v>
      </c>
    </row>
    <row r="164" spans="1:20">
      <c r="A164">
        <v>165</v>
      </c>
      <c r="B164" t="s">
        <v>39</v>
      </c>
      <c r="C164" t="s">
        <v>53</v>
      </c>
      <c r="D164">
        <v>1.72</v>
      </c>
      <c r="E164">
        <v>90</v>
      </c>
      <c r="F164">
        <f t="shared" si="2"/>
        <v>30.421849648458629</v>
      </c>
      <c r="G164" t="s">
        <v>18</v>
      </c>
      <c r="H164">
        <v>68</v>
      </c>
      <c r="I164">
        <v>7.3</v>
      </c>
      <c r="J164">
        <v>148</v>
      </c>
      <c r="K164">
        <v>354</v>
      </c>
      <c r="L164">
        <v>135</v>
      </c>
      <c r="M164">
        <v>32.4</v>
      </c>
      <c r="N164">
        <v>32.61</v>
      </c>
      <c r="O164">
        <v>2.8</v>
      </c>
      <c r="P164">
        <v>1.46</v>
      </c>
      <c r="Q164" t="s">
        <v>39</v>
      </c>
      <c r="R164" t="s">
        <v>39</v>
      </c>
      <c r="S164" t="s">
        <v>39</v>
      </c>
      <c r="T164" t="s">
        <v>73</v>
      </c>
    </row>
    <row r="165" spans="1:20">
      <c r="A165">
        <v>166</v>
      </c>
      <c r="B165" t="s">
        <v>39</v>
      </c>
      <c r="C165" t="s">
        <v>25</v>
      </c>
      <c r="D165">
        <v>1.73</v>
      </c>
      <c r="E165">
        <v>79</v>
      </c>
      <c r="F165">
        <f t="shared" si="2"/>
        <v>26.395803401383272</v>
      </c>
      <c r="G165" t="s">
        <v>18</v>
      </c>
      <c r="H165">
        <v>69</v>
      </c>
      <c r="I165">
        <v>6.8</v>
      </c>
      <c r="J165">
        <v>120</v>
      </c>
      <c r="K165">
        <v>157</v>
      </c>
      <c r="L165">
        <v>182</v>
      </c>
      <c r="M165">
        <v>35</v>
      </c>
      <c r="N165">
        <v>118</v>
      </c>
      <c r="O165">
        <v>5.6</v>
      </c>
      <c r="P165">
        <v>1.08</v>
      </c>
      <c r="Q165" t="s">
        <v>39</v>
      </c>
      <c r="R165" t="s">
        <v>39</v>
      </c>
      <c r="S165" t="s">
        <v>39</v>
      </c>
      <c r="T165" t="s">
        <v>73</v>
      </c>
    </row>
    <row r="166" spans="1:20">
      <c r="A166">
        <v>167</v>
      </c>
      <c r="B166" t="s">
        <v>39</v>
      </c>
      <c r="C166" t="s">
        <v>131</v>
      </c>
      <c r="D166">
        <v>1.71</v>
      </c>
      <c r="E166">
        <v>93</v>
      </c>
      <c r="F166">
        <f t="shared" si="2"/>
        <v>31.80465784343901</v>
      </c>
      <c r="G166" t="s">
        <v>18</v>
      </c>
      <c r="H166">
        <v>72</v>
      </c>
      <c r="I166">
        <v>6.4</v>
      </c>
      <c r="J166">
        <v>141.5</v>
      </c>
      <c r="K166">
        <v>393</v>
      </c>
      <c r="L166">
        <v>161.80000000000001</v>
      </c>
      <c r="M166">
        <v>71.28</v>
      </c>
      <c r="N166">
        <v>29.7</v>
      </c>
      <c r="O166">
        <v>12.5</v>
      </c>
      <c r="P166">
        <v>1.56</v>
      </c>
      <c r="Q166" t="s">
        <v>75</v>
      </c>
      <c r="R166" t="s">
        <v>37</v>
      </c>
      <c r="S166" t="s">
        <v>39</v>
      </c>
      <c r="T166" t="s">
        <v>73</v>
      </c>
    </row>
    <row r="167" spans="1:20">
      <c r="A167">
        <v>168</v>
      </c>
      <c r="B167" t="s">
        <v>39</v>
      </c>
      <c r="C167" t="s">
        <v>42</v>
      </c>
      <c r="D167">
        <v>1.57</v>
      </c>
      <c r="E167">
        <v>89</v>
      </c>
      <c r="F167">
        <f t="shared" si="2"/>
        <v>36.106941458071319</v>
      </c>
      <c r="G167" t="s">
        <v>26</v>
      </c>
      <c r="H167">
        <v>60</v>
      </c>
      <c r="I167">
        <v>8.6999999999999993</v>
      </c>
      <c r="J167">
        <v>388</v>
      </c>
      <c r="K167">
        <v>165</v>
      </c>
      <c r="L167">
        <v>295</v>
      </c>
      <c r="M167">
        <v>35</v>
      </c>
      <c r="N167">
        <v>227</v>
      </c>
      <c r="O167">
        <v>5.2</v>
      </c>
      <c r="P167">
        <v>0.75</v>
      </c>
      <c r="Q167" t="s">
        <v>92</v>
      </c>
      <c r="R167" t="s">
        <v>39</v>
      </c>
      <c r="S167" t="s">
        <v>39</v>
      </c>
      <c r="T167" t="s">
        <v>73</v>
      </c>
    </row>
    <row r="168" spans="1:20">
      <c r="A168">
        <v>169</v>
      </c>
      <c r="B168" t="s">
        <v>39</v>
      </c>
      <c r="C168" s="1" t="s">
        <v>35</v>
      </c>
      <c r="D168">
        <v>1.53</v>
      </c>
      <c r="E168">
        <v>77</v>
      </c>
      <c r="F168">
        <f t="shared" si="2"/>
        <v>32.893331624588832</v>
      </c>
      <c r="G168" t="s">
        <v>26</v>
      </c>
      <c r="H168">
        <v>60</v>
      </c>
      <c r="I168">
        <v>8.3000000000000007</v>
      </c>
      <c r="J168">
        <v>147</v>
      </c>
      <c r="K168">
        <v>166</v>
      </c>
      <c r="L168">
        <v>192</v>
      </c>
      <c r="M168">
        <v>60</v>
      </c>
      <c r="N168">
        <v>98.8</v>
      </c>
      <c r="O168">
        <v>3.2</v>
      </c>
      <c r="P168">
        <v>0.69</v>
      </c>
      <c r="Q168" t="s">
        <v>92</v>
      </c>
      <c r="R168" t="s">
        <v>39</v>
      </c>
      <c r="S168" t="s">
        <v>39</v>
      </c>
      <c r="T168" t="s">
        <v>88</v>
      </c>
    </row>
    <row r="169" spans="1:20">
      <c r="A169">
        <v>170</v>
      </c>
      <c r="B169" t="s">
        <v>39</v>
      </c>
      <c r="C169" t="s">
        <v>77</v>
      </c>
      <c r="D169">
        <v>1.57</v>
      </c>
      <c r="E169" s="1">
        <v>99</v>
      </c>
      <c r="F169">
        <f t="shared" si="2"/>
        <v>40.163901172461358</v>
      </c>
      <c r="G169" t="s">
        <v>26</v>
      </c>
      <c r="H169">
        <v>62</v>
      </c>
      <c r="I169">
        <v>7.6</v>
      </c>
      <c r="J169">
        <v>163</v>
      </c>
      <c r="K169">
        <v>115</v>
      </c>
      <c r="L169">
        <v>207</v>
      </c>
      <c r="M169">
        <v>45</v>
      </c>
      <c r="N169">
        <v>139</v>
      </c>
      <c r="O169">
        <v>2.5</v>
      </c>
      <c r="P169">
        <v>0.73</v>
      </c>
      <c r="Q169" t="s">
        <v>39</v>
      </c>
      <c r="R169" t="s">
        <v>39</v>
      </c>
      <c r="S169" t="s">
        <v>39</v>
      </c>
      <c r="T169" t="s">
        <v>73</v>
      </c>
    </row>
    <row r="170" spans="1:20">
      <c r="A170">
        <v>173</v>
      </c>
      <c r="B170" t="s">
        <v>39</v>
      </c>
      <c r="C170" t="s">
        <v>42</v>
      </c>
      <c r="D170">
        <v>1.7</v>
      </c>
      <c r="E170">
        <v>73</v>
      </c>
      <c r="F170">
        <f t="shared" si="2"/>
        <v>25.259515570934258</v>
      </c>
      <c r="G170" t="s">
        <v>18</v>
      </c>
      <c r="H170">
        <v>58</v>
      </c>
      <c r="I170">
        <v>11.3</v>
      </c>
      <c r="J170">
        <v>207</v>
      </c>
      <c r="K170">
        <v>61</v>
      </c>
      <c r="L170">
        <v>116</v>
      </c>
      <c r="M170">
        <v>41</v>
      </c>
      <c r="N170">
        <v>112</v>
      </c>
      <c r="O170">
        <v>4.5</v>
      </c>
      <c r="P170">
        <v>0.79</v>
      </c>
      <c r="Q170" t="s">
        <v>92</v>
      </c>
      <c r="R170" t="s">
        <v>39</v>
      </c>
      <c r="S170" t="s">
        <v>39</v>
      </c>
      <c r="T170" t="s">
        <v>73</v>
      </c>
    </row>
    <row r="171" spans="1:20">
      <c r="A171">
        <v>174</v>
      </c>
      <c r="B171" t="s">
        <v>39</v>
      </c>
      <c r="C171" t="s">
        <v>42</v>
      </c>
      <c r="D171">
        <v>1.61</v>
      </c>
      <c r="E171">
        <v>80</v>
      </c>
      <c r="F171">
        <f t="shared" si="2"/>
        <v>30.863006828440259</v>
      </c>
      <c r="G171" t="s">
        <v>26</v>
      </c>
      <c r="H171">
        <v>70</v>
      </c>
      <c r="I171">
        <v>8.8000000000000007</v>
      </c>
      <c r="J171">
        <v>146</v>
      </c>
      <c r="K171">
        <v>231</v>
      </c>
      <c r="L171">
        <v>226</v>
      </c>
      <c r="M171">
        <v>31</v>
      </c>
      <c r="N171">
        <v>148</v>
      </c>
      <c r="O171">
        <v>3.7</v>
      </c>
      <c r="P171">
        <v>0.86</v>
      </c>
      <c r="Q171" t="s">
        <v>39</v>
      </c>
      <c r="R171" t="s">
        <v>39</v>
      </c>
      <c r="S171" t="s">
        <v>39</v>
      </c>
      <c r="T171" t="s">
        <v>73</v>
      </c>
    </row>
    <row r="172" spans="1:20">
      <c r="A172">
        <v>175</v>
      </c>
      <c r="B172" t="s">
        <v>39</v>
      </c>
      <c r="C172" t="s">
        <v>63</v>
      </c>
      <c r="D172">
        <v>1.59</v>
      </c>
      <c r="E172">
        <v>112</v>
      </c>
      <c r="F172">
        <f t="shared" si="2"/>
        <v>44.302045014042164</v>
      </c>
      <c r="G172" t="s">
        <v>26</v>
      </c>
      <c r="H172">
        <v>60</v>
      </c>
      <c r="I172">
        <v>6.2</v>
      </c>
      <c r="J172">
        <v>92</v>
      </c>
      <c r="K172">
        <v>262</v>
      </c>
      <c r="L172">
        <v>238</v>
      </c>
      <c r="M172">
        <v>54</v>
      </c>
      <c r="N172">
        <v>131</v>
      </c>
      <c r="O172">
        <v>5.5</v>
      </c>
      <c r="P172">
        <v>0.9</v>
      </c>
      <c r="Q172" t="s">
        <v>39</v>
      </c>
      <c r="R172" t="s">
        <v>39</v>
      </c>
      <c r="S172" t="s">
        <v>39</v>
      </c>
      <c r="T172" t="s">
        <v>73</v>
      </c>
    </row>
    <row r="173" spans="1:20">
      <c r="A173">
        <v>176</v>
      </c>
      <c r="B173" t="s">
        <v>39</v>
      </c>
      <c r="C173" t="s">
        <v>25</v>
      </c>
      <c r="D173">
        <v>1.7</v>
      </c>
      <c r="E173">
        <v>80</v>
      </c>
      <c r="F173">
        <f t="shared" si="2"/>
        <v>27.681660899653981</v>
      </c>
      <c r="G173" t="s">
        <v>26</v>
      </c>
      <c r="H173">
        <v>67</v>
      </c>
      <c r="I173">
        <v>8.8000000000000007</v>
      </c>
      <c r="J173">
        <v>146</v>
      </c>
      <c r="K173">
        <v>231</v>
      </c>
      <c r="L173">
        <v>226</v>
      </c>
      <c r="M173">
        <v>31</v>
      </c>
      <c r="N173">
        <v>148</v>
      </c>
      <c r="O173">
        <v>3.7</v>
      </c>
      <c r="P173">
        <v>0.86</v>
      </c>
      <c r="Q173" t="s">
        <v>39</v>
      </c>
      <c r="R173" t="s">
        <v>39</v>
      </c>
      <c r="S173" t="s">
        <v>39</v>
      </c>
      <c r="T173" t="s">
        <v>73</v>
      </c>
    </row>
    <row r="174" spans="1:20">
      <c r="A174">
        <v>177</v>
      </c>
      <c r="B174" t="s">
        <v>39</v>
      </c>
      <c r="C174" t="s">
        <v>25</v>
      </c>
      <c r="D174">
        <v>1.54</v>
      </c>
      <c r="E174">
        <v>99.6</v>
      </c>
      <c r="F174">
        <f t="shared" si="2"/>
        <v>41.996964074886151</v>
      </c>
      <c r="G174" t="s">
        <v>26</v>
      </c>
      <c r="H174">
        <v>53</v>
      </c>
      <c r="I174">
        <v>5.8</v>
      </c>
      <c r="J174">
        <v>130</v>
      </c>
      <c r="K174">
        <v>129</v>
      </c>
      <c r="L174">
        <v>276</v>
      </c>
      <c r="M174">
        <v>45</v>
      </c>
      <c r="N174">
        <v>148.80000000000001</v>
      </c>
      <c r="O174">
        <v>5.2</v>
      </c>
      <c r="P174">
        <v>0.72</v>
      </c>
      <c r="Q174" t="s">
        <v>39</v>
      </c>
      <c r="R174" t="s">
        <v>39</v>
      </c>
      <c r="S174" t="s">
        <v>39</v>
      </c>
      <c r="T174" t="s">
        <v>73</v>
      </c>
    </row>
    <row r="175" spans="1:20">
      <c r="A175">
        <v>178</v>
      </c>
      <c r="B175" t="s">
        <v>39</v>
      </c>
      <c r="C175" t="s">
        <v>44</v>
      </c>
      <c r="D175">
        <v>1.48</v>
      </c>
      <c r="E175">
        <v>65.5</v>
      </c>
      <c r="F175">
        <f t="shared" si="2"/>
        <v>29.903214024835648</v>
      </c>
      <c r="G175" t="s">
        <v>26</v>
      </c>
      <c r="H175">
        <v>63</v>
      </c>
      <c r="I175">
        <v>7</v>
      </c>
      <c r="J175">
        <v>132</v>
      </c>
      <c r="K175">
        <v>169</v>
      </c>
      <c r="L175">
        <v>221</v>
      </c>
      <c r="M175">
        <v>42</v>
      </c>
      <c r="N175">
        <v>145.19999999999999</v>
      </c>
      <c r="O175">
        <v>6.2</v>
      </c>
      <c r="P175">
        <v>0.74</v>
      </c>
      <c r="Q175" t="s">
        <v>39</v>
      </c>
      <c r="R175" t="s">
        <v>39</v>
      </c>
      <c r="S175" t="s">
        <v>39</v>
      </c>
      <c r="T175" t="s">
        <v>73</v>
      </c>
    </row>
    <row r="176" spans="1:20">
      <c r="A176">
        <v>179</v>
      </c>
      <c r="B176" t="s">
        <v>39</v>
      </c>
      <c r="C176" t="s">
        <v>25</v>
      </c>
      <c r="D176">
        <v>1.45</v>
      </c>
      <c r="E176">
        <v>52</v>
      </c>
      <c r="F176">
        <f t="shared" si="2"/>
        <v>24.732461355529132</v>
      </c>
      <c r="G176" t="s">
        <v>26</v>
      </c>
      <c r="H176">
        <v>68</v>
      </c>
      <c r="I176">
        <v>11.1</v>
      </c>
      <c r="J176">
        <v>257</v>
      </c>
      <c r="K176">
        <v>100</v>
      </c>
      <c r="L176">
        <v>149</v>
      </c>
      <c r="M176">
        <v>59</v>
      </c>
      <c r="N176">
        <v>70</v>
      </c>
      <c r="O176">
        <v>4.51</v>
      </c>
      <c r="P176">
        <v>0.9</v>
      </c>
      <c r="Q176" t="s">
        <v>39</v>
      </c>
      <c r="R176" t="s">
        <v>39</v>
      </c>
      <c r="S176" t="s">
        <v>39</v>
      </c>
      <c r="T176" t="s">
        <v>73</v>
      </c>
    </row>
    <row r="177" spans="1:20">
      <c r="A177">
        <v>180</v>
      </c>
      <c r="B177" t="s">
        <v>39</v>
      </c>
      <c r="C177" t="s">
        <v>89</v>
      </c>
      <c r="D177">
        <v>1.54</v>
      </c>
      <c r="E177">
        <v>79.900000000000006</v>
      </c>
      <c r="F177">
        <f t="shared" si="2"/>
        <v>33.690335638387587</v>
      </c>
      <c r="G177" t="s">
        <v>26</v>
      </c>
      <c r="H177">
        <v>48</v>
      </c>
      <c r="I177">
        <v>6.1</v>
      </c>
      <c r="J177">
        <v>128</v>
      </c>
      <c r="K177">
        <v>288</v>
      </c>
      <c r="L177">
        <v>230</v>
      </c>
      <c r="M177">
        <v>36</v>
      </c>
      <c r="N177">
        <v>107</v>
      </c>
      <c r="O177">
        <v>2.2999999999999998</v>
      </c>
      <c r="P177">
        <v>0.79</v>
      </c>
      <c r="Q177" t="s">
        <v>39</v>
      </c>
      <c r="R177" t="s">
        <v>39</v>
      </c>
      <c r="S177" t="s">
        <v>39</v>
      </c>
      <c r="T177" t="s">
        <v>73</v>
      </c>
    </row>
    <row r="178" spans="1:20">
      <c r="A178">
        <v>181</v>
      </c>
      <c r="B178" t="s">
        <v>39</v>
      </c>
      <c r="C178" t="s">
        <v>44</v>
      </c>
      <c r="D178" s="1">
        <v>1.53</v>
      </c>
      <c r="E178" s="1">
        <v>86</v>
      </c>
      <c r="F178">
        <f t="shared" si="2"/>
        <v>36.738006749540773</v>
      </c>
      <c r="G178" t="s">
        <v>26</v>
      </c>
      <c r="H178">
        <v>48</v>
      </c>
      <c r="I178">
        <v>4.9000000000000004</v>
      </c>
      <c r="J178">
        <v>95</v>
      </c>
      <c r="K178">
        <v>87</v>
      </c>
      <c r="L178">
        <v>159</v>
      </c>
      <c r="M178">
        <v>64</v>
      </c>
      <c r="N178">
        <v>77</v>
      </c>
      <c r="O178">
        <v>5.7</v>
      </c>
      <c r="P178">
        <v>0.74</v>
      </c>
      <c r="Q178" t="s">
        <v>39</v>
      </c>
      <c r="R178" t="s">
        <v>39</v>
      </c>
      <c r="S178" t="s">
        <v>39</v>
      </c>
      <c r="T178" t="s">
        <v>73</v>
      </c>
    </row>
    <row r="179" spans="1:20">
      <c r="A179">
        <v>182</v>
      </c>
      <c r="B179" t="s">
        <v>39</v>
      </c>
      <c r="C179" t="s">
        <v>25</v>
      </c>
      <c r="D179">
        <v>1.56</v>
      </c>
      <c r="E179" s="1">
        <v>58</v>
      </c>
      <c r="F179">
        <f t="shared" si="2"/>
        <v>23.83300460223537</v>
      </c>
      <c r="G179" t="s">
        <v>26</v>
      </c>
      <c r="H179">
        <v>65</v>
      </c>
      <c r="I179">
        <v>8.9</v>
      </c>
      <c r="J179">
        <v>106</v>
      </c>
      <c r="K179">
        <v>165</v>
      </c>
      <c r="L179">
        <v>43</v>
      </c>
      <c r="M179">
        <v>54</v>
      </c>
      <c r="N179">
        <v>44</v>
      </c>
      <c r="O179">
        <v>3.6</v>
      </c>
      <c r="P179">
        <v>0.94</v>
      </c>
      <c r="Q179" t="s">
        <v>95</v>
      </c>
      <c r="R179" t="s">
        <v>37</v>
      </c>
      <c r="S179" t="s">
        <v>39</v>
      </c>
      <c r="T179" t="s">
        <v>132</v>
      </c>
    </row>
    <row r="180" spans="1:20">
      <c r="A180">
        <v>183</v>
      </c>
      <c r="B180" t="s">
        <v>39</v>
      </c>
      <c r="C180" t="s">
        <v>117</v>
      </c>
      <c r="D180">
        <v>1.53</v>
      </c>
      <c r="E180" s="1">
        <v>62</v>
      </c>
      <c r="F180">
        <f t="shared" si="2"/>
        <v>26.485539749668931</v>
      </c>
      <c r="G180" s="1" t="s">
        <v>26</v>
      </c>
      <c r="H180" s="1">
        <v>67</v>
      </c>
      <c r="I180" s="1">
        <v>89</v>
      </c>
      <c r="J180" s="1">
        <v>152</v>
      </c>
      <c r="K180" s="1">
        <v>488</v>
      </c>
      <c r="L180" s="1">
        <v>232</v>
      </c>
      <c r="M180" s="1">
        <v>41</v>
      </c>
      <c r="N180">
        <v>93.4</v>
      </c>
      <c r="O180" s="1">
        <v>4</v>
      </c>
      <c r="P180" s="1">
        <v>0.8</v>
      </c>
      <c r="Q180" t="s">
        <v>75</v>
      </c>
      <c r="R180" t="s">
        <v>39</v>
      </c>
      <c r="S180" t="s">
        <v>39</v>
      </c>
      <c r="T180" t="s">
        <v>73</v>
      </c>
    </row>
    <row r="181" spans="1:20">
      <c r="A181">
        <v>184</v>
      </c>
      <c r="B181" t="s">
        <v>37</v>
      </c>
      <c r="C181" t="s">
        <v>25</v>
      </c>
      <c r="D181">
        <v>1.57</v>
      </c>
      <c r="E181" s="1">
        <v>83</v>
      </c>
      <c r="F181">
        <f t="shared" si="2"/>
        <v>33.672765629437301</v>
      </c>
      <c r="G181" s="1" t="s">
        <v>26</v>
      </c>
      <c r="H181" s="1">
        <v>60</v>
      </c>
      <c r="I181" s="1">
        <v>9.4</v>
      </c>
      <c r="J181" s="1">
        <v>159</v>
      </c>
      <c r="K181" s="1">
        <v>79</v>
      </c>
      <c r="L181" s="1">
        <v>182</v>
      </c>
      <c r="M181" s="1">
        <v>53</v>
      </c>
      <c r="N181" s="1">
        <v>113</v>
      </c>
      <c r="O181" s="1">
        <v>2.7</v>
      </c>
      <c r="P181" s="1">
        <v>1.0900000000000001</v>
      </c>
      <c r="Q181" t="s">
        <v>39</v>
      </c>
      <c r="R181" t="s">
        <v>39</v>
      </c>
      <c r="S181" t="s">
        <v>39</v>
      </c>
      <c r="T181" t="s">
        <v>88</v>
      </c>
    </row>
    <row r="182" spans="1:20">
      <c r="A182">
        <v>185</v>
      </c>
      <c r="B182" t="s">
        <v>39</v>
      </c>
      <c r="C182" t="s">
        <v>133</v>
      </c>
      <c r="D182">
        <v>1.58</v>
      </c>
      <c r="E182" s="1">
        <v>69.5</v>
      </c>
      <c r="F182">
        <f t="shared" si="2"/>
        <v>27.840089729210057</v>
      </c>
      <c r="G182" s="1" t="s">
        <v>26</v>
      </c>
      <c r="H182" s="1">
        <v>54</v>
      </c>
      <c r="I182" s="1">
        <v>12</v>
      </c>
      <c r="J182" s="1">
        <v>242</v>
      </c>
      <c r="K182" s="1">
        <v>122</v>
      </c>
      <c r="L182" s="1">
        <v>220</v>
      </c>
      <c r="M182" s="1">
        <v>52</v>
      </c>
      <c r="N182" s="1">
        <v>143</v>
      </c>
      <c r="O182">
        <v>2.35</v>
      </c>
      <c r="P182" s="1">
        <v>0.81</v>
      </c>
      <c r="Q182" t="s">
        <v>92</v>
      </c>
      <c r="R182" t="s">
        <v>39</v>
      </c>
      <c r="S182" t="s">
        <v>39</v>
      </c>
      <c r="T182" t="s">
        <v>73</v>
      </c>
    </row>
    <row r="183" spans="1:20">
      <c r="A183">
        <v>186</v>
      </c>
      <c r="B183" t="s">
        <v>39</v>
      </c>
      <c r="C183" t="s">
        <v>106</v>
      </c>
      <c r="D183">
        <v>1.58</v>
      </c>
      <c r="E183" s="1">
        <v>72</v>
      </c>
      <c r="F183">
        <f t="shared" si="2"/>
        <v>28.841531805800347</v>
      </c>
      <c r="G183" s="1" t="s">
        <v>18</v>
      </c>
      <c r="H183" s="1">
        <v>75</v>
      </c>
      <c r="I183" s="1">
        <v>6.4</v>
      </c>
      <c r="J183" s="1">
        <v>123</v>
      </c>
      <c r="K183" s="1">
        <v>134</v>
      </c>
      <c r="L183" s="1">
        <v>122</v>
      </c>
      <c r="M183" s="1">
        <v>48</v>
      </c>
      <c r="N183" s="1">
        <v>48</v>
      </c>
      <c r="O183" s="1">
        <v>4.5</v>
      </c>
      <c r="P183" s="1">
        <v>0.93</v>
      </c>
      <c r="Q183" t="s">
        <v>39</v>
      </c>
      <c r="R183" t="s">
        <v>39</v>
      </c>
      <c r="S183" t="s">
        <v>39</v>
      </c>
      <c r="T183" t="s">
        <v>88</v>
      </c>
    </row>
    <row r="184" spans="1:20">
      <c r="A184">
        <v>187</v>
      </c>
      <c r="B184" t="s">
        <v>39</v>
      </c>
      <c r="C184" t="s">
        <v>89</v>
      </c>
      <c r="D184">
        <v>1.5</v>
      </c>
      <c r="E184" s="1">
        <v>64</v>
      </c>
      <c r="F184">
        <f t="shared" si="2"/>
        <v>28.444444444444443</v>
      </c>
      <c r="G184" s="1" t="s">
        <v>26</v>
      </c>
      <c r="H184" s="1">
        <v>67</v>
      </c>
      <c r="I184" s="1">
        <v>6.7</v>
      </c>
      <c r="J184" s="1">
        <v>105</v>
      </c>
      <c r="K184" s="1">
        <v>156</v>
      </c>
      <c r="L184" s="1">
        <v>151</v>
      </c>
      <c r="M184" s="1">
        <v>40</v>
      </c>
      <c r="N184" s="1">
        <v>115.8</v>
      </c>
      <c r="O184" s="1">
        <v>4</v>
      </c>
      <c r="P184" s="1">
        <v>0.84</v>
      </c>
      <c r="Q184" t="s">
        <v>39</v>
      </c>
      <c r="R184" t="s">
        <v>39</v>
      </c>
      <c r="S184" t="s">
        <v>39</v>
      </c>
      <c r="T184" t="s">
        <v>73</v>
      </c>
    </row>
    <row r="185" spans="1:20">
      <c r="A185">
        <v>188</v>
      </c>
      <c r="B185" t="s">
        <v>39</v>
      </c>
      <c r="C185" t="s">
        <v>63</v>
      </c>
      <c r="D185">
        <v>1.65</v>
      </c>
      <c r="E185" s="1">
        <v>91</v>
      </c>
      <c r="F185">
        <f t="shared" si="2"/>
        <v>33.425160697887975</v>
      </c>
      <c r="G185" s="1" t="s">
        <v>26</v>
      </c>
      <c r="H185" s="1">
        <v>56</v>
      </c>
      <c r="I185" s="1">
        <v>8.4</v>
      </c>
      <c r="J185" s="1">
        <v>185</v>
      </c>
      <c r="K185" s="1">
        <v>289</v>
      </c>
      <c r="L185" s="1">
        <v>223</v>
      </c>
      <c r="M185" s="1">
        <v>32</v>
      </c>
      <c r="N185" s="1">
        <v>133.19999999999999</v>
      </c>
      <c r="O185" s="1">
        <v>4</v>
      </c>
      <c r="P185" s="1">
        <v>0.7</v>
      </c>
      <c r="Q185" t="s">
        <v>39</v>
      </c>
      <c r="R185" t="s">
        <v>39</v>
      </c>
      <c r="S185" t="s">
        <v>39</v>
      </c>
      <c r="T185" t="s">
        <v>73</v>
      </c>
    </row>
    <row r="186" spans="1:20">
      <c r="A186">
        <v>189</v>
      </c>
      <c r="B186" t="s">
        <v>39</v>
      </c>
      <c r="C186" t="s">
        <v>27</v>
      </c>
      <c r="D186">
        <v>1.56</v>
      </c>
      <c r="E186" s="1">
        <v>87</v>
      </c>
      <c r="F186">
        <f t="shared" si="2"/>
        <v>35.749506903353051</v>
      </c>
      <c r="G186" s="1" t="s">
        <v>26</v>
      </c>
      <c r="H186" s="1">
        <v>70</v>
      </c>
      <c r="I186" s="1">
        <v>10.1</v>
      </c>
      <c r="J186" s="1">
        <v>187</v>
      </c>
      <c r="K186" s="1">
        <v>91</v>
      </c>
      <c r="L186" s="1">
        <v>264</v>
      </c>
      <c r="M186" s="1">
        <v>74</v>
      </c>
      <c r="N186" s="1">
        <v>171</v>
      </c>
      <c r="O186" s="1">
        <v>2.9</v>
      </c>
      <c r="P186" s="1">
        <v>0.91</v>
      </c>
      <c r="Q186" t="s">
        <v>92</v>
      </c>
      <c r="R186" t="s">
        <v>39</v>
      </c>
      <c r="S186" t="s">
        <v>39</v>
      </c>
      <c r="T186" t="s">
        <v>73</v>
      </c>
    </row>
    <row r="187" spans="1:20">
      <c r="A187">
        <v>190</v>
      </c>
      <c r="B187" t="s">
        <v>39</v>
      </c>
      <c r="C187" t="s">
        <v>134</v>
      </c>
      <c r="D187">
        <v>1.48</v>
      </c>
      <c r="E187" s="1">
        <v>62</v>
      </c>
      <c r="F187">
        <f t="shared" si="2"/>
        <v>28.305332359386416</v>
      </c>
      <c r="G187" s="1" t="s">
        <v>26</v>
      </c>
      <c r="H187" s="1">
        <v>49</v>
      </c>
      <c r="I187" s="1">
        <v>10.6</v>
      </c>
      <c r="J187" s="1">
        <v>327</v>
      </c>
      <c r="K187" s="1">
        <v>66</v>
      </c>
      <c r="L187" s="1">
        <v>164</v>
      </c>
      <c r="M187" s="1">
        <v>41</v>
      </c>
      <c r="N187" s="1">
        <v>109.4</v>
      </c>
      <c r="O187" s="1">
        <v>4.3099999999999996</v>
      </c>
      <c r="P187">
        <v>0.78</v>
      </c>
      <c r="Q187" t="s">
        <v>39</v>
      </c>
      <c r="R187" t="s">
        <v>39</v>
      </c>
      <c r="S187" t="s">
        <v>39</v>
      </c>
      <c r="T187" t="s">
        <v>73</v>
      </c>
    </row>
    <row r="188" spans="1:20">
      <c r="A188">
        <v>191</v>
      </c>
      <c r="B188" t="s">
        <v>39</v>
      </c>
      <c r="C188" t="s">
        <v>63</v>
      </c>
      <c r="D188">
        <v>1.65</v>
      </c>
      <c r="E188">
        <v>50</v>
      </c>
      <c r="F188">
        <f t="shared" si="2"/>
        <v>18.365472910927458</v>
      </c>
      <c r="G188" t="s">
        <v>26</v>
      </c>
      <c r="H188">
        <v>66</v>
      </c>
      <c r="I188">
        <v>5.4</v>
      </c>
      <c r="J188">
        <v>78</v>
      </c>
      <c r="K188">
        <v>290</v>
      </c>
      <c r="L188">
        <v>236</v>
      </c>
      <c r="M188">
        <v>80</v>
      </c>
      <c r="N188">
        <v>101.8</v>
      </c>
      <c r="O188">
        <v>6.55</v>
      </c>
      <c r="P188">
        <v>0.83</v>
      </c>
      <c r="Q188" t="s">
        <v>39</v>
      </c>
      <c r="R188" t="s">
        <v>39</v>
      </c>
      <c r="S188" t="s">
        <v>37</v>
      </c>
      <c r="T188" t="s">
        <v>88</v>
      </c>
    </row>
    <row r="189" spans="1:20">
      <c r="A189">
        <v>192</v>
      </c>
      <c r="B189" t="s">
        <v>39</v>
      </c>
      <c r="C189" t="s">
        <v>53</v>
      </c>
      <c r="D189">
        <v>1.5</v>
      </c>
      <c r="E189">
        <v>63</v>
      </c>
      <c r="F189">
        <f t="shared" si="2"/>
        <v>28</v>
      </c>
      <c r="G189" t="s">
        <v>26</v>
      </c>
      <c r="H189">
        <v>70</v>
      </c>
      <c r="I189">
        <v>5.9</v>
      </c>
      <c r="J189">
        <v>96</v>
      </c>
      <c r="K189">
        <v>134</v>
      </c>
      <c r="L189">
        <v>114</v>
      </c>
      <c r="M189">
        <v>34</v>
      </c>
      <c r="N189">
        <v>53.2</v>
      </c>
      <c r="O189">
        <v>5</v>
      </c>
      <c r="P189">
        <v>0.75</v>
      </c>
      <c r="Q189" t="s">
        <v>39</v>
      </c>
      <c r="R189" t="s">
        <v>39</v>
      </c>
      <c r="S189" t="s">
        <v>39</v>
      </c>
      <c r="T189" t="s">
        <v>135</v>
      </c>
    </row>
    <row r="190" spans="1:20">
      <c r="A190">
        <v>193</v>
      </c>
      <c r="B190" t="s">
        <v>39</v>
      </c>
      <c r="C190" t="s">
        <v>63</v>
      </c>
      <c r="D190">
        <v>1.82</v>
      </c>
      <c r="E190">
        <v>75.3</v>
      </c>
      <c r="F190">
        <f t="shared" si="2"/>
        <v>22.732761743750753</v>
      </c>
      <c r="G190" t="s">
        <v>18</v>
      </c>
      <c r="H190">
        <v>57</v>
      </c>
      <c r="I190">
        <v>6</v>
      </c>
      <c r="J190">
        <v>103</v>
      </c>
      <c r="K190">
        <v>268</v>
      </c>
      <c r="L190">
        <v>304</v>
      </c>
      <c r="M190">
        <v>37</v>
      </c>
      <c r="N190">
        <v>213</v>
      </c>
      <c r="O190">
        <v>4.8</v>
      </c>
      <c r="P190">
        <v>1.04</v>
      </c>
      <c r="Q190" t="s">
        <v>39</v>
      </c>
      <c r="R190" t="s">
        <v>39</v>
      </c>
      <c r="S190" t="s">
        <v>37</v>
      </c>
      <c r="T190" t="s">
        <v>135</v>
      </c>
    </row>
    <row r="191" spans="1:20">
      <c r="A191">
        <v>194</v>
      </c>
      <c r="B191" t="s">
        <v>39</v>
      </c>
      <c r="C191" t="s">
        <v>44</v>
      </c>
      <c r="D191">
        <v>1.55</v>
      </c>
      <c r="E191">
        <v>76</v>
      </c>
      <c r="F191">
        <f t="shared" si="2"/>
        <v>31.633714880332981</v>
      </c>
      <c r="G191" t="s">
        <v>26</v>
      </c>
      <c r="H191">
        <v>51</v>
      </c>
      <c r="I191">
        <v>5.4</v>
      </c>
      <c r="J191">
        <v>93</v>
      </c>
      <c r="K191">
        <v>161</v>
      </c>
      <c r="L191">
        <v>172</v>
      </c>
      <c r="M191">
        <v>38</v>
      </c>
      <c r="N191">
        <v>101</v>
      </c>
      <c r="O191">
        <v>2</v>
      </c>
      <c r="P191">
        <v>0.86</v>
      </c>
      <c r="Q191" t="s">
        <v>39</v>
      </c>
      <c r="R191" t="s">
        <v>39</v>
      </c>
      <c r="S191" t="s">
        <v>39</v>
      </c>
      <c r="T191" t="s">
        <v>135</v>
      </c>
    </row>
    <row r="192" spans="1:20">
      <c r="A192">
        <v>195</v>
      </c>
      <c r="B192" t="s">
        <v>39</v>
      </c>
      <c r="C192" t="s">
        <v>91</v>
      </c>
      <c r="D192">
        <v>1.7</v>
      </c>
      <c r="E192">
        <v>116</v>
      </c>
      <c r="F192">
        <f t="shared" si="2"/>
        <v>40.138408304498277</v>
      </c>
      <c r="G192" t="s">
        <v>26</v>
      </c>
      <c r="H192">
        <v>44</v>
      </c>
      <c r="I192">
        <v>10.9</v>
      </c>
      <c r="J192">
        <v>314</v>
      </c>
      <c r="K192">
        <v>235</v>
      </c>
      <c r="L192">
        <v>169</v>
      </c>
      <c r="M192">
        <v>37.5</v>
      </c>
      <c r="N192">
        <v>84.5</v>
      </c>
      <c r="O192">
        <v>4.0999999999999996</v>
      </c>
      <c r="P192">
        <v>0.78</v>
      </c>
      <c r="Q192" t="s">
        <v>75</v>
      </c>
      <c r="R192" t="s">
        <v>39</v>
      </c>
      <c r="S192" t="s">
        <v>37</v>
      </c>
      <c r="T192" t="s">
        <v>88</v>
      </c>
    </row>
    <row r="193" spans="1:20">
      <c r="A193">
        <v>196</v>
      </c>
      <c r="B193" t="s">
        <v>39</v>
      </c>
      <c r="C193" t="s">
        <v>25</v>
      </c>
      <c r="D193">
        <v>1.52</v>
      </c>
      <c r="E193">
        <v>68.900000000000006</v>
      </c>
      <c r="F193">
        <f t="shared" si="2"/>
        <v>29.821675900277011</v>
      </c>
      <c r="G193" t="s">
        <v>26</v>
      </c>
      <c r="H193">
        <v>57</v>
      </c>
      <c r="I193">
        <v>10.9</v>
      </c>
      <c r="J193">
        <v>213</v>
      </c>
      <c r="K193">
        <v>101</v>
      </c>
      <c r="L193">
        <v>162</v>
      </c>
      <c r="M193">
        <v>51</v>
      </c>
      <c r="N193">
        <v>90.8</v>
      </c>
      <c r="O193">
        <v>3.5</v>
      </c>
      <c r="P193">
        <v>0.9</v>
      </c>
      <c r="Q193" t="s">
        <v>39</v>
      </c>
      <c r="R193" t="s">
        <v>39</v>
      </c>
      <c r="S193" t="s">
        <v>39</v>
      </c>
      <c r="T193" t="s">
        <v>135</v>
      </c>
    </row>
    <row r="194" spans="1:20">
      <c r="A194">
        <v>197</v>
      </c>
      <c r="B194" t="s">
        <v>39</v>
      </c>
      <c r="C194" t="s">
        <v>42</v>
      </c>
      <c r="D194">
        <v>1.75</v>
      </c>
      <c r="E194">
        <v>96</v>
      </c>
      <c r="F194">
        <f t="shared" si="2"/>
        <v>31.346938775510203</v>
      </c>
      <c r="G194" t="s">
        <v>18</v>
      </c>
      <c r="H194">
        <v>54</v>
      </c>
      <c r="I194">
        <v>5.5</v>
      </c>
      <c r="J194">
        <v>109</v>
      </c>
      <c r="K194">
        <v>111</v>
      </c>
      <c r="L194">
        <v>175</v>
      </c>
      <c r="M194">
        <v>41</v>
      </c>
      <c r="N194">
        <v>111</v>
      </c>
      <c r="O194">
        <v>7.4</v>
      </c>
      <c r="P194">
        <v>0.79</v>
      </c>
      <c r="Q194" t="s">
        <v>39</v>
      </c>
      <c r="R194" t="s">
        <v>39</v>
      </c>
      <c r="S194" t="s">
        <v>39</v>
      </c>
      <c r="T194" t="s">
        <v>135</v>
      </c>
    </row>
    <row r="195" spans="1:20">
      <c r="A195">
        <v>198</v>
      </c>
      <c r="B195" t="s">
        <v>39</v>
      </c>
      <c r="C195" t="s">
        <v>93</v>
      </c>
      <c r="D195">
        <v>1.55</v>
      </c>
      <c r="E195">
        <v>77</v>
      </c>
      <c r="F195">
        <f t="shared" ref="F195:F258" si="3">(E195/(D195*D195))</f>
        <v>32.049947970863677</v>
      </c>
      <c r="G195" t="s">
        <v>26</v>
      </c>
      <c r="H195">
        <v>67</v>
      </c>
      <c r="I195">
        <v>12.2</v>
      </c>
      <c r="J195">
        <v>249</v>
      </c>
      <c r="K195">
        <v>262</v>
      </c>
      <c r="L195">
        <v>229</v>
      </c>
      <c r="M195">
        <v>41</v>
      </c>
      <c r="N195">
        <v>135.6</v>
      </c>
      <c r="O195">
        <v>4.3</v>
      </c>
      <c r="P195">
        <v>0.87</v>
      </c>
      <c r="Q195" t="s">
        <v>92</v>
      </c>
      <c r="R195" t="s">
        <v>39</v>
      </c>
      <c r="S195" t="s">
        <v>39</v>
      </c>
      <c r="T195" t="s">
        <v>135</v>
      </c>
    </row>
    <row r="196" spans="1:20">
      <c r="A196">
        <v>199</v>
      </c>
      <c r="B196" t="s">
        <v>39</v>
      </c>
      <c r="C196" t="s">
        <v>25</v>
      </c>
      <c r="D196">
        <v>1.7</v>
      </c>
      <c r="E196">
        <v>99</v>
      </c>
      <c r="F196">
        <f t="shared" si="3"/>
        <v>34.256055363321806</v>
      </c>
      <c r="G196" t="s">
        <v>18</v>
      </c>
      <c r="H196">
        <v>68</v>
      </c>
      <c r="I196">
        <v>8.5</v>
      </c>
      <c r="J196">
        <v>192</v>
      </c>
      <c r="K196">
        <v>64</v>
      </c>
      <c r="L196">
        <v>136</v>
      </c>
      <c r="M196">
        <v>44</v>
      </c>
      <c r="N196">
        <v>79.2</v>
      </c>
      <c r="O196">
        <v>7.97</v>
      </c>
      <c r="P196">
        <v>1.01</v>
      </c>
      <c r="Q196" t="s">
        <v>92</v>
      </c>
      <c r="R196" t="s">
        <v>39</v>
      </c>
      <c r="S196" t="s">
        <v>39</v>
      </c>
      <c r="T196" t="s">
        <v>135</v>
      </c>
    </row>
    <row r="197" spans="1:20">
      <c r="A197">
        <v>200</v>
      </c>
      <c r="B197" t="s">
        <v>39</v>
      </c>
      <c r="C197" t="s">
        <v>25</v>
      </c>
      <c r="D197">
        <v>1.76</v>
      </c>
      <c r="E197">
        <v>90</v>
      </c>
      <c r="F197">
        <f t="shared" si="3"/>
        <v>29.054752066115704</v>
      </c>
      <c r="G197" t="s">
        <v>18</v>
      </c>
      <c r="H197">
        <v>55</v>
      </c>
      <c r="I197">
        <v>7.4</v>
      </c>
      <c r="J197">
        <v>209</v>
      </c>
      <c r="K197">
        <v>196</v>
      </c>
      <c r="L197">
        <v>166</v>
      </c>
      <c r="M197">
        <v>33</v>
      </c>
      <c r="N197">
        <v>93.8</v>
      </c>
      <c r="O197">
        <v>6.2</v>
      </c>
      <c r="P197">
        <v>0.93</v>
      </c>
      <c r="Q197" t="s">
        <v>136</v>
      </c>
      <c r="R197" t="s">
        <v>39</v>
      </c>
      <c r="S197" t="s">
        <v>39</v>
      </c>
      <c r="T197" t="s">
        <v>79</v>
      </c>
    </row>
    <row r="198" spans="1:20">
      <c r="A198">
        <v>201</v>
      </c>
      <c r="B198" t="s">
        <v>39</v>
      </c>
      <c r="C198" t="s">
        <v>63</v>
      </c>
      <c r="D198">
        <v>1.65</v>
      </c>
      <c r="E198">
        <v>114</v>
      </c>
      <c r="F198">
        <f t="shared" si="3"/>
        <v>41.873278236914608</v>
      </c>
      <c r="G198" t="s">
        <v>26</v>
      </c>
      <c r="H198">
        <v>48</v>
      </c>
      <c r="I198">
        <v>5.8</v>
      </c>
      <c r="J198">
        <v>113.5</v>
      </c>
      <c r="K198">
        <v>284</v>
      </c>
      <c r="L198">
        <v>179.9</v>
      </c>
      <c r="M198">
        <v>61</v>
      </c>
      <c r="N198">
        <v>62</v>
      </c>
      <c r="O198">
        <v>3</v>
      </c>
      <c r="P198">
        <v>0.66</v>
      </c>
      <c r="Q198" t="s">
        <v>39</v>
      </c>
      <c r="R198" t="s">
        <v>39</v>
      </c>
      <c r="S198" t="s">
        <v>39</v>
      </c>
      <c r="T198" t="s">
        <v>88</v>
      </c>
    </row>
    <row r="199" spans="1:20">
      <c r="A199">
        <v>202</v>
      </c>
      <c r="B199" t="s">
        <v>39</v>
      </c>
      <c r="C199" t="s">
        <v>137</v>
      </c>
      <c r="D199">
        <v>1.64</v>
      </c>
      <c r="E199">
        <v>103</v>
      </c>
      <c r="F199">
        <f t="shared" si="3"/>
        <v>38.295657346817379</v>
      </c>
      <c r="G199" t="s">
        <v>26</v>
      </c>
      <c r="H199">
        <v>47</v>
      </c>
      <c r="I199">
        <v>9.4</v>
      </c>
      <c r="J199">
        <v>195</v>
      </c>
      <c r="K199">
        <v>155</v>
      </c>
      <c r="L199">
        <v>187</v>
      </c>
      <c r="M199">
        <v>39</v>
      </c>
      <c r="N199">
        <v>117</v>
      </c>
      <c r="O199">
        <v>1.9</v>
      </c>
      <c r="P199">
        <v>0.89</v>
      </c>
      <c r="Q199" t="s">
        <v>39</v>
      </c>
      <c r="R199" t="s">
        <v>39</v>
      </c>
      <c r="S199" t="s">
        <v>39</v>
      </c>
      <c r="T199" t="s">
        <v>73</v>
      </c>
    </row>
    <row r="200" spans="1:20">
      <c r="A200">
        <v>203</v>
      </c>
      <c r="B200" t="s">
        <v>39</v>
      </c>
      <c r="C200" t="s">
        <v>44</v>
      </c>
      <c r="D200">
        <v>1.63</v>
      </c>
      <c r="E200">
        <v>83</v>
      </c>
      <c r="F200">
        <f t="shared" si="3"/>
        <v>31.239414355075468</v>
      </c>
      <c r="G200" t="s">
        <v>26</v>
      </c>
      <c r="H200">
        <v>58</v>
      </c>
      <c r="I200">
        <v>11</v>
      </c>
      <c r="J200">
        <v>220</v>
      </c>
      <c r="K200">
        <v>131</v>
      </c>
      <c r="L200">
        <v>177</v>
      </c>
      <c r="M200">
        <v>50</v>
      </c>
      <c r="N200">
        <v>100.8</v>
      </c>
      <c r="O200">
        <v>4.5999999999999996</v>
      </c>
      <c r="P200">
        <v>0.84</v>
      </c>
      <c r="Q200" t="s">
        <v>39</v>
      </c>
      <c r="R200" t="s">
        <v>39</v>
      </c>
      <c r="S200" t="s">
        <v>39</v>
      </c>
      <c r="T200" t="s">
        <v>73</v>
      </c>
    </row>
    <row r="201" spans="1:20">
      <c r="A201">
        <v>204</v>
      </c>
      <c r="B201" t="s">
        <v>39</v>
      </c>
      <c r="C201" t="s">
        <v>27</v>
      </c>
      <c r="D201">
        <v>1.55</v>
      </c>
      <c r="E201">
        <v>80.7</v>
      </c>
      <c r="F201">
        <f t="shared" si="3"/>
        <v>33.590010405827258</v>
      </c>
      <c r="G201" t="s">
        <v>26</v>
      </c>
      <c r="H201">
        <v>62</v>
      </c>
      <c r="I201">
        <v>10</v>
      </c>
      <c r="J201">
        <v>163</v>
      </c>
      <c r="K201">
        <v>256</v>
      </c>
      <c r="L201">
        <v>179</v>
      </c>
      <c r="M201">
        <v>52</v>
      </c>
      <c r="N201">
        <v>75</v>
      </c>
      <c r="O201">
        <v>3.4</v>
      </c>
      <c r="P201">
        <v>0.6</v>
      </c>
      <c r="Q201" t="s">
        <v>39</v>
      </c>
      <c r="R201" t="s">
        <v>39</v>
      </c>
      <c r="S201" t="s">
        <v>39</v>
      </c>
      <c r="T201" t="s">
        <v>73</v>
      </c>
    </row>
    <row r="202" spans="1:20">
      <c r="A202">
        <v>205</v>
      </c>
      <c r="B202" t="s">
        <v>39</v>
      </c>
      <c r="C202" t="s">
        <v>63</v>
      </c>
      <c r="D202">
        <v>1.6</v>
      </c>
      <c r="E202">
        <v>83</v>
      </c>
      <c r="F202">
        <f t="shared" si="3"/>
        <v>32.421874999999993</v>
      </c>
      <c r="G202" t="s">
        <v>26</v>
      </c>
      <c r="H202">
        <v>68</v>
      </c>
      <c r="I202">
        <v>5.9</v>
      </c>
      <c r="J202">
        <v>117</v>
      </c>
      <c r="K202">
        <v>120</v>
      </c>
      <c r="L202">
        <v>179</v>
      </c>
      <c r="M202">
        <v>45.9</v>
      </c>
      <c r="N202">
        <v>109</v>
      </c>
      <c r="O202">
        <v>6.7</v>
      </c>
      <c r="P202">
        <v>1.31</v>
      </c>
      <c r="Q202" t="s">
        <v>39</v>
      </c>
      <c r="R202" t="s">
        <v>39</v>
      </c>
      <c r="S202" t="s">
        <v>39</v>
      </c>
      <c r="T202" t="s">
        <v>73</v>
      </c>
    </row>
    <row r="203" spans="1:20">
      <c r="A203">
        <v>206</v>
      </c>
      <c r="B203" t="s">
        <v>39</v>
      </c>
      <c r="C203" t="s">
        <v>25</v>
      </c>
      <c r="D203">
        <v>1.76</v>
      </c>
      <c r="E203">
        <v>91</v>
      </c>
      <c r="F203">
        <f t="shared" si="3"/>
        <v>29.377582644628099</v>
      </c>
      <c r="G203" t="s">
        <v>18</v>
      </c>
      <c r="H203">
        <v>69</v>
      </c>
      <c r="I203">
        <v>7.9</v>
      </c>
      <c r="J203">
        <v>208</v>
      </c>
      <c r="K203">
        <v>240</v>
      </c>
      <c r="L203">
        <v>145</v>
      </c>
      <c r="M203">
        <v>60</v>
      </c>
      <c r="N203">
        <v>37</v>
      </c>
      <c r="O203">
        <v>5.79</v>
      </c>
      <c r="P203">
        <v>1.34</v>
      </c>
      <c r="Q203" t="s">
        <v>39</v>
      </c>
      <c r="R203" t="s">
        <v>39</v>
      </c>
      <c r="S203" t="s">
        <v>39</v>
      </c>
      <c r="T203" t="s">
        <v>73</v>
      </c>
    </row>
    <row r="204" spans="1:20">
      <c r="A204">
        <v>207</v>
      </c>
      <c r="B204" t="s">
        <v>39</v>
      </c>
      <c r="C204" t="s">
        <v>25</v>
      </c>
      <c r="D204">
        <v>1.8</v>
      </c>
      <c r="E204">
        <v>92</v>
      </c>
      <c r="F204">
        <f t="shared" si="3"/>
        <v>28.39506172839506</v>
      </c>
      <c r="G204" t="s">
        <v>18</v>
      </c>
      <c r="H204">
        <v>67</v>
      </c>
      <c r="I204">
        <v>10.8</v>
      </c>
      <c r="J204">
        <v>293</v>
      </c>
      <c r="K204">
        <v>187</v>
      </c>
      <c r="L204">
        <v>234</v>
      </c>
      <c r="M204">
        <v>34.299999999999997</v>
      </c>
      <c r="N204">
        <v>163</v>
      </c>
      <c r="O204">
        <v>1.8</v>
      </c>
      <c r="P204">
        <v>0.9</v>
      </c>
      <c r="Q204" t="s">
        <v>39</v>
      </c>
      <c r="R204" t="s">
        <v>39</v>
      </c>
      <c r="S204" t="s">
        <v>39</v>
      </c>
      <c r="T204" t="s">
        <v>73</v>
      </c>
    </row>
    <row r="205" spans="1:20">
      <c r="A205">
        <v>208</v>
      </c>
      <c r="B205" t="s">
        <v>39</v>
      </c>
      <c r="C205" t="s">
        <v>138</v>
      </c>
      <c r="D205">
        <v>1.62</v>
      </c>
      <c r="E205">
        <v>81</v>
      </c>
      <c r="F205">
        <f t="shared" si="3"/>
        <v>30.864197530864192</v>
      </c>
      <c r="G205" t="s">
        <v>18</v>
      </c>
      <c r="H205">
        <v>74</v>
      </c>
      <c r="I205">
        <v>7.7</v>
      </c>
      <c r="J205">
        <v>160</v>
      </c>
      <c r="K205">
        <v>87</v>
      </c>
      <c r="L205">
        <v>128</v>
      </c>
      <c r="M205">
        <v>36</v>
      </c>
      <c r="N205">
        <v>75</v>
      </c>
      <c r="O205">
        <v>2.9</v>
      </c>
      <c r="P205">
        <v>0.9</v>
      </c>
      <c r="Q205" t="s">
        <v>39</v>
      </c>
      <c r="R205" t="s">
        <v>39</v>
      </c>
      <c r="S205" t="s">
        <v>39</v>
      </c>
      <c r="T205" t="s">
        <v>73</v>
      </c>
    </row>
    <row r="206" spans="1:20">
      <c r="A206">
        <v>209</v>
      </c>
      <c r="B206" t="s">
        <v>39</v>
      </c>
      <c r="C206" t="s">
        <v>103</v>
      </c>
      <c r="D206">
        <v>1.75</v>
      </c>
      <c r="E206">
        <v>85</v>
      </c>
      <c r="F206">
        <f t="shared" si="3"/>
        <v>27.755102040816325</v>
      </c>
      <c r="G206" t="s">
        <v>18</v>
      </c>
      <c r="H206">
        <v>52</v>
      </c>
      <c r="I206">
        <v>5.9</v>
      </c>
      <c r="J206">
        <v>108</v>
      </c>
      <c r="K206">
        <v>159.80000000000001</v>
      </c>
      <c r="L206">
        <v>125</v>
      </c>
      <c r="M206">
        <v>26.6</v>
      </c>
      <c r="N206">
        <v>66.599999999999994</v>
      </c>
      <c r="O206">
        <v>1.01</v>
      </c>
      <c r="P206">
        <v>0.9</v>
      </c>
      <c r="Q206" t="s">
        <v>39</v>
      </c>
      <c r="R206" t="s">
        <v>39</v>
      </c>
      <c r="S206" t="s">
        <v>39</v>
      </c>
      <c r="T206" t="s">
        <v>73</v>
      </c>
    </row>
    <row r="207" spans="1:20">
      <c r="A207">
        <v>210</v>
      </c>
      <c r="B207" t="s">
        <v>39</v>
      </c>
      <c r="C207" t="s">
        <v>103</v>
      </c>
      <c r="D207">
        <v>1.6</v>
      </c>
      <c r="E207">
        <v>68</v>
      </c>
      <c r="F207">
        <f t="shared" si="3"/>
        <v>26.562499999999996</v>
      </c>
      <c r="G207" t="s">
        <v>18</v>
      </c>
      <c r="H207">
        <v>50</v>
      </c>
      <c r="I207">
        <v>5.8</v>
      </c>
      <c r="J207">
        <v>125</v>
      </c>
      <c r="K207">
        <v>127</v>
      </c>
      <c r="L207">
        <v>225</v>
      </c>
      <c r="M207">
        <v>58</v>
      </c>
      <c r="N207">
        <v>141</v>
      </c>
      <c r="O207">
        <v>4.7</v>
      </c>
      <c r="P207">
        <v>0.99</v>
      </c>
      <c r="Q207" t="s">
        <v>39</v>
      </c>
      <c r="R207" t="s">
        <v>39</v>
      </c>
      <c r="S207" t="s">
        <v>39</v>
      </c>
      <c r="T207" t="s">
        <v>73</v>
      </c>
    </row>
    <row r="208" spans="1:20">
      <c r="A208">
        <v>211</v>
      </c>
      <c r="B208" t="s">
        <v>39</v>
      </c>
      <c r="C208" t="s">
        <v>94</v>
      </c>
      <c r="D208">
        <v>1.57</v>
      </c>
      <c r="E208">
        <v>71</v>
      </c>
      <c r="F208">
        <f t="shared" si="3"/>
        <v>28.804413972169254</v>
      </c>
      <c r="G208" t="s">
        <v>26</v>
      </c>
      <c r="H208">
        <v>48</v>
      </c>
      <c r="I208">
        <v>7.2</v>
      </c>
      <c r="J208">
        <v>195</v>
      </c>
      <c r="K208">
        <v>284</v>
      </c>
      <c r="L208">
        <v>199</v>
      </c>
      <c r="M208">
        <v>42</v>
      </c>
      <c r="N208">
        <v>100.2</v>
      </c>
      <c r="O208">
        <v>5.5</v>
      </c>
      <c r="P208">
        <v>0.84</v>
      </c>
      <c r="Q208" t="s">
        <v>39</v>
      </c>
      <c r="R208" t="s">
        <v>39</v>
      </c>
      <c r="S208" t="s">
        <v>39</v>
      </c>
      <c r="T208" t="s">
        <v>73</v>
      </c>
    </row>
    <row r="209" spans="1:20">
      <c r="A209">
        <v>212</v>
      </c>
      <c r="B209" t="s">
        <v>37</v>
      </c>
      <c r="C209" t="s">
        <v>89</v>
      </c>
      <c r="D209">
        <v>1.55</v>
      </c>
      <c r="E209">
        <v>73.5</v>
      </c>
      <c r="F209">
        <f t="shared" si="3"/>
        <v>30.593132154006241</v>
      </c>
      <c r="G209" t="s">
        <v>26</v>
      </c>
      <c r="H209">
        <v>68</v>
      </c>
      <c r="I209">
        <v>13.7</v>
      </c>
      <c r="J209">
        <v>339</v>
      </c>
      <c r="K209">
        <v>92</v>
      </c>
      <c r="L209">
        <v>199</v>
      </c>
      <c r="M209">
        <v>55</v>
      </c>
      <c r="N209">
        <v>125</v>
      </c>
      <c r="O209">
        <v>1.89</v>
      </c>
      <c r="P209">
        <v>0.8</v>
      </c>
      <c r="Q209" t="s">
        <v>92</v>
      </c>
      <c r="R209" t="s">
        <v>37</v>
      </c>
      <c r="S209" t="s">
        <v>39</v>
      </c>
      <c r="T209" t="s">
        <v>88</v>
      </c>
    </row>
    <row r="210" spans="1:20">
      <c r="A210">
        <v>213</v>
      </c>
      <c r="B210" t="s">
        <v>37</v>
      </c>
      <c r="C210" t="s">
        <v>77</v>
      </c>
      <c r="D210">
        <v>1.56</v>
      </c>
      <c r="E210">
        <v>83</v>
      </c>
      <c r="F210">
        <f t="shared" si="3"/>
        <v>34.105851413543718</v>
      </c>
      <c r="G210" t="s">
        <v>18</v>
      </c>
      <c r="H210">
        <v>57</v>
      </c>
      <c r="I210">
        <v>14.5</v>
      </c>
      <c r="J210">
        <v>400</v>
      </c>
      <c r="K210">
        <v>661</v>
      </c>
      <c r="L210">
        <v>219</v>
      </c>
      <c r="M210">
        <v>35.700000000000003</v>
      </c>
      <c r="N210">
        <v>386.9</v>
      </c>
      <c r="O210">
        <v>4.7</v>
      </c>
      <c r="P210">
        <v>0.96</v>
      </c>
      <c r="Q210" t="s">
        <v>75</v>
      </c>
      <c r="R210" t="s">
        <v>37</v>
      </c>
      <c r="S210" t="s">
        <v>39</v>
      </c>
      <c r="T210" t="s">
        <v>73</v>
      </c>
    </row>
    <row r="211" spans="1:20">
      <c r="A211">
        <v>214</v>
      </c>
      <c r="B211" t="s">
        <v>39</v>
      </c>
      <c r="C211" t="s">
        <v>25</v>
      </c>
      <c r="D211">
        <v>1.58</v>
      </c>
      <c r="E211">
        <v>96</v>
      </c>
      <c r="F211">
        <f t="shared" si="3"/>
        <v>38.45537574106713</v>
      </c>
      <c r="G211" t="s">
        <v>26</v>
      </c>
      <c r="H211">
        <v>62</v>
      </c>
      <c r="I211">
        <v>7.2</v>
      </c>
      <c r="J211">
        <v>149</v>
      </c>
      <c r="K211">
        <v>210</v>
      </c>
      <c r="L211">
        <v>169</v>
      </c>
      <c r="M211">
        <v>47</v>
      </c>
      <c r="N211">
        <v>80</v>
      </c>
      <c r="O211">
        <v>5.9</v>
      </c>
      <c r="P211">
        <v>0.75</v>
      </c>
      <c r="Q211" t="s">
        <v>39</v>
      </c>
      <c r="R211" t="s">
        <v>39</v>
      </c>
      <c r="S211" t="s">
        <v>39</v>
      </c>
      <c r="T211" t="s">
        <v>79</v>
      </c>
    </row>
    <row r="212" spans="1:20">
      <c r="A212">
        <v>215</v>
      </c>
      <c r="B212" t="s">
        <v>39</v>
      </c>
      <c r="C212" t="s">
        <v>25</v>
      </c>
      <c r="D212">
        <v>1.6</v>
      </c>
      <c r="E212">
        <v>56</v>
      </c>
      <c r="F212">
        <f t="shared" si="3"/>
        <v>21.874999999999996</v>
      </c>
      <c r="G212" t="s">
        <v>26</v>
      </c>
      <c r="H212">
        <v>48</v>
      </c>
      <c r="I212">
        <v>11</v>
      </c>
      <c r="J212">
        <v>263</v>
      </c>
      <c r="K212">
        <v>424</v>
      </c>
      <c r="L212">
        <v>337</v>
      </c>
      <c r="M212">
        <v>55.4</v>
      </c>
      <c r="N212">
        <v>196.8</v>
      </c>
      <c r="O212">
        <v>3.6</v>
      </c>
      <c r="P212">
        <v>0.52</v>
      </c>
      <c r="Q212" t="s">
        <v>39</v>
      </c>
      <c r="R212" t="s">
        <v>39</v>
      </c>
      <c r="S212" t="s">
        <v>39</v>
      </c>
      <c r="T212" t="s">
        <v>73</v>
      </c>
    </row>
    <row r="213" spans="1:20">
      <c r="A213">
        <v>216</v>
      </c>
      <c r="B213" t="s">
        <v>39</v>
      </c>
      <c r="C213" t="s">
        <v>121</v>
      </c>
      <c r="D213">
        <v>1.7</v>
      </c>
      <c r="E213">
        <v>73</v>
      </c>
      <c r="F213">
        <f t="shared" si="3"/>
        <v>25.259515570934258</v>
      </c>
      <c r="G213" t="s">
        <v>26</v>
      </c>
      <c r="H213">
        <v>46</v>
      </c>
      <c r="I213">
        <v>5.7</v>
      </c>
      <c r="J213">
        <v>101</v>
      </c>
      <c r="K213">
        <v>128</v>
      </c>
      <c r="L213">
        <v>195</v>
      </c>
      <c r="M213">
        <v>71</v>
      </c>
      <c r="N213">
        <v>98.4</v>
      </c>
      <c r="O213">
        <v>4.8</v>
      </c>
      <c r="P213">
        <v>0.82</v>
      </c>
      <c r="Q213" t="s">
        <v>39</v>
      </c>
      <c r="R213" t="s">
        <v>39</v>
      </c>
      <c r="S213" t="s">
        <v>39</v>
      </c>
      <c r="T213" t="s">
        <v>73</v>
      </c>
    </row>
    <row r="214" spans="1:20">
      <c r="A214">
        <v>217</v>
      </c>
      <c r="B214" t="s">
        <v>39</v>
      </c>
      <c r="C214" t="s">
        <v>25</v>
      </c>
      <c r="D214">
        <v>1.66</v>
      </c>
      <c r="E214">
        <v>117</v>
      </c>
      <c r="F214">
        <f t="shared" si="3"/>
        <v>42.458992596893602</v>
      </c>
      <c r="G214" t="s">
        <v>26</v>
      </c>
      <c r="H214">
        <v>51</v>
      </c>
      <c r="I214">
        <v>7</v>
      </c>
      <c r="J214">
        <v>149</v>
      </c>
      <c r="K214">
        <v>165</v>
      </c>
      <c r="L214">
        <v>131</v>
      </c>
      <c r="M214">
        <v>36</v>
      </c>
      <c r="N214">
        <v>62</v>
      </c>
      <c r="O214">
        <v>5.5</v>
      </c>
      <c r="P214">
        <v>0.7</v>
      </c>
      <c r="Q214" t="s">
        <v>39</v>
      </c>
      <c r="R214" t="s">
        <v>39</v>
      </c>
      <c r="S214" t="s">
        <v>39</v>
      </c>
      <c r="T214" t="s">
        <v>73</v>
      </c>
    </row>
    <row r="215" spans="1:20">
      <c r="A215">
        <v>218</v>
      </c>
      <c r="B215" t="s">
        <v>39</v>
      </c>
      <c r="C215" t="s">
        <v>63</v>
      </c>
      <c r="D215">
        <v>1.48</v>
      </c>
      <c r="E215">
        <v>65</v>
      </c>
      <c r="F215">
        <f t="shared" si="3"/>
        <v>29.674945215485756</v>
      </c>
      <c r="G215" t="s">
        <v>26</v>
      </c>
      <c r="H215">
        <v>70</v>
      </c>
      <c r="I215">
        <v>6.6</v>
      </c>
      <c r="J215">
        <v>169</v>
      </c>
      <c r="K215">
        <v>205</v>
      </c>
      <c r="L215">
        <v>212</v>
      </c>
      <c r="M215">
        <v>45</v>
      </c>
      <c r="N215">
        <v>126</v>
      </c>
      <c r="O215">
        <v>1.9</v>
      </c>
      <c r="P215">
        <v>1.1000000000000001</v>
      </c>
      <c r="Q215" t="s">
        <v>39</v>
      </c>
      <c r="R215" t="s">
        <v>39</v>
      </c>
      <c r="S215" t="s">
        <v>39</v>
      </c>
      <c r="T215" t="s">
        <v>88</v>
      </c>
    </row>
    <row r="216" spans="1:20">
      <c r="A216">
        <v>219</v>
      </c>
      <c r="B216" t="s">
        <v>39</v>
      </c>
      <c r="C216" t="s">
        <v>77</v>
      </c>
      <c r="D216">
        <v>1.82</v>
      </c>
      <c r="E216" s="1">
        <v>109</v>
      </c>
      <c r="F216">
        <f t="shared" si="3"/>
        <v>32.906653785774665</v>
      </c>
      <c r="G216" t="s">
        <v>18</v>
      </c>
      <c r="H216" s="1">
        <v>53</v>
      </c>
      <c r="I216">
        <v>9.3000000000000007</v>
      </c>
      <c r="J216" s="1">
        <v>134</v>
      </c>
      <c r="K216">
        <v>181</v>
      </c>
      <c r="L216" s="1">
        <v>267</v>
      </c>
      <c r="M216">
        <v>62</v>
      </c>
      <c r="N216" s="1">
        <v>168</v>
      </c>
      <c r="O216">
        <v>4.7300000000000004</v>
      </c>
      <c r="P216" s="1">
        <v>1.0900000000000001</v>
      </c>
      <c r="Q216" t="s">
        <v>39</v>
      </c>
      <c r="R216" t="s">
        <v>39</v>
      </c>
      <c r="S216" t="s">
        <v>39</v>
      </c>
      <c r="T216" t="s">
        <v>73</v>
      </c>
    </row>
    <row r="217" spans="1:20">
      <c r="A217">
        <v>220</v>
      </c>
      <c r="B217" t="s">
        <v>39</v>
      </c>
      <c r="C217" t="s">
        <v>25</v>
      </c>
      <c r="D217">
        <v>1.8</v>
      </c>
      <c r="E217">
        <v>143</v>
      </c>
      <c r="F217">
        <f t="shared" si="3"/>
        <v>44.135802469135797</v>
      </c>
      <c r="G217" t="s">
        <v>18</v>
      </c>
      <c r="H217">
        <v>53</v>
      </c>
      <c r="I217">
        <v>6.8</v>
      </c>
      <c r="J217">
        <v>126</v>
      </c>
      <c r="K217">
        <v>165</v>
      </c>
      <c r="L217">
        <v>172</v>
      </c>
      <c r="M217">
        <v>42</v>
      </c>
      <c r="N217">
        <v>104</v>
      </c>
      <c r="O217">
        <v>5.5</v>
      </c>
      <c r="P217">
        <v>1.1599999999999999</v>
      </c>
      <c r="Q217" t="s">
        <v>39</v>
      </c>
      <c r="R217" t="s">
        <v>39</v>
      </c>
      <c r="S217" t="s">
        <v>39</v>
      </c>
      <c r="T217" t="s">
        <v>73</v>
      </c>
    </row>
    <row r="218" spans="1:20">
      <c r="A218">
        <v>221</v>
      </c>
      <c r="B218" t="s">
        <v>39</v>
      </c>
      <c r="C218" t="s">
        <v>103</v>
      </c>
      <c r="D218">
        <v>1.45</v>
      </c>
      <c r="E218">
        <v>74.5</v>
      </c>
      <c r="F218">
        <f t="shared" si="3"/>
        <v>35.434007134363853</v>
      </c>
      <c r="G218" t="s">
        <v>26</v>
      </c>
      <c r="H218">
        <v>65</v>
      </c>
      <c r="I218">
        <v>6.8</v>
      </c>
      <c r="J218">
        <v>146</v>
      </c>
      <c r="K218">
        <v>134</v>
      </c>
      <c r="L218">
        <v>248</v>
      </c>
      <c r="M218">
        <v>46</v>
      </c>
      <c r="N218">
        <v>175</v>
      </c>
      <c r="O218">
        <v>2.2999999999999998</v>
      </c>
      <c r="P218">
        <v>0.94</v>
      </c>
      <c r="Q218" t="s">
        <v>39</v>
      </c>
      <c r="R218" t="s">
        <v>39</v>
      </c>
      <c r="S218" t="s">
        <v>39</v>
      </c>
      <c r="T218" t="s">
        <v>73</v>
      </c>
    </row>
    <row r="219" spans="1:20">
      <c r="A219">
        <v>222</v>
      </c>
      <c r="B219" t="s">
        <v>39</v>
      </c>
      <c r="C219" t="s">
        <v>25</v>
      </c>
      <c r="D219">
        <v>1.62</v>
      </c>
      <c r="E219">
        <v>101</v>
      </c>
      <c r="F219">
        <f t="shared" si="3"/>
        <v>38.484987044657821</v>
      </c>
      <c r="G219" t="s">
        <v>26</v>
      </c>
      <c r="H219">
        <v>51</v>
      </c>
      <c r="I219">
        <v>7.8</v>
      </c>
      <c r="J219">
        <v>141</v>
      </c>
      <c r="K219">
        <v>92</v>
      </c>
      <c r="L219">
        <v>207</v>
      </c>
      <c r="M219">
        <v>62.9</v>
      </c>
      <c r="N219">
        <v>125.7</v>
      </c>
      <c r="O219">
        <v>2.9</v>
      </c>
      <c r="P219">
        <v>0.67</v>
      </c>
      <c r="Q219" t="s">
        <v>39</v>
      </c>
      <c r="R219" t="s">
        <v>39</v>
      </c>
      <c r="S219" t="s">
        <v>39</v>
      </c>
      <c r="T219" t="s">
        <v>73</v>
      </c>
    </row>
    <row r="220" spans="1:20">
      <c r="A220">
        <v>223</v>
      </c>
      <c r="B220" t="s">
        <v>39</v>
      </c>
      <c r="C220" t="s">
        <v>56</v>
      </c>
      <c r="D220">
        <v>1.51</v>
      </c>
      <c r="E220">
        <v>72</v>
      </c>
      <c r="F220">
        <f t="shared" si="3"/>
        <v>31.577562387614577</v>
      </c>
      <c r="G220" t="s">
        <v>26</v>
      </c>
      <c r="H220">
        <v>50</v>
      </c>
      <c r="I220">
        <v>5.7</v>
      </c>
      <c r="J220">
        <v>98</v>
      </c>
      <c r="K220">
        <v>185</v>
      </c>
      <c r="L220">
        <v>148</v>
      </c>
      <c r="M220">
        <v>40</v>
      </c>
      <c r="N220">
        <v>71</v>
      </c>
      <c r="O220">
        <v>4.5</v>
      </c>
      <c r="P220">
        <v>1.73</v>
      </c>
      <c r="Q220" t="s">
        <v>39</v>
      </c>
      <c r="R220" t="s">
        <v>39</v>
      </c>
      <c r="S220" t="s">
        <v>39</v>
      </c>
      <c r="T220" t="s">
        <v>73</v>
      </c>
    </row>
    <row r="221" spans="1:20">
      <c r="A221">
        <v>224</v>
      </c>
      <c r="B221" t="s">
        <v>39</v>
      </c>
      <c r="C221" t="s">
        <v>17</v>
      </c>
      <c r="D221">
        <v>1.62</v>
      </c>
      <c r="E221">
        <v>68</v>
      </c>
      <c r="F221">
        <f t="shared" si="3"/>
        <v>25.910684346898332</v>
      </c>
      <c r="G221" t="s">
        <v>18</v>
      </c>
      <c r="H221">
        <v>54</v>
      </c>
      <c r="I221">
        <v>9.5</v>
      </c>
      <c r="J221">
        <v>168</v>
      </c>
      <c r="K221">
        <v>105</v>
      </c>
      <c r="L221">
        <v>152</v>
      </c>
      <c r="M221">
        <v>42</v>
      </c>
      <c r="N221">
        <v>89</v>
      </c>
      <c r="O221">
        <v>4.7</v>
      </c>
      <c r="P221">
        <v>1.1599999999999999</v>
      </c>
      <c r="Q221" t="s">
        <v>39</v>
      </c>
      <c r="R221" t="s">
        <v>39</v>
      </c>
      <c r="S221" t="s">
        <v>39</v>
      </c>
      <c r="T221" t="s">
        <v>73</v>
      </c>
    </row>
    <row r="222" spans="1:20">
      <c r="A222">
        <v>225</v>
      </c>
      <c r="B222" t="s">
        <v>39</v>
      </c>
      <c r="C222" t="s">
        <v>53</v>
      </c>
      <c r="D222">
        <v>1.52</v>
      </c>
      <c r="E222">
        <v>87</v>
      </c>
      <c r="F222">
        <f t="shared" si="3"/>
        <v>37.655817174515235</v>
      </c>
      <c r="G222" t="s">
        <v>26</v>
      </c>
      <c r="H222">
        <v>56</v>
      </c>
      <c r="I222">
        <v>7.4</v>
      </c>
      <c r="J222">
        <v>154.80000000000001</v>
      </c>
      <c r="K222">
        <v>179.9</v>
      </c>
      <c r="L222">
        <v>161</v>
      </c>
      <c r="M222">
        <v>48.8</v>
      </c>
      <c r="N222">
        <v>76.400000000000006</v>
      </c>
      <c r="O222">
        <v>3</v>
      </c>
      <c r="P222">
        <v>0.92</v>
      </c>
      <c r="Q222" t="s">
        <v>39</v>
      </c>
      <c r="R222" t="s">
        <v>39</v>
      </c>
      <c r="S222" t="s">
        <v>39</v>
      </c>
      <c r="T222" t="s">
        <v>73</v>
      </c>
    </row>
    <row r="223" spans="1:20">
      <c r="A223">
        <v>226</v>
      </c>
      <c r="B223" t="s">
        <v>39</v>
      </c>
      <c r="C223" t="s">
        <v>63</v>
      </c>
      <c r="D223">
        <v>1.62</v>
      </c>
      <c r="E223">
        <v>84.5</v>
      </c>
      <c r="F223">
        <f t="shared" si="3"/>
        <v>32.197835695778075</v>
      </c>
      <c r="G223" t="s">
        <v>18</v>
      </c>
      <c r="H223">
        <v>58</v>
      </c>
      <c r="I223">
        <v>5.7</v>
      </c>
      <c r="J223">
        <v>159</v>
      </c>
      <c r="K223">
        <v>234</v>
      </c>
      <c r="L223">
        <v>161</v>
      </c>
      <c r="M223">
        <v>38.299999999999997</v>
      </c>
      <c r="N223">
        <v>76.739999999999995</v>
      </c>
      <c r="O223">
        <v>2.7</v>
      </c>
      <c r="P223">
        <v>1</v>
      </c>
      <c r="Q223" t="s">
        <v>92</v>
      </c>
      <c r="R223" t="s">
        <v>39</v>
      </c>
      <c r="S223" t="s">
        <v>39</v>
      </c>
      <c r="T223" t="s">
        <v>73</v>
      </c>
    </row>
    <row r="224" spans="1:20">
      <c r="A224">
        <v>227</v>
      </c>
      <c r="B224" t="s">
        <v>39</v>
      </c>
      <c r="C224" t="s">
        <v>63</v>
      </c>
      <c r="D224">
        <v>1.44</v>
      </c>
      <c r="E224">
        <v>86</v>
      </c>
      <c r="F224">
        <f t="shared" si="3"/>
        <v>41.473765432098766</v>
      </c>
      <c r="G224" t="s">
        <v>26</v>
      </c>
      <c r="H224">
        <v>55</v>
      </c>
      <c r="I224">
        <v>6.3</v>
      </c>
      <c r="J224">
        <v>109</v>
      </c>
      <c r="K224">
        <v>167</v>
      </c>
      <c r="L224">
        <v>216</v>
      </c>
      <c r="M224">
        <v>40</v>
      </c>
      <c r="N224">
        <v>142.6</v>
      </c>
      <c r="O224">
        <v>5.4</v>
      </c>
      <c r="P224">
        <v>0.82</v>
      </c>
      <c r="Q224" t="s">
        <v>39</v>
      </c>
      <c r="R224" t="s">
        <v>39</v>
      </c>
      <c r="S224" t="s">
        <v>39</v>
      </c>
      <c r="T224" t="s">
        <v>73</v>
      </c>
    </row>
    <row r="225" spans="1:20">
      <c r="A225">
        <v>228</v>
      </c>
      <c r="B225" t="s">
        <v>39</v>
      </c>
      <c r="C225" t="s">
        <v>89</v>
      </c>
      <c r="D225">
        <v>1.66</v>
      </c>
      <c r="E225">
        <v>92</v>
      </c>
      <c r="F225">
        <f t="shared" si="3"/>
        <v>33.386558281318045</v>
      </c>
      <c r="G225" t="s">
        <v>26</v>
      </c>
      <c r="H225">
        <v>42</v>
      </c>
      <c r="I225">
        <v>7.4</v>
      </c>
      <c r="J225">
        <v>169</v>
      </c>
      <c r="K225">
        <v>240</v>
      </c>
      <c r="L225">
        <v>177.8</v>
      </c>
      <c r="M225">
        <v>27</v>
      </c>
      <c r="N225">
        <v>102.7</v>
      </c>
      <c r="O225">
        <v>5.8</v>
      </c>
      <c r="P225">
        <v>1.05</v>
      </c>
      <c r="Q225" t="s">
        <v>92</v>
      </c>
      <c r="R225" t="s">
        <v>37</v>
      </c>
      <c r="S225" t="s">
        <v>39</v>
      </c>
      <c r="T225" t="s">
        <v>73</v>
      </c>
    </row>
    <row r="226" spans="1:20">
      <c r="A226">
        <v>229</v>
      </c>
      <c r="B226" t="s">
        <v>39</v>
      </c>
      <c r="C226" t="s">
        <v>94</v>
      </c>
      <c r="D226">
        <v>1.51</v>
      </c>
      <c r="E226">
        <v>69</v>
      </c>
      <c r="F226">
        <f t="shared" si="3"/>
        <v>30.261830621463972</v>
      </c>
      <c r="G226" t="s">
        <v>26</v>
      </c>
      <c r="H226">
        <v>42</v>
      </c>
      <c r="I226">
        <v>9.4</v>
      </c>
      <c r="J226">
        <v>265</v>
      </c>
      <c r="K226">
        <v>114</v>
      </c>
      <c r="L226">
        <v>181</v>
      </c>
      <c r="M226">
        <v>40</v>
      </c>
      <c r="N226">
        <v>138.19999999999999</v>
      </c>
      <c r="O226">
        <v>4.5</v>
      </c>
      <c r="P226">
        <v>0.63</v>
      </c>
      <c r="Q226" t="s">
        <v>92</v>
      </c>
      <c r="R226" t="s">
        <v>39</v>
      </c>
      <c r="S226" t="s">
        <v>39</v>
      </c>
      <c r="T226" t="s">
        <v>73</v>
      </c>
    </row>
    <row r="227" spans="1:20">
      <c r="A227">
        <v>230</v>
      </c>
      <c r="B227" t="s">
        <v>39</v>
      </c>
      <c r="C227" t="s">
        <v>77</v>
      </c>
      <c r="D227">
        <v>1.58</v>
      </c>
      <c r="E227">
        <v>99</v>
      </c>
      <c r="F227">
        <f t="shared" si="3"/>
        <v>39.65710623297548</v>
      </c>
      <c r="G227" t="s">
        <v>26</v>
      </c>
      <c r="H227">
        <v>66</v>
      </c>
      <c r="I227">
        <v>10</v>
      </c>
      <c r="J227">
        <v>262</v>
      </c>
      <c r="K227">
        <v>130</v>
      </c>
      <c r="L227">
        <v>194</v>
      </c>
      <c r="M227">
        <v>51.3</v>
      </c>
      <c r="N227">
        <v>114</v>
      </c>
      <c r="O227">
        <v>5.33</v>
      </c>
      <c r="P227">
        <v>0.8</v>
      </c>
      <c r="Q227" t="s">
        <v>75</v>
      </c>
      <c r="R227" t="s">
        <v>39</v>
      </c>
      <c r="S227" t="s">
        <v>39</v>
      </c>
      <c r="T227" t="s">
        <v>79</v>
      </c>
    </row>
    <row r="228" spans="1:20">
      <c r="A228">
        <v>231</v>
      </c>
      <c r="B228" t="s">
        <v>39</v>
      </c>
      <c r="C228" t="s">
        <v>139</v>
      </c>
      <c r="D228">
        <v>1.72</v>
      </c>
      <c r="E228">
        <v>97</v>
      </c>
      <c r="F228">
        <f t="shared" si="3"/>
        <v>32.787993510005414</v>
      </c>
      <c r="G228" t="s">
        <v>18</v>
      </c>
      <c r="H228">
        <v>48</v>
      </c>
      <c r="I228">
        <v>6.2</v>
      </c>
      <c r="J228">
        <v>125</v>
      </c>
      <c r="K228">
        <v>178</v>
      </c>
      <c r="L228">
        <v>198</v>
      </c>
      <c r="M228">
        <v>35</v>
      </c>
      <c r="N228">
        <v>127</v>
      </c>
      <c r="O228">
        <v>4.2</v>
      </c>
      <c r="P228">
        <v>1</v>
      </c>
      <c r="Q228" t="s">
        <v>75</v>
      </c>
      <c r="R228" t="s">
        <v>39</v>
      </c>
      <c r="S228" t="s">
        <v>39</v>
      </c>
      <c r="T228" t="s">
        <v>73</v>
      </c>
    </row>
    <row r="229" spans="1:20">
      <c r="A229">
        <v>232</v>
      </c>
      <c r="B229" t="s">
        <v>39</v>
      </c>
      <c r="C229" t="s">
        <v>25</v>
      </c>
      <c r="D229">
        <v>1.67</v>
      </c>
      <c r="E229">
        <v>73</v>
      </c>
      <c r="F229">
        <f t="shared" si="3"/>
        <v>26.175194521137367</v>
      </c>
      <c r="G229" t="s">
        <v>18</v>
      </c>
      <c r="H229">
        <v>63</v>
      </c>
      <c r="I229">
        <v>7.8</v>
      </c>
      <c r="J229">
        <v>91</v>
      </c>
      <c r="K229">
        <v>90</v>
      </c>
      <c r="L229">
        <v>138</v>
      </c>
      <c r="M229">
        <v>33</v>
      </c>
      <c r="N229">
        <v>86.8</v>
      </c>
      <c r="O229">
        <v>4.2</v>
      </c>
      <c r="P229">
        <v>1.06</v>
      </c>
      <c r="Q229" t="s">
        <v>39</v>
      </c>
      <c r="R229" t="s">
        <v>39</v>
      </c>
      <c r="S229" t="s">
        <v>39</v>
      </c>
      <c r="T229" t="s">
        <v>73</v>
      </c>
    </row>
    <row r="230" spans="1:20">
      <c r="A230">
        <v>233</v>
      </c>
      <c r="B230" t="s">
        <v>39</v>
      </c>
      <c r="C230" t="s">
        <v>25</v>
      </c>
      <c r="D230">
        <v>1.67</v>
      </c>
      <c r="E230">
        <v>80</v>
      </c>
      <c r="F230">
        <f t="shared" si="3"/>
        <v>28.685144680698485</v>
      </c>
      <c r="G230" t="s">
        <v>18</v>
      </c>
      <c r="H230">
        <v>61</v>
      </c>
      <c r="I230">
        <v>5.3</v>
      </c>
      <c r="J230">
        <v>105</v>
      </c>
      <c r="K230">
        <v>63</v>
      </c>
      <c r="L230">
        <v>96</v>
      </c>
      <c r="M230">
        <v>28</v>
      </c>
      <c r="N230">
        <v>55.4</v>
      </c>
      <c r="O230">
        <v>5.8</v>
      </c>
      <c r="P230">
        <v>0.83</v>
      </c>
      <c r="Q230" t="s">
        <v>39</v>
      </c>
      <c r="R230" t="s">
        <v>39</v>
      </c>
      <c r="S230" t="s">
        <v>39</v>
      </c>
      <c r="T230" t="s">
        <v>88</v>
      </c>
    </row>
    <row r="231" spans="1:20">
      <c r="A231">
        <v>234</v>
      </c>
      <c r="B231" t="s">
        <v>39</v>
      </c>
      <c r="C231" t="s">
        <v>25</v>
      </c>
      <c r="D231">
        <v>1.67</v>
      </c>
      <c r="E231">
        <v>83</v>
      </c>
      <c r="F231">
        <f t="shared" si="3"/>
        <v>29.760837606224676</v>
      </c>
      <c r="G231" t="s">
        <v>18</v>
      </c>
      <c r="H231">
        <v>70</v>
      </c>
      <c r="I231">
        <v>7.7</v>
      </c>
      <c r="J231">
        <v>150.76</v>
      </c>
      <c r="K231">
        <v>131</v>
      </c>
      <c r="L231">
        <v>144.19999999999999</v>
      </c>
      <c r="M231">
        <v>53</v>
      </c>
      <c r="N231">
        <v>64</v>
      </c>
      <c r="O231">
        <v>4</v>
      </c>
      <c r="P231">
        <v>1.1100000000000001</v>
      </c>
      <c r="Q231" t="s">
        <v>39</v>
      </c>
      <c r="R231" t="s">
        <v>39</v>
      </c>
      <c r="S231" t="s">
        <v>39</v>
      </c>
      <c r="T231" t="s">
        <v>73</v>
      </c>
    </row>
    <row r="232" spans="1:20">
      <c r="A232">
        <v>235</v>
      </c>
      <c r="B232" t="s">
        <v>39</v>
      </c>
      <c r="C232" t="s">
        <v>27</v>
      </c>
      <c r="D232">
        <v>1.7</v>
      </c>
      <c r="E232">
        <v>63.5</v>
      </c>
      <c r="F232">
        <f t="shared" si="3"/>
        <v>21.972318339100347</v>
      </c>
      <c r="G232" t="s">
        <v>18</v>
      </c>
      <c r="H232">
        <v>63</v>
      </c>
      <c r="I232">
        <v>7.7</v>
      </c>
      <c r="J232">
        <v>116</v>
      </c>
      <c r="K232">
        <v>161</v>
      </c>
      <c r="L232">
        <v>207</v>
      </c>
      <c r="M232">
        <v>44.7</v>
      </c>
      <c r="N232">
        <v>130</v>
      </c>
      <c r="O232">
        <v>5.6</v>
      </c>
      <c r="P232">
        <v>1.1100000000000001</v>
      </c>
      <c r="Q232" t="s">
        <v>39</v>
      </c>
      <c r="R232" t="s">
        <v>39</v>
      </c>
      <c r="S232" t="s">
        <v>37</v>
      </c>
      <c r="T232" t="s">
        <v>73</v>
      </c>
    </row>
    <row r="233" spans="1:20">
      <c r="A233">
        <v>236</v>
      </c>
      <c r="B233" t="s">
        <v>39</v>
      </c>
      <c r="C233" t="s">
        <v>53</v>
      </c>
      <c r="D233">
        <v>1.53</v>
      </c>
      <c r="E233">
        <v>69.8</v>
      </c>
      <c r="F233">
        <f t="shared" si="3"/>
        <v>29.817591524627279</v>
      </c>
      <c r="G233" t="s">
        <v>26</v>
      </c>
      <c r="H233">
        <v>53</v>
      </c>
      <c r="I233">
        <v>7.9</v>
      </c>
      <c r="J233">
        <v>140.15</v>
      </c>
      <c r="K233">
        <v>115.7</v>
      </c>
      <c r="L233">
        <v>220</v>
      </c>
      <c r="M233">
        <v>51</v>
      </c>
      <c r="N233">
        <v>167.7</v>
      </c>
      <c r="O233">
        <v>4.2</v>
      </c>
      <c r="P233">
        <v>0.91</v>
      </c>
      <c r="Q233" t="s">
        <v>39</v>
      </c>
      <c r="R233" t="s">
        <v>39</v>
      </c>
      <c r="S233" t="s">
        <v>39</v>
      </c>
      <c r="T233" t="s">
        <v>73</v>
      </c>
    </row>
    <row r="234" spans="1:20">
      <c r="A234">
        <v>237</v>
      </c>
      <c r="B234" t="s">
        <v>39</v>
      </c>
      <c r="C234" t="s">
        <v>56</v>
      </c>
      <c r="D234">
        <v>1.56</v>
      </c>
      <c r="E234">
        <v>83.7</v>
      </c>
      <c r="F234">
        <f t="shared" si="3"/>
        <v>34.39349112426035</v>
      </c>
      <c r="G234" t="s">
        <v>26</v>
      </c>
      <c r="H234">
        <v>48</v>
      </c>
      <c r="I234">
        <v>7.3</v>
      </c>
      <c r="J234">
        <v>198</v>
      </c>
      <c r="K234">
        <v>242</v>
      </c>
      <c r="L234">
        <v>228</v>
      </c>
      <c r="M234">
        <v>60</v>
      </c>
      <c r="N234">
        <v>119.6</v>
      </c>
      <c r="O234">
        <v>5.7</v>
      </c>
      <c r="P234">
        <v>1.1100000000000001</v>
      </c>
      <c r="Q234" t="s">
        <v>39</v>
      </c>
      <c r="R234" t="s">
        <v>39</v>
      </c>
      <c r="S234" t="s">
        <v>37</v>
      </c>
      <c r="T234" t="s">
        <v>88</v>
      </c>
    </row>
    <row r="235" spans="1:20">
      <c r="A235">
        <v>238</v>
      </c>
      <c r="B235" t="s">
        <v>39</v>
      </c>
      <c r="C235" t="s">
        <v>53</v>
      </c>
      <c r="D235">
        <v>1.55</v>
      </c>
      <c r="E235">
        <v>83</v>
      </c>
      <c r="F235">
        <f t="shared" si="3"/>
        <v>34.54734651404786</v>
      </c>
      <c r="G235" t="s">
        <v>26</v>
      </c>
      <c r="H235">
        <v>49</v>
      </c>
      <c r="I235">
        <v>5.9</v>
      </c>
      <c r="J235">
        <v>117</v>
      </c>
      <c r="K235">
        <v>161</v>
      </c>
      <c r="L235">
        <v>122</v>
      </c>
      <c r="M235">
        <v>46</v>
      </c>
      <c r="N235">
        <v>43.8</v>
      </c>
      <c r="O235">
        <v>4</v>
      </c>
      <c r="P235">
        <v>0.75</v>
      </c>
      <c r="Q235" t="s">
        <v>39</v>
      </c>
      <c r="R235" t="s">
        <v>39</v>
      </c>
      <c r="S235" t="s">
        <v>39</v>
      </c>
      <c r="T235" t="s">
        <v>73</v>
      </c>
    </row>
    <row r="236" spans="1:20">
      <c r="A236">
        <v>239</v>
      </c>
      <c r="B236" t="s">
        <v>39</v>
      </c>
      <c r="C236" t="s">
        <v>103</v>
      </c>
      <c r="D236">
        <v>1.53</v>
      </c>
      <c r="E236">
        <v>90</v>
      </c>
      <c r="F236">
        <f t="shared" si="3"/>
        <v>38.446751249519416</v>
      </c>
      <c r="G236" t="s">
        <v>26</v>
      </c>
      <c r="H236">
        <v>52</v>
      </c>
      <c r="I236">
        <v>12.2</v>
      </c>
      <c r="J236">
        <v>297</v>
      </c>
      <c r="K236">
        <v>181</v>
      </c>
      <c r="L236">
        <v>186</v>
      </c>
      <c r="M236">
        <v>45</v>
      </c>
      <c r="N236">
        <v>104.5</v>
      </c>
      <c r="O236">
        <v>3.86</v>
      </c>
      <c r="P236">
        <v>0.79</v>
      </c>
      <c r="Q236" t="s">
        <v>39</v>
      </c>
      <c r="R236" t="s">
        <v>39</v>
      </c>
      <c r="S236" t="s">
        <v>39</v>
      </c>
      <c r="T236" t="s">
        <v>73</v>
      </c>
    </row>
    <row r="237" spans="1:20">
      <c r="A237">
        <v>240</v>
      </c>
      <c r="B237" t="s">
        <v>39</v>
      </c>
      <c r="C237" t="s">
        <v>63</v>
      </c>
      <c r="D237">
        <v>1.56</v>
      </c>
      <c r="E237">
        <v>98.5</v>
      </c>
      <c r="F237">
        <f t="shared" si="3"/>
        <v>40.475016436554895</v>
      </c>
      <c r="G237" s="1" t="s">
        <v>26</v>
      </c>
      <c r="H237">
        <v>58</v>
      </c>
      <c r="I237">
        <v>7.7</v>
      </c>
      <c r="J237" s="1">
        <v>158</v>
      </c>
      <c r="K237">
        <v>194</v>
      </c>
      <c r="L237">
        <v>115</v>
      </c>
      <c r="M237">
        <v>41</v>
      </c>
      <c r="N237">
        <v>35.200000000000003</v>
      </c>
      <c r="O237">
        <v>7.4</v>
      </c>
      <c r="P237">
        <v>0.78</v>
      </c>
      <c r="Q237" t="s">
        <v>39</v>
      </c>
      <c r="R237" t="s">
        <v>39</v>
      </c>
      <c r="S237" t="s">
        <v>39</v>
      </c>
      <c r="T237" t="s">
        <v>79</v>
      </c>
    </row>
    <row r="238" spans="1:20">
      <c r="A238">
        <v>241</v>
      </c>
      <c r="B238" t="s">
        <v>39</v>
      </c>
      <c r="C238" t="s">
        <v>63</v>
      </c>
      <c r="D238">
        <v>1.51</v>
      </c>
      <c r="E238">
        <v>84</v>
      </c>
      <c r="F238">
        <f t="shared" si="3"/>
        <v>36.840489452217007</v>
      </c>
      <c r="G238" t="s">
        <v>26</v>
      </c>
      <c r="H238">
        <v>63</v>
      </c>
      <c r="I238">
        <v>6.7</v>
      </c>
      <c r="J238">
        <v>122</v>
      </c>
      <c r="K238">
        <v>53.7</v>
      </c>
      <c r="L238">
        <v>134.19999999999999</v>
      </c>
      <c r="M238">
        <v>59.3</v>
      </c>
      <c r="N238">
        <v>64</v>
      </c>
      <c r="O238">
        <v>3.4</v>
      </c>
      <c r="P238">
        <v>0.75</v>
      </c>
      <c r="Q238" t="s">
        <v>39</v>
      </c>
      <c r="R238" t="s">
        <v>39</v>
      </c>
      <c r="S238" t="s">
        <v>39</v>
      </c>
      <c r="T238" t="s">
        <v>73</v>
      </c>
    </row>
    <row r="239" spans="1:20">
      <c r="A239">
        <v>242</v>
      </c>
      <c r="B239" t="s">
        <v>39</v>
      </c>
      <c r="C239" t="s">
        <v>103</v>
      </c>
      <c r="D239">
        <v>1.56</v>
      </c>
      <c r="E239">
        <v>65</v>
      </c>
      <c r="F239">
        <f t="shared" si="3"/>
        <v>26.709401709401707</v>
      </c>
      <c r="G239" t="s">
        <v>26</v>
      </c>
      <c r="H239">
        <v>70</v>
      </c>
      <c r="I239">
        <v>6.4</v>
      </c>
      <c r="J239">
        <v>63</v>
      </c>
      <c r="K239">
        <v>140</v>
      </c>
      <c r="L239">
        <v>234</v>
      </c>
      <c r="M239">
        <v>60</v>
      </c>
      <c r="N239">
        <v>146</v>
      </c>
      <c r="O239">
        <v>2.7</v>
      </c>
      <c r="P239">
        <v>1.2</v>
      </c>
      <c r="Q239" t="s">
        <v>39</v>
      </c>
      <c r="R239" t="s">
        <v>39</v>
      </c>
      <c r="S239" t="s">
        <v>39</v>
      </c>
      <c r="T239" t="s">
        <v>73</v>
      </c>
    </row>
    <row r="240" spans="1:20">
      <c r="A240">
        <v>243</v>
      </c>
      <c r="B240" t="s">
        <v>39</v>
      </c>
      <c r="C240" t="s">
        <v>63</v>
      </c>
      <c r="D240">
        <v>1.53</v>
      </c>
      <c r="E240">
        <v>93</v>
      </c>
      <c r="F240">
        <f t="shared" si="3"/>
        <v>39.728309624503396</v>
      </c>
      <c r="G240" t="s">
        <v>26</v>
      </c>
      <c r="H240">
        <v>58</v>
      </c>
      <c r="I240">
        <v>5.5</v>
      </c>
      <c r="J240">
        <v>116</v>
      </c>
      <c r="K240">
        <v>83</v>
      </c>
      <c r="L240">
        <v>171</v>
      </c>
      <c r="M240">
        <v>53</v>
      </c>
      <c r="N240">
        <v>83.8</v>
      </c>
      <c r="O240">
        <v>5.88</v>
      </c>
      <c r="P240">
        <v>0.73</v>
      </c>
      <c r="Q240" t="s">
        <v>39</v>
      </c>
      <c r="R240" t="s">
        <v>39</v>
      </c>
      <c r="S240" t="s">
        <v>39</v>
      </c>
      <c r="T240" t="s">
        <v>73</v>
      </c>
    </row>
    <row r="241" spans="1:20">
      <c r="A241">
        <v>244</v>
      </c>
      <c r="B241" t="s">
        <v>39</v>
      </c>
      <c r="C241" t="s">
        <v>140</v>
      </c>
      <c r="D241">
        <v>1.58</v>
      </c>
      <c r="E241">
        <v>114</v>
      </c>
      <c r="F241">
        <f t="shared" si="3"/>
        <v>45.665758692517215</v>
      </c>
      <c r="G241" t="s">
        <v>26</v>
      </c>
      <c r="H241">
        <v>70</v>
      </c>
      <c r="I241">
        <v>6.7</v>
      </c>
      <c r="J241">
        <v>104</v>
      </c>
      <c r="K241">
        <v>191</v>
      </c>
      <c r="L241">
        <v>249</v>
      </c>
      <c r="M241">
        <v>52</v>
      </c>
      <c r="N241">
        <v>158.9</v>
      </c>
      <c r="O241">
        <v>4</v>
      </c>
      <c r="P241">
        <v>0.63</v>
      </c>
      <c r="Q241" t="s">
        <v>39</v>
      </c>
      <c r="R241" t="s">
        <v>39</v>
      </c>
      <c r="S241" t="s">
        <v>39</v>
      </c>
      <c r="T241" t="s">
        <v>73</v>
      </c>
    </row>
    <row r="242" spans="1:20">
      <c r="A242">
        <v>245</v>
      </c>
      <c r="B242" t="s">
        <v>39</v>
      </c>
      <c r="C242" t="s">
        <v>53</v>
      </c>
      <c r="D242">
        <v>1.7</v>
      </c>
      <c r="E242">
        <v>74</v>
      </c>
      <c r="F242">
        <f t="shared" si="3"/>
        <v>25.605536332179934</v>
      </c>
      <c r="G242" t="s">
        <v>18</v>
      </c>
      <c r="H242">
        <v>57</v>
      </c>
      <c r="I242">
        <v>7.7</v>
      </c>
      <c r="J242">
        <v>129</v>
      </c>
      <c r="K242">
        <v>106</v>
      </c>
      <c r="L242">
        <v>233</v>
      </c>
      <c r="M242">
        <v>46</v>
      </c>
      <c r="N242">
        <v>166</v>
      </c>
      <c r="O242">
        <v>4.3</v>
      </c>
      <c r="P242">
        <v>1.0900000000000001</v>
      </c>
      <c r="Q242" t="s">
        <v>39</v>
      </c>
      <c r="R242" t="s">
        <v>39</v>
      </c>
      <c r="S242" t="s">
        <v>39</v>
      </c>
      <c r="T242" t="s">
        <v>73</v>
      </c>
    </row>
    <row r="243" spans="1:20">
      <c r="A243">
        <v>246</v>
      </c>
      <c r="B243" t="s">
        <v>39</v>
      </c>
      <c r="C243" t="s">
        <v>63</v>
      </c>
      <c r="D243">
        <v>1.62</v>
      </c>
      <c r="E243">
        <v>73</v>
      </c>
      <c r="F243">
        <f t="shared" si="3"/>
        <v>27.815881725346742</v>
      </c>
      <c r="G243" t="s">
        <v>18</v>
      </c>
      <c r="H243">
        <v>50</v>
      </c>
      <c r="I243">
        <v>8.4</v>
      </c>
      <c r="J243">
        <v>145.6</v>
      </c>
      <c r="K243">
        <v>216.73</v>
      </c>
      <c r="L243">
        <v>204</v>
      </c>
      <c r="M243">
        <v>53</v>
      </c>
      <c r="N243">
        <v>107.6</v>
      </c>
      <c r="O243">
        <v>3.88</v>
      </c>
      <c r="P243">
        <v>0.93</v>
      </c>
      <c r="Q243" t="s">
        <v>39</v>
      </c>
      <c r="R243" t="s">
        <v>39</v>
      </c>
      <c r="S243" t="s">
        <v>37</v>
      </c>
      <c r="T243" t="s">
        <v>79</v>
      </c>
    </row>
    <row r="244" spans="1:20">
      <c r="A244">
        <v>247</v>
      </c>
      <c r="B244" t="s">
        <v>39</v>
      </c>
      <c r="C244" t="s">
        <v>89</v>
      </c>
      <c r="D244">
        <v>1.65</v>
      </c>
      <c r="E244">
        <v>89.5</v>
      </c>
      <c r="F244">
        <f t="shared" si="3"/>
        <v>32.874196510560154</v>
      </c>
      <c r="G244" t="s">
        <v>18</v>
      </c>
      <c r="H244">
        <v>67</v>
      </c>
      <c r="I244">
        <v>7.6</v>
      </c>
      <c r="J244">
        <v>144.19999999999999</v>
      </c>
      <c r="K244">
        <v>81.5</v>
      </c>
      <c r="L244">
        <v>125.5</v>
      </c>
      <c r="M244">
        <v>26.2</v>
      </c>
      <c r="N244">
        <v>83</v>
      </c>
      <c r="O244">
        <v>4.3</v>
      </c>
      <c r="P244">
        <v>0.95</v>
      </c>
      <c r="Q244" t="s">
        <v>39</v>
      </c>
      <c r="R244" t="s">
        <v>39</v>
      </c>
      <c r="S244" t="s">
        <v>39</v>
      </c>
      <c r="T244" t="s">
        <v>73</v>
      </c>
    </row>
    <row r="245" spans="1:20">
      <c r="A245">
        <v>248</v>
      </c>
      <c r="B245" t="s">
        <v>39</v>
      </c>
      <c r="C245" t="s">
        <v>63</v>
      </c>
      <c r="D245">
        <v>1.61</v>
      </c>
      <c r="E245">
        <v>74</v>
      </c>
      <c r="F245">
        <f t="shared" si="3"/>
        <v>28.548281316307239</v>
      </c>
      <c r="G245" t="s">
        <v>18</v>
      </c>
      <c r="H245">
        <v>50</v>
      </c>
      <c r="I245">
        <v>7.2</v>
      </c>
      <c r="J245">
        <v>139</v>
      </c>
      <c r="K245">
        <v>110</v>
      </c>
      <c r="L245">
        <v>130</v>
      </c>
      <c r="M245">
        <v>37</v>
      </c>
      <c r="N245">
        <v>71</v>
      </c>
      <c r="O245">
        <v>3</v>
      </c>
      <c r="P245">
        <v>0.7</v>
      </c>
      <c r="Q245" t="s">
        <v>39</v>
      </c>
      <c r="R245" t="s">
        <v>39</v>
      </c>
      <c r="S245" t="s">
        <v>39</v>
      </c>
      <c r="T245" t="s">
        <v>73</v>
      </c>
    </row>
    <row r="246" spans="1:20">
      <c r="A246">
        <v>249</v>
      </c>
      <c r="B246" t="s">
        <v>39</v>
      </c>
      <c r="C246" t="s">
        <v>17</v>
      </c>
      <c r="D246">
        <v>1.65</v>
      </c>
      <c r="E246">
        <v>75.599999999999994</v>
      </c>
      <c r="F246">
        <f t="shared" si="3"/>
        <v>27.768595041322314</v>
      </c>
      <c r="G246" t="s">
        <v>26</v>
      </c>
      <c r="H246">
        <v>53</v>
      </c>
      <c r="I246">
        <v>9.6999999999999993</v>
      </c>
      <c r="J246">
        <v>237</v>
      </c>
      <c r="K246">
        <v>58</v>
      </c>
      <c r="L246">
        <v>250</v>
      </c>
      <c r="M246">
        <v>53</v>
      </c>
      <c r="N246">
        <v>185.4</v>
      </c>
      <c r="O246">
        <v>3.1</v>
      </c>
      <c r="P246">
        <v>0.9</v>
      </c>
      <c r="Q246" t="s">
        <v>39</v>
      </c>
      <c r="R246" t="s">
        <v>39</v>
      </c>
      <c r="S246" t="s">
        <v>39</v>
      </c>
      <c r="T246" t="s">
        <v>73</v>
      </c>
    </row>
    <row r="247" spans="1:20">
      <c r="A247">
        <v>250</v>
      </c>
      <c r="B247" t="s">
        <v>39</v>
      </c>
      <c r="C247" t="s">
        <v>25</v>
      </c>
      <c r="D247">
        <v>1.57</v>
      </c>
      <c r="E247">
        <v>105</v>
      </c>
      <c r="F247">
        <f t="shared" si="3"/>
        <v>42.598077001095376</v>
      </c>
      <c r="G247" t="s">
        <v>26</v>
      </c>
      <c r="H247">
        <v>46</v>
      </c>
      <c r="I247">
        <v>6.4</v>
      </c>
      <c r="J247">
        <v>104</v>
      </c>
      <c r="K247">
        <v>112</v>
      </c>
      <c r="L247">
        <v>161</v>
      </c>
      <c r="M247">
        <v>50</v>
      </c>
      <c r="N247">
        <v>88</v>
      </c>
      <c r="O247">
        <v>3.4</v>
      </c>
      <c r="P247">
        <v>0.98</v>
      </c>
      <c r="Q247" t="s">
        <v>39</v>
      </c>
      <c r="R247" t="s">
        <v>39</v>
      </c>
      <c r="S247" t="s">
        <v>39</v>
      </c>
      <c r="T247" t="s">
        <v>73</v>
      </c>
    </row>
    <row r="248" spans="1:20">
      <c r="A248">
        <v>251</v>
      </c>
      <c r="B248" t="s">
        <v>39</v>
      </c>
      <c r="C248" t="s">
        <v>91</v>
      </c>
      <c r="D248">
        <v>1.67</v>
      </c>
      <c r="E248">
        <v>88</v>
      </c>
      <c r="F248">
        <f t="shared" si="3"/>
        <v>31.553659148768332</v>
      </c>
      <c r="G248" t="s">
        <v>26</v>
      </c>
      <c r="H248">
        <v>58</v>
      </c>
      <c r="I248">
        <v>6.2</v>
      </c>
      <c r="J248">
        <v>155.4</v>
      </c>
      <c r="K248">
        <v>125</v>
      </c>
      <c r="L248">
        <v>170.9</v>
      </c>
      <c r="M248">
        <v>50.5</v>
      </c>
      <c r="N248">
        <v>95.4</v>
      </c>
      <c r="O248">
        <v>4.4000000000000004</v>
      </c>
      <c r="P248">
        <v>1.04</v>
      </c>
      <c r="Q248" t="s">
        <v>39</v>
      </c>
      <c r="R248" t="s">
        <v>39</v>
      </c>
      <c r="S248" t="s">
        <v>37</v>
      </c>
      <c r="T248" t="s">
        <v>73</v>
      </c>
    </row>
    <row r="249" spans="1:20">
      <c r="A249">
        <v>252</v>
      </c>
      <c r="B249" t="s">
        <v>39</v>
      </c>
      <c r="C249" t="s">
        <v>25</v>
      </c>
      <c r="D249">
        <v>1.55</v>
      </c>
      <c r="E249">
        <v>79.3</v>
      </c>
      <c r="F249">
        <f t="shared" si="3"/>
        <v>33.007284079084279</v>
      </c>
      <c r="G249" t="s">
        <v>26</v>
      </c>
      <c r="H249">
        <v>54</v>
      </c>
      <c r="I249">
        <v>9.9</v>
      </c>
      <c r="J249">
        <v>205</v>
      </c>
      <c r="K249">
        <v>143</v>
      </c>
      <c r="L249">
        <v>223</v>
      </c>
      <c r="M249">
        <v>55</v>
      </c>
      <c r="N249">
        <v>139.4</v>
      </c>
      <c r="O249">
        <v>4.5999999999999996</v>
      </c>
      <c r="P249">
        <v>0.52</v>
      </c>
      <c r="Q249" t="s">
        <v>39</v>
      </c>
      <c r="R249" t="s">
        <v>39</v>
      </c>
      <c r="S249" t="s">
        <v>39</v>
      </c>
      <c r="T249" t="s">
        <v>73</v>
      </c>
    </row>
    <row r="250" spans="1:20">
      <c r="A250">
        <v>253</v>
      </c>
      <c r="B250" t="s">
        <v>39</v>
      </c>
      <c r="C250" t="s">
        <v>63</v>
      </c>
      <c r="D250">
        <v>1.64</v>
      </c>
      <c r="E250">
        <v>88.2</v>
      </c>
      <c r="F250">
        <f t="shared" si="3"/>
        <v>32.792980368828083</v>
      </c>
      <c r="G250" t="s">
        <v>18</v>
      </c>
      <c r="H250">
        <v>63</v>
      </c>
      <c r="I250">
        <v>7.6</v>
      </c>
      <c r="J250">
        <v>175</v>
      </c>
      <c r="K250">
        <v>87</v>
      </c>
      <c r="L250">
        <v>124</v>
      </c>
      <c r="M250">
        <v>64</v>
      </c>
      <c r="N250">
        <v>42.4</v>
      </c>
      <c r="O250">
        <v>3.7</v>
      </c>
      <c r="P250">
        <v>0.92</v>
      </c>
      <c r="Q250" t="s">
        <v>39</v>
      </c>
      <c r="R250" t="s">
        <v>39</v>
      </c>
      <c r="S250" t="s">
        <v>39</v>
      </c>
      <c r="T250" t="s">
        <v>73</v>
      </c>
    </row>
    <row r="251" spans="1:20">
      <c r="A251">
        <v>254</v>
      </c>
      <c r="B251" t="s">
        <v>39</v>
      </c>
      <c r="C251" t="s">
        <v>25</v>
      </c>
      <c r="D251">
        <v>1.7</v>
      </c>
      <c r="E251">
        <v>70</v>
      </c>
      <c r="F251">
        <f t="shared" si="3"/>
        <v>24.221453287197235</v>
      </c>
      <c r="G251" t="s">
        <v>18</v>
      </c>
      <c r="H251">
        <v>62</v>
      </c>
      <c r="I251">
        <v>10.199999999999999</v>
      </c>
      <c r="J251">
        <v>191</v>
      </c>
      <c r="K251">
        <v>174</v>
      </c>
      <c r="L251">
        <v>124</v>
      </c>
      <c r="M251">
        <v>40</v>
      </c>
      <c r="N251">
        <v>49.2</v>
      </c>
      <c r="O251">
        <v>5.6</v>
      </c>
      <c r="P251">
        <v>1.7</v>
      </c>
      <c r="Q251" t="s">
        <v>39</v>
      </c>
      <c r="R251" t="s">
        <v>39</v>
      </c>
      <c r="S251" t="s">
        <v>39</v>
      </c>
      <c r="T251" t="s">
        <v>73</v>
      </c>
    </row>
    <row r="252" spans="1:20">
      <c r="A252">
        <v>255</v>
      </c>
      <c r="B252" t="s">
        <v>39</v>
      </c>
      <c r="C252" t="s">
        <v>138</v>
      </c>
      <c r="D252">
        <v>1.56</v>
      </c>
      <c r="E252">
        <v>73.2</v>
      </c>
      <c r="F252">
        <f t="shared" si="3"/>
        <v>30.078895463510847</v>
      </c>
      <c r="G252" t="s">
        <v>26</v>
      </c>
      <c r="H252">
        <v>68</v>
      </c>
      <c r="I252">
        <v>6.7</v>
      </c>
      <c r="J252">
        <v>149</v>
      </c>
      <c r="K252">
        <v>139</v>
      </c>
      <c r="L252">
        <v>193</v>
      </c>
      <c r="M252">
        <v>57</v>
      </c>
      <c r="N252">
        <v>108</v>
      </c>
      <c r="O252">
        <v>5.0999999999999996</v>
      </c>
      <c r="P252">
        <v>0.88</v>
      </c>
      <c r="Q252" t="s">
        <v>39</v>
      </c>
      <c r="R252" t="s">
        <v>39</v>
      </c>
      <c r="S252" t="s">
        <v>39</v>
      </c>
      <c r="T252" t="s">
        <v>73</v>
      </c>
    </row>
    <row r="253" spans="1:20">
      <c r="A253">
        <v>257</v>
      </c>
      <c r="B253" t="s">
        <v>39</v>
      </c>
      <c r="C253" t="s">
        <v>63</v>
      </c>
      <c r="D253">
        <v>1.55</v>
      </c>
      <c r="E253">
        <v>74</v>
      </c>
      <c r="F253">
        <f t="shared" si="3"/>
        <v>30.801248699271589</v>
      </c>
      <c r="G253" t="s">
        <v>26</v>
      </c>
      <c r="H253">
        <v>61</v>
      </c>
      <c r="I253">
        <v>7.7</v>
      </c>
      <c r="J253">
        <v>119</v>
      </c>
      <c r="K253">
        <v>183</v>
      </c>
      <c r="L253">
        <v>229</v>
      </c>
      <c r="M253">
        <v>44</v>
      </c>
      <c r="N253">
        <v>149</v>
      </c>
      <c r="O253">
        <v>2.7</v>
      </c>
      <c r="P253">
        <v>0.79</v>
      </c>
      <c r="Q253" t="s">
        <v>39</v>
      </c>
      <c r="R253" t="s">
        <v>39</v>
      </c>
      <c r="S253" t="s">
        <v>39</v>
      </c>
      <c r="T253" t="s">
        <v>73</v>
      </c>
    </row>
    <row r="254" spans="1:20">
      <c r="A254">
        <v>258</v>
      </c>
      <c r="B254" t="s">
        <v>37</v>
      </c>
      <c r="C254" t="s">
        <v>93</v>
      </c>
      <c r="D254">
        <v>1.74</v>
      </c>
      <c r="E254">
        <v>77.5</v>
      </c>
      <c r="F254">
        <f t="shared" si="3"/>
        <v>25.597833267274407</v>
      </c>
      <c r="G254" t="s">
        <v>26</v>
      </c>
      <c r="H254">
        <v>59</v>
      </c>
      <c r="I254">
        <v>6.4</v>
      </c>
      <c r="J254">
        <v>64</v>
      </c>
      <c r="K254">
        <v>72</v>
      </c>
      <c r="L254">
        <v>159</v>
      </c>
      <c r="M254">
        <v>41</v>
      </c>
      <c r="N254">
        <v>103</v>
      </c>
      <c r="O254">
        <v>4.22</v>
      </c>
      <c r="P254">
        <v>1.3</v>
      </c>
      <c r="Q254" t="s">
        <v>95</v>
      </c>
      <c r="R254" t="s">
        <v>37</v>
      </c>
      <c r="S254" t="s">
        <v>39</v>
      </c>
      <c r="T254" t="s">
        <v>73</v>
      </c>
    </row>
    <row r="255" spans="1:20">
      <c r="A255">
        <v>259</v>
      </c>
      <c r="B255" t="s">
        <v>37</v>
      </c>
      <c r="C255" t="s">
        <v>63</v>
      </c>
      <c r="D255">
        <v>1.65</v>
      </c>
      <c r="E255">
        <v>68</v>
      </c>
      <c r="F255">
        <f t="shared" si="3"/>
        <v>24.977043158861342</v>
      </c>
      <c r="G255" t="s">
        <v>26</v>
      </c>
      <c r="H255">
        <v>49</v>
      </c>
      <c r="I255">
        <v>7.7</v>
      </c>
      <c r="J255">
        <v>120</v>
      </c>
      <c r="K255">
        <v>120</v>
      </c>
      <c r="L255">
        <v>125</v>
      </c>
      <c r="M255">
        <v>38</v>
      </c>
      <c r="N255">
        <v>62</v>
      </c>
      <c r="O255">
        <v>5.79</v>
      </c>
      <c r="P255">
        <v>7.6</v>
      </c>
      <c r="Q255" t="s">
        <v>95</v>
      </c>
      <c r="R255" t="s">
        <v>37</v>
      </c>
      <c r="S255" t="s">
        <v>39</v>
      </c>
      <c r="T255" t="s">
        <v>73</v>
      </c>
    </row>
    <row r="256" spans="1:20">
      <c r="A256">
        <v>260</v>
      </c>
      <c r="B256" t="s">
        <v>37</v>
      </c>
      <c r="C256" t="s">
        <v>77</v>
      </c>
      <c r="D256">
        <v>1.73</v>
      </c>
      <c r="E256">
        <v>89</v>
      </c>
      <c r="F256">
        <f t="shared" si="3"/>
        <v>29.737044338267232</v>
      </c>
      <c r="G256" t="s">
        <v>18</v>
      </c>
      <c r="H256">
        <v>68</v>
      </c>
      <c r="I256">
        <v>6.6</v>
      </c>
      <c r="J256">
        <v>132</v>
      </c>
      <c r="K256">
        <v>52</v>
      </c>
      <c r="L256">
        <v>175</v>
      </c>
      <c r="M256">
        <v>28</v>
      </c>
      <c r="N256">
        <v>136.5</v>
      </c>
      <c r="O256">
        <v>3.8</v>
      </c>
      <c r="P256">
        <v>0.95</v>
      </c>
      <c r="Q256" t="s">
        <v>39</v>
      </c>
      <c r="R256" t="s">
        <v>39</v>
      </c>
      <c r="S256" t="s">
        <v>39</v>
      </c>
      <c r="T256" t="s">
        <v>73</v>
      </c>
    </row>
    <row r="257" spans="1:20">
      <c r="A257">
        <v>261</v>
      </c>
      <c r="B257" t="s">
        <v>37</v>
      </c>
      <c r="C257" t="s">
        <v>25</v>
      </c>
      <c r="D257">
        <v>1.8</v>
      </c>
      <c r="E257">
        <v>64</v>
      </c>
      <c r="F257">
        <f t="shared" si="3"/>
        <v>19.753086419753085</v>
      </c>
      <c r="G257" t="s">
        <v>18</v>
      </c>
      <c r="H257">
        <v>70</v>
      </c>
      <c r="I257">
        <v>13</v>
      </c>
      <c r="J257">
        <v>346</v>
      </c>
      <c r="K257">
        <v>322</v>
      </c>
      <c r="L257">
        <v>206</v>
      </c>
      <c r="M257">
        <v>53</v>
      </c>
      <c r="N257">
        <v>88.4</v>
      </c>
      <c r="O257">
        <v>5</v>
      </c>
      <c r="P257">
        <v>1.46</v>
      </c>
      <c r="Q257" t="s">
        <v>92</v>
      </c>
      <c r="R257" t="s">
        <v>39</v>
      </c>
      <c r="S257" t="s">
        <v>39</v>
      </c>
      <c r="T257" t="s">
        <v>73</v>
      </c>
    </row>
    <row r="258" spans="1:20">
      <c r="A258">
        <v>262</v>
      </c>
      <c r="B258" t="s">
        <v>39</v>
      </c>
      <c r="C258" t="s">
        <v>35</v>
      </c>
      <c r="D258">
        <v>1.65</v>
      </c>
      <c r="E258">
        <v>79</v>
      </c>
      <c r="F258">
        <f t="shared" si="3"/>
        <v>29.017447199265384</v>
      </c>
      <c r="G258" t="s">
        <v>18</v>
      </c>
      <c r="H258">
        <v>57</v>
      </c>
      <c r="I258">
        <v>8</v>
      </c>
      <c r="J258">
        <v>139</v>
      </c>
      <c r="K258">
        <v>250</v>
      </c>
      <c r="L258">
        <v>131</v>
      </c>
      <c r="M258">
        <v>27</v>
      </c>
      <c r="N258">
        <v>54</v>
      </c>
      <c r="O258">
        <v>5.4</v>
      </c>
      <c r="P258">
        <v>1.04</v>
      </c>
      <c r="Q258" t="s">
        <v>39</v>
      </c>
      <c r="R258" t="s">
        <v>39</v>
      </c>
      <c r="S258" t="s">
        <v>39</v>
      </c>
      <c r="T258" t="s">
        <v>73</v>
      </c>
    </row>
    <row r="259" spans="1:20">
      <c r="A259">
        <v>263</v>
      </c>
      <c r="B259" t="s">
        <v>37</v>
      </c>
      <c r="C259" t="s">
        <v>25</v>
      </c>
      <c r="D259">
        <v>1.52</v>
      </c>
      <c r="E259">
        <v>83</v>
      </c>
      <c r="F259">
        <f t="shared" ref="F259:F281" si="4">(E259/(D259*D259))</f>
        <v>35.924515235457065</v>
      </c>
      <c r="G259" t="s">
        <v>26</v>
      </c>
      <c r="H259">
        <v>61</v>
      </c>
      <c r="I259">
        <v>5.8</v>
      </c>
      <c r="J259">
        <v>128</v>
      </c>
      <c r="K259">
        <v>217</v>
      </c>
      <c r="L259">
        <v>198</v>
      </c>
      <c r="M259">
        <v>47</v>
      </c>
      <c r="N259">
        <v>108</v>
      </c>
      <c r="O259">
        <v>3.97</v>
      </c>
      <c r="P259">
        <v>1.43</v>
      </c>
      <c r="Q259" t="s">
        <v>39</v>
      </c>
      <c r="R259" t="s">
        <v>39</v>
      </c>
      <c r="S259" t="s">
        <v>39</v>
      </c>
      <c r="T259" t="s">
        <v>73</v>
      </c>
    </row>
    <row r="260" spans="1:20">
      <c r="A260">
        <v>264</v>
      </c>
      <c r="B260" t="s">
        <v>37</v>
      </c>
      <c r="C260" t="s">
        <v>77</v>
      </c>
      <c r="D260">
        <v>1.7</v>
      </c>
      <c r="E260">
        <v>89</v>
      </c>
      <c r="F260">
        <f t="shared" si="4"/>
        <v>30.795847750865054</v>
      </c>
      <c r="G260" t="s">
        <v>18</v>
      </c>
      <c r="H260">
        <v>68</v>
      </c>
      <c r="I260">
        <v>10</v>
      </c>
      <c r="J260">
        <v>155</v>
      </c>
      <c r="K260">
        <v>273</v>
      </c>
      <c r="L260">
        <v>204</v>
      </c>
      <c r="M260">
        <v>37</v>
      </c>
      <c r="N260">
        <v>112</v>
      </c>
      <c r="O260">
        <v>3.7</v>
      </c>
      <c r="P260">
        <v>1.08</v>
      </c>
      <c r="Q260" t="s">
        <v>141</v>
      </c>
      <c r="R260" t="s">
        <v>37</v>
      </c>
      <c r="S260" t="s">
        <v>39</v>
      </c>
      <c r="T260" t="s">
        <v>88</v>
      </c>
    </row>
    <row r="261" spans="1:20">
      <c r="A261">
        <v>265</v>
      </c>
      <c r="B261" t="s">
        <v>37</v>
      </c>
      <c r="C261" t="s">
        <v>142</v>
      </c>
      <c r="D261">
        <v>1.42</v>
      </c>
      <c r="E261">
        <v>72</v>
      </c>
      <c r="F261">
        <f t="shared" si="4"/>
        <v>35.707200952192025</v>
      </c>
      <c r="G261" t="s">
        <v>18</v>
      </c>
      <c r="H261">
        <v>70</v>
      </c>
      <c r="I261">
        <v>12</v>
      </c>
      <c r="J261">
        <v>426</v>
      </c>
      <c r="K261">
        <v>417</v>
      </c>
      <c r="L261">
        <v>273</v>
      </c>
      <c r="M261">
        <v>37</v>
      </c>
      <c r="N261">
        <v>152.4</v>
      </c>
      <c r="O261">
        <v>10.7</v>
      </c>
      <c r="P261">
        <v>1.43</v>
      </c>
      <c r="Q261" t="s">
        <v>143</v>
      </c>
      <c r="R261" t="s">
        <v>37</v>
      </c>
      <c r="S261" t="s">
        <v>39</v>
      </c>
      <c r="T261" t="s">
        <v>73</v>
      </c>
    </row>
    <row r="262" spans="1:20">
      <c r="A262">
        <v>267</v>
      </c>
      <c r="B262" t="s">
        <v>37</v>
      </c>
      <c r="C262" t="s">
        <v>93</v>
      </c>
      <c r="D262">
        <v>1.54</v>
      </c>
      <c r="E262">
        <v>99</v>
      </c>
      <c r="F262">
        <f t="shared" si="4"/>
        <v>41.74397031539889</v>
      </c>
      <c r="G262" t="s">
        <v>26</v>
      </c>
      <c r="H262">
        <v>62</v>
      </c>
      <c r="I262">
        <v>9.1999999999999993</v>
      </c>
      <c r="J262">
        <v>232</v>
      </c>
      <c r="K262">
        <v>225</v>
      </c>
      <c r="L262">
        <v>301</v>
      </c>
      <c r="M262">
        <v>62</v>
      </c>
      <c r="N262">
        <v>194</v>
      </c>
      <c r="O262">
        <v>5.8</v>
      </c>
      <c r="P262">
        <v>1.1599999999999999</v>
      </c>
      <c r="Q262" t="s">
        <v>39</v>
      </c>
      <c r="R262" t="s">
        <v>39</v>
      </c>
      <c r="S262" t="s">
        <v>39</v>
      </c>
      <c r="T262" t="s">
        <v>88</v>
      </c>
    </row>
    <row r="263" spans="1:20">
      <c r="A263">
        <v>268</v>
      </c>
      <c r="B263" t="s">
        <v>37</v>
      </c>
      <c r="C263" t="s">
        <v>63</v>
      </c>
      <c r="D263">
        <v>1.55</v>
      </c>
      <c r="E263">
        <v>72</v>
      </c>
      <c r="F263">
        <f t="shared" si="4"/>
        <v>29.968782518210194</v>
      </c>
      <c r="G263" t="s">
        <v>26</v>
      </c>
      <c r="H263">
        <v>66</v>
      </c>
      <c r="I263">
        <v>9</v>
      </c>
      <c r="J263">
        <v>199</v>
      </c>
      <c r="K263">
        <v>145</v>
      </c>
      <c r="L263">
        <v>140</v>
      </c>
      <c r="M263">
        <v>48</v>
      </c>
      <c r="N263">
        <v>63</v>
      </c>
      <c r="O263">
        <v>9.5</v>
      </c>
      <c r="P263">
        <v>1.65</v>
      </c>
      <c r="Q263" t="s">
        <v>39</v>
      </c>
      <c r="R263" t="s">
        <v>39</v>
      </c>
      <c r="S263" t="s">
        <v>39</v>
      </c>
      <c r="T263" t="s">
        <v>88</v>
      </c>
    </row>
    <row r="264" spans="1:20">
      <c r="A264">
        <v>269</v>
      </c>
      <c r="B264" t="s">
        <v>37</v>
      </c>
      <c r="C264" t="s">
        <v>63</v>
      </c>
      <c r="D264">
        <v>1.59</v>
      </c>
      <c r="E264">
        <v>79</v>
      </c>
      <c r="F264">
        <f t="shared" si="4"/>
        <v>31.24876389383331</v>
      </c>
      <c r="G264" t="s">
        <v>26</v>
      </c>
      <c r="H264">
        <v>56</v>
      </c>
      <c r="I264">
        <v>8.5</v>
      </c>
      <c r="J264">
        <v>165</v>
      </c>
      <c r="K264">
        <v>346</v>
      </c>
      <c r="L264">
        <v>294</v>
      </c>
      <c r="M264">
        <v>78</v>
      </c>
      <c r="N264">
        <v>146.80000000000001</v>
      </c>
      <c r="O264">
        <v>4.5</v>
      </c>
      <c r="P264">
        <v>0.95</v>
      </c>
      <c r="Q264" t="s">
        <v>141</v>
      </c>
      <c r="R264" t="s">
        <v>39</v>
      </c>
      <c r="S264" t="s">
        <v>37</v>
      </c>
      <c r="T264" t="s">
        <v>88</v>
      </c>
    </row>
    <row r="265" spans="1:20">
      <c r="A265">
        <v>270</v>
      </c>
      <c r="B265" t="s">
        <v>37</v>
      </c>
      <c r="C265" t="s">
        <v>131</v>
      </c>
      <c r="D265">
        <v>1.55</v>
      </c>
      <c r="E265">
        <v>62</v>
      </c>
      <c r="F265">
        <f t="shared" si="4"/>
        <v>25.806451612903224</v>
      </c>
      <c r="G265" t="s">
        <v>18</v>
      </c>
      <c r="H265">
        <v>65</v>
      </c>
      <c r="I265">
        <v>9.1999999999999993</v>
      </c>
      <c r="J265">
        <v>130</v>
      </c>
      <c r="K265">
        <v>99</v>
      </c>
      <c r="L265">
        <v>119</v>
      </c>
      <c r="M265">
        <v>37</v>
      </c>
      <c r="N265">
        <v>62.2</v>
      </c>
      <c r="O265">
        <v>4.5</v>
      </c>
      <c r="P265">
        <v>1.39</v>
      </c>
      <c r="Q265" t="s">
        <v>39</v>
      </c>
      <c r="R265" t="s">
        <v>39</v>
      </c>
      <c r="S265" t="s">
        <v>39</v>
      </c>
      <c r="T265" t="s">
        <v>73</v>
      </c>
    </row>
    <row r="266" spans="1:20">
      <c r="A266">
        <v>271</v>
      </c>
      <c r="B266" t="s">
        <v>37</v>
      </c>
      <c r="C266" t="s">
        <v>25</v>
      </c>
      <c r="D266">
        <v>1.74</v>
      </c>
      <c r="E266">
        <v>75</v>
      </c>
      <c r="F266">
        <f t="shared" si="4"/>
        <v>24.772096710265558</v>
      </c>
      <c r="G266" t="s">
        <v>18</v>
      </c>
      <c r="H266">
        <v>66</v>
      </c>
      <c r="I266">
        <v>13.3</v>
      </c>
      <c r="J266">
        <v>318</v>
      </c>
      <c r="K266">
        <v>200</v>
      </c>
      <c r="L266">
        <v>232</v>
      </c>
      <c r="M266">
        <v>44.9</v>
      </c>
      <c r="N266">
        <v>153</v>
      </c>
      <c r="O266">
        <v>4.3</v>
      </c>
      <c r="P266">
        <v>1.03</v>
      </c>
      <c r="Q266" t="s">
        <v>75</v>
      </c>
      <c r="R266" t="s">
        <v>144</v>
      </c>
      <c r="S266" t="s">
        <v>37</v>
      </c>
      <c r="T266" t="s">
        <v>73</v>
      </c>
    </row>
    <row r="267" spans="1:20">
      <c r="A267">
        <v>272</v>
      </c>
      <c r="B267" t="s">
        <v>37</v>
      </c>
      <c r="C267" t="s">
        <v>103</v>
      </c>
      <c r="D267">
        <v>1.7</v>
      </c>
      <c r="E267">
        <v>76</v>
      </c>
      <c r="F267">
        <f t="shared" si="4"/>
        <v>26.297577854671282</v>
      </c>
      <c r="G267" t="s">
        <v>18</v>
      </c>
      <c r="H267">
        <v>65</v>
      </c>
      <c r="I267">
        <v>7.3</v>
      </c>
      <c r="J267">
        <v>128</v>
      </c>
      <c r="K267">
        <v>122</v>
      </c>
      <c r="L267">
        <v>148</v>
      </c>
      <c r="M267">
        <v>30</v>
      </c>
      <c r="N267">
        <v>93.6</v>
      </c>
      <c r="O267">
        <v>6.68</v>
      </c>
      <c r="P267">
        <v>2.4500000000000002</v>
      </c>
      <c r="Q267" t="s">
        <v>39</v>
      </c>
      <c r="R267" t="s">
        <v>39</v>
      </c>
      <c r="S267" t="s">
        <v>145</v>
      </c>
      <c r="T267" t="s">
        <v>146</v>
      </c>
    </row>
    <row r="268" spans="1:20">
      <c r="A268">
        <v>273</v>
      </c>
      <c r="B268" t="s">
        <v>37</v>
      </c>
      <c r="C268" t="s">
        <v>147</v>
      </c>
      <c r="D268">
        <v>1.45</v>
      </c>
      <c r="E268">
        <v>67</v>
      </c>
      <c r="F268">
        <f t="shared" si="4"/>
        <v>31.866825208085611</v>
      </c>
      <c r="G268" t="s">
        <v>26</v>
      </c>
      <c r="H268">
        <v>65</v>
      </c>
      <c r="I268">
        <v>7.7</v>
      </c>
      <c r="J268">
        <v>113</v>
      </c>
      <c r="K268">
        <v>751</v>
      </c>
      <c r="L268">
        <v>181</v>
      </c>
      <c r="M268">
        <v>42</v>
      </c>
      <c r="N268">
        <v>11.2</v>
      </c>
      <c r="O268">
        <v>11.3</v>
      </c>
      <c r="P268">
        <v>1.64</v>
      </c>
      <c r="Q268" t="s">
        <v>136</v>
      </c>
      <c r="R268" t="s">
        <v>125</v>
      </c>
      <c r="S268" t="s">
        <v>145</v>
      </c>
      <c r="T268" t="s">
        <v>146</v>
      </c>
    </row>
    <row r="269" spans="1:20">
      <c r="A269">
        <v>274</v>
      </c>
      <c r="B269" t="s">
        <v>37</v>
      </c>
      <c r="C269" t="s">
        <v>117</v>
      </c>
      <c r="D269">
        <v>1.48</v>
      </c>
      <c r="E269">
        <v>68</v>
      </c>
      <c r="F269">
        <f t="shared" si="4"/>
        <v>31.044558071585101</v>
      </c>
      <c r="G269" t="s">
        <v>26</v>
      </c>
      <c r="H269">
        <v>49</v>
      </c>
      <c r="I269">
        <v>7.1</v>
      </c>
      <c r="J269">
        <v>124</v>
      </c>
      <c r="K269">
        <v>173</v>
      </c>
      <c r="L269">
        <v>195</v>
      </c>
      <c r="M269">
        <v>54</v>
      </c>
      <c r="N269">
        <v>106.4</v>
      </c>
      <c r="O269">
        <v>5.3</v>
      </c>
      <c r="P269">
        <v>0.67</v>
      </c>
      <c r="Q269" t="s">
        <v>39</v>
      </c>
      <c r="R269" t="s">
        <v>39</v>
      </c>
      <c r="S269" t="s">
        <v>145</v>
      </c>
      <c r="T269" t="s">
        <v>146</v>
      </c>
    </row>
    <row r="270" spans="1:20">
      <c r="A270">
        <v>275</v>
      </c>
      <c r="B270" t="s">
        <v>37</v>
      </c>
      <c r="C270" t="s">
        <v>77</v>
      </c>
      <c r="D270">
        <v>1.49</v>
      </c>
      <c r="E270">
        <v>83</v>
      </c>
      <c r="F270">
        <f t="shared" si="4"/>
        <v>37.385703346696097</v>
      </c>
      <c r="G270" t="s">
        <v>26</v>
      </c>
      <c r="H270">
        <v>75</v>
      </c>
      <c r="I270">
        <v>9.5</v>
      </c>
      <c r="J270">
        <v>154</v>
      </c>
      <c r="K270">
        <v>57</v>
      </c>
      <c r="L270">
        <v>147</v>
      </c>
      <c r="M270">
        <v>31</v>
      </c>
      <c r="N270">
        <v>148</v>
      </c>
      <c r="O270">
        <v>2.2999999999999998</v>
      </c>
      <c r="P270">
        <v>0.67</v>
      </c>
      <c r="Q270" t="s">
        <v>136</v>
      </c>
      <c r="R270" t="s">
        <v>125</v>
      </c>
      <c r="S270" t="s">
        <v>145</v>
      </c>
      <c r="T270" t="s">
        <v>88</v>
      </c>
    </row>
    <row r="271" spans="1:20">
      <c r="A271">
        <v>276</v>
      </c>
      <c r="B271" t="s">
        <v>37</v>
      </c>
      <c r="C271" t="s">
        <v>99</v>
      </c>
      <c r="D271">
        <v>1.56</v>
      </c>
      <c r="E271">
        <v>60</v>
      </c>
      <c r="F271">
        <f t="shared" si="4"/>
        <v>24.654832347140037</v>
      </c>
      <c r="G271" t="s">
        <v>26</v>
      </c>
      <c r="H271">
        <v>65</v>
      </c>
      <c r="I271">
        <v>13.5</v>
      </c>
      <c r="J271">
        <v>369</v>
      </c>
      <c r="K271">
        <v>300</v>
      </c>
      <c r="L271">
        <v>356</v>
      </c>
      <c r="M271">
        <v>73</v>
      </c>
      <c r="N271">
        <v>223</v>
      </c>
      <c r="O271">
        <v>4.09</v>
      </c>
      <c r="P271">
        <v>1.02</v>
      </c>
      <c r="Q271" t="s">
        <v>136</v>
      </c>
      <c r="R271" t="s">
        <v>125</v>
      </c>
      <c r="S271" t="s">
        <v>145</v>
      </c>
      <c r="T271" t="s">
        <v>146</v>
      </c>
    </row>
    <row r="272" spans="1:20">
      <c r="A272">
        <v>277</v>
      </c>
      <c r="B272" t="s">
        <v>37</v>
      </c>
      <c r="C272" t="s">
        <v>27</v>
      </c>
      <c r="D272">
        <v>1.66</v>
      </c>
      <c r="E272">
        <v>77</v>
      </c>
      <c r="F272">
        <f t="shared" si="4"/>
        <v>27.94309769197271</v>
      </c>
      <c r="G272" t="s">
        <v>18</v>
      </c>
      <c r="H272">
        <v>63</v>
      </c>
      <c r="I272">
        <v>10.3</v>
      </c>
      <c r="J272">
        <v>264</v>
      </c>
      <c r="K272">
        <v>104</v>
      </c>
      <c r="L272">
        <v>185</v>
      </c>
      <c r="M272">
        <v>60</v>
      </c>
      <c r="N272">
        <v>104</v>
      </c>
      <c r="O272">
        <v>2.2999999999999998</v>
      </c>
      <c r="P272">
        <v>1.01</v>
      </c>
      <c r="Q272" t="s">
        <v>39</v>
      </c>
      <c r="R272" t="s">
        <v>39</v>
      </c>
      <c r="S272" t="s">
        <v>145</v>
      </c>
      <c r="T272" t="s">
        <v>146</v>
      </c>
    </row>
    <row r="273" spans="1:20">
      <c r="A273">
        <v>278</v>
      </c>
      <c r="B273" t="s">
        <v>37</v>
      </c>
      <c r="C273" t="s">
        <v>148</v>
      </c>
      <c r="D273">
        <v>1.53</v>
      </c>
      <c r="E273">
        <v>66</v>
      </c>
      <c r="F273">
        <f t="shared" si="4"/>
        <v>28.194284249647573</v>
      </c>
      <c r="G273" t="s">
        <v>26</v>
      </c>
      <c r="H273">
        <v>44</v>
      </c>
      <c r="I273">
        <v>6.7</v>
      </c>
      <c r="J273">
        <v>147</v>
      </c>
      <c r="K273">
        <v>113</v>
      </c>
      <c r="L273">
        <v>171</v>
      </c>
      <c r="M273">
        <v>65</v>
      </c>
      <c r="N273">
        <v>83.4</v>
      </c>
      <c r="O273">
        <v>5.3</v>
      </c>
      <c r="P273">
        <v>1.01</v>
      </c>
      <c r="Q273" t="s">
        <v>39</v>
      </c>
      <c r="R273" t="s">
        <v>39</v>
      </c>
      <c r="S273" t="s">
        <v>145</v>
      </c>
      <c r="T273" t="s">
        <v>146</v>
      </c>
    </row>
    <row r="274" spans="1:20">
      <c r="A274">
        <v>279</v>
      </c>
      <c r="B274" t="s">
        <v>37</v>
      </c>
      <c r="C274" t="s">
        <v>27</v>
      </c>
      <c r="D274">
        <v>1.63</v>
      </c>
      <c r="E274">
        <v>103</v>
      </c>
      <c r="F274">
        <f t="shared" si="4"/>
        <v>38.766984079190038</v>
      </c>
      <c r="G274" t="s">
        <v>26</v>
      </c>
      <c r="H274">
        <v>59</v>
      </c>
      <c r="I274">
        <v>9.8000000000000007</v>
      </c>
      <c r="J274">
        <v>89</v>
      </c>
      <c r="K274">
        <v>133</v>
      </c>
      <c r="L274">
        <v>182</v>
      </c>
      <c r="M274">
        <v>63</v>
      </c>
      <c r="N274">
        <v>92.4</v>
      </c>
      <c r="O274">
        <v>2.6</v>
      </c>
      <c r="P274">
        <v>0.78</v>
      </c>
      <c r="Q274" t="s">
        <v>39</v>
      </c>
      <c r="R274" t="s">
        <v>39</v>
      </c>
      <c r="S274" t="s">
        <v>145</v>
      </c>
      <c r="T274" t="s">
        <v>146</v>
      </c>
    </row>
    <row r="275" spans="1:20">
      <c r="A275">
        <v>280</v>
      </c>
      <c r="B275" t="s">
        <v>37</v>
      </c>
      <c r="C275" t="s">
        <v>63</v>
      </c>
      <c r="D275">
        <v>1.56</v>
      </c>
      <c r="E275">
        <v>56</v>
      </c>
      <c r="F275">
        <f t="shared" si="4"/>
        <v>23.011176857330703</v>
      </c>
      <c r="G275" t="s">
        <v>18</v>
      </c>
      <c r="H275">
        <v>60</v>
      </c>
      <c r="I275">
        <v>6.1</v>
      </c>
      <c r="J275">
        <v>158</v>
      </c>
      <c r="K275">
        <v>80</v>
      </c>
      <c r="L275">
        <v>164</v>
      </c>
      <c r="M275">
        <v>73</v>
      </c>
      <c r="N275">
        <v>75</v>
      </c>
      <c r="O275">
        <v>5.3</v>
      </c>
      <c r="P275">
        <v>0.9</v>
      </c>
      <c r="Q275" t="s">
        <v>39</v>
      </c>
      <c r="R275" t="s">
        <v>39</v>
      </c>
      <c r="S275" t="s">
        <v>145</v>
      </c>
      <c r="T275" t="s">
        <v>146</v>
      </c>
    </row>
    <row r="276" spans="1:20">
      <c r="A276">
        <v>281</v>
      </c>
      <c r="B276" t="s">
        <v>37</v>
      </c>
      <c r="C276" t="s">
        <v>63</v>
      </c>
      <c r="D276">
        <v>1.6</v>
      </c>
      <c r="E276">
        <v>67.5</v>
      </c>
      <c r="F276">
        <f t="shared" si="4"/>
        <v>26.367187499999996</v>
      </c>
      <c r="G276" t="s">
        <v>26</v>
      </c>
      <c r="H276">
        <v>56</v>
      </c>
      <c r="I276">
        <v>13.3</v>
      </c>
      <c r="J276">
        <v>206</v>
      </c>
      <c r="K276">
        <v>204</v>
      </c>
      <c r="L276">
        <v>206</v>
      </c>
      <c r="M276">
        <v>56</v>
      </c>
      <c r="N276">
        <v>108</v>
      </c>
      <c r="O276">
        <v>5.3</v>
      </c>
      <c r="P276">
        <v>0.84</v>
      </c>
      <c r="Q276" t="s">
        <v>39</v>
      </c>
      <c r="R276" t="s">
        <v>39</v>
      </c>
      <c r="S276" t="s">
        <v>145</v>
      </c>
      <c r="T276" t="s">
        <v>146</v>
      </c>
    </row>
    <row r="277" spans="1:20">
      <c r="A277">
        <v>282</v>
      </c>
      <c r="B277" t="s">
        <v>37</v>
      </c>
      <c r="C277" t="s">
        <v>103</v>
      </c>
      <c r="D277">
        <v>1.53</v>
      </c>
      <c r="E277">
        <v>79</v>
      </c>
      <c r="F277">
        <f t="shared" si="4"/>
        <v>33.747703874578157</v>
      </c>
      <c r="G277" t="s">
        <v>26</v>
      </c>
      <c r="H277">
        <v>54</v>
      </c>
      <c r="I277">
        <v>10.5</v>
      </c>
      <c r="J277">
        <v>159</v>
      </c>
      <c r="K277">
        <v>160</v>
      </c>
      <c r="L277">
        <v>154</v>
      </c>
      <c r="M277">
        <v>45</v>
      </c>
      <c r="N277">
        <v>74</v>
      </c>
      <c r="O277">
        <v>7.52</v>
      </c>
      <c r="P277">
        <v>0.95</v>
      </c>
      <c r="Q277" t="s">
        <v>136</v>
      </c>
      <c r="R277" t="s">
        <v>125</v>
      </c>
      <c r="S277" t="s">
        <v>145</v>
      </c>
      <c r="T277" t="s">
        <v>146</v>
      </c>
    </row>
    <row r="278" spans="1:20">
      <c r="A278">
        <v>283</v>
      </c>
      <c r="B278" t="s">
        <v>37</v>
      </c>
      <c r="C278" t="s">
        <v>63</v>
      </c>
      <c r="D278">
        <v>1.49</v>
      </c>
      <c r="E278">
        <v>74</v>
      </c>
      <c r="F278">
        <f t="shared" si="4"/>
        <v>33.331831899463985</v>
      </c>
      <c r="G278" t="s">
        <v>26</v>
      </c>
      <c r="H278">
        <v>56</v>
      </c>
      <c r="I278">
        <v>13.5</v>
      </c>
      <c r="J278">
        <v>317</v>
      </c>
      <c r="K278">
        <v>10913</v>
      </c>
      <c r="L278">
        <v>433</v>
      </c>
      <c r="M278">
        <v>74</v>
      </c>
      <c r="N278">
        <v>156</v>
      </c>
      <c r="O278">
        <v>7.5</v>
      </c>
      <c r="P278">
        <v>1.02</v>
      </c>
      <c r="Q278" t="s">
        <v>136</v>
      </c>
      <c r="R278" t="s">
        <v>125</v>
      </c>
      <c r="S278" t="s">
        <v>145</v>
      </c>
      <c r="T278" t="s">
        <v>146</v>
      </c>
    </row>
    <row r="279" spans="1:20">
      <c r="A279">
        <v>284</v>
      </c>
      <c r="B279" t="s">
        <v>37</v>
      </c>
      <c r="C279" t="s">
        <v>25</v>
      </c>
      <c r="D279">
        <v>1.65</v>
      </c>
      <c r="E279">
        <v>61</v>
      </c>
      <c r="F279">
        <f t="shared" si="4"/>
        <v>22.4058769513315</v>
      </c>
      <c r="G279" t="s">
        <v>18</v>
      </c>
      <c r="H279">
        <v>61</v>
      </c>
      <c r="I279">
        <v>13</v>
      </c>
      <c r="J279">
        <v>159</v>
      </c>
      <c r="K279">
        <v>235</v>
      </c>
      <c r="L279">
        <v>198</v>
      </c>
      <c r="M279">
        <v>45</v>
      </c>
      <c r="N279">
        <v>107</v>
      </c>
      <c r="O279">
        <v>3.4</v>
      </c>
      <c r="P279">
        <v>1.01</v>
      </c>
      <c r="Q279" t="s">
        <v>39</v>
      </c>
      <c r="R279" t="s">
        <v>39</v>
      </c>
      <c r="S279" t="s">
        <v>145</v>
      </c>
      <c r="T279" t="s">
        <v>146</v>
      </c>
    </row>
    <row r="280" spans="1:20">
      <c r="A280">
        <v>285</v>
      </c>
      <c r="B280" t="s">
        <v>37</v>
      </c>
      <c r="C280" t="s">
        <v>25</v>
      </c>
      <c r="D280">
        <v>1.78</v>
      </c>
      <c r="E280">
        <v>88</v>
      </c>
      <c r="F280">
        <f t="shared" si="4"/>
        <v>27.774270925388208</v>
      </c>
      <c r="G280" t="s">
        <v>18</v>
      </c>
      <c r="H280">
        <v>46</v>
      </c>
      <c r="I280">
        <v>6.1</v>
      </c>
      <c r="J280">
        <v>105</v>
      </c>
      <c r="K280">
        <v>150</v>
      </c>
      <c r="L280">
        <v>75</v>
      </c>
      <c r="M280">
        <v>33</v>
      </c>
      <c r="N280">
        <v>58</v>
      </c>
      <c r="O280">
        <v>2.7</v>
      </c>
      <c r="P280">
        <v>0.97</v>
      </c>
      <c r="Q280" t="s">
        <v>39</v>
      </c>
      <c r="R280" t="s">
        <v>39</v>
      </c>
      <c r="S280" t="s">
        <v>145</v>
      </c>
      <c r="T280" t="s">
        <v>146</v>
      </c>
    </row>
    <row r="281" spans="1:20">
      <c r="A281">
        <v>286</v>
      </c>
      <c r="B281" t="s">
        <v>37</v>
      </c>
      <c r="C281" t="s">
        <v>27</v>
      </c>
      <c r="D281">
        <v>1.47</v>
      </c>
      <c r="E281">
        <v>59</v>
      </c>
      <c r="F281">
        <f t="shared" si="4"/>
        <v>27.303438382155587</v>
      </c>
      <c r="G281" t="s">
        <v>26</v>
      </c>
      <c r="H281">
        <v>68</v>
      </c>
      <c r="I281">
        <v>6.5</v>
      </c>
      <c r="J281">
        <v>108</v>
      </c>
      <c r="K281">
        <v>121</v>
      </c>
      <c r="L281">
        <v>238</v>
      </c>
      <c r="M281">
        <v>66</v>
      </c>
      <c r="N281">
        <v>147.80000000000001</v>
      </c>
      <c r="O281">
        <v>1.7</v>
      </c>
      <c r="P281">
        <v>0.96</v>
      </c>
      <c r="Q281" t="s">
        <v>39</v>
      </c>
      <c r="R281" t="s">
        <v>39</v>
      </c>
      <c r="S281" t="s">
        <v>145</v>
      </c>
      <c r="T281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C144-629B-4EED-9F17-2743B52F9CC5}">
  <dimension ref="A1:S13"/>
  <sheetViews>
    <sheetView topLeftCell="E1" workbookViewId="0">
      <selection activeCell="F13" sqref="F13"/>
    </sheetView>
  </sheetViews>
  <sheetFormatPr defaultRowHeight="15"/>
  <cols>
    <col min="14" max="14" width="8" bestFit="1" customWidth="1"/>
    <col min="16" max="16" width="23.140625" bestFit="1" customWidth="1"/>
    <col min="17" max="17" width="10.42578125" bestFit="1" customWidth="1"/>
    <col min="19" max="19" width="11.85546875" bestFit="1" customWidth="1"/>
  </cols>
  <sheetData>
    <row r="1" spans="1:19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s="9" t="s">
        <v>19</v>
      </c>
      <c r="I1" s="9" t="s">
        <v>7</v>
      </c>
      <c r="J1" s="8" t="s">
        <v>8</v>
      </c>
      <c r="K1" s="8" t="s">
        <v>52</v>
      </c>
      <c r="L1" s="8" t="s">
        <v>9</v>
      </c>
      <c r="M1" s="8" t="s">
        <v>10</v>
      </c>
      <c r="N1" s="10" t="s">
        <v>11</v>
      </c>
      <c r="O1" s="10" t="s">
        <v>12</v>
      </c>
      <c r="P1" t="s">
        <v>13</v>
      </c>
      <c r="Q1" t="s">
        <v>14</v>
      </c>
      <c r="R1" t="s">
        <v>24</v>
      </c>
      <c r="S1" t="s">
        <v>30</v>
      </c>
    </row>
    <row r="2" spans="1:19">
      <c r="A2">
        <v>51</v>
      </c>
      <c r="B2" t="s">
        <v>39</v>
      </c>
      <c r="C2" t="s">
        <v>42</v>
      </c>
      <c r="D2">
        <v>1.48</v>
      </c>
      <c r="E2">
        <v>84</v>
      </c>
      <c r="F2" t="s">
        <v>26</v>
      </c>
      <c r="G2">
        <v>57</v>
      </c>
      <c r="H2">
        <v>6.2</v>
      </c>
      <c r="I2">
        <v>127</v>
      </c>
      <c r="J2">
        <v>272</v>
      </c>
      <c r="K2">
        <v>227</v>
      </c>
      <c r="L2">
        <v>33</v>
      </c>
      <c r="M2">
        <v>149</v>
      </c>
      <c r="N2">
        <v>8.5</v>
      </c>
      <c r="O2">
        <v>0.96</v>
      </c>
      <c r="P2" t="s">
        <v>39</v>
      </c>
      <c r="Q2" t="s">
        <v>39</v>
      </c>
      <c r="R2" t="s">
        <v>37</v>
      </c>
      <c r="S2" t="s">
        <v>88</v>
      </c>
    </row>
    <row r="11" spans="1:19">
      <c r="F11" t="s">
        <v>149</v>
      </c>
    </row>
    <row r="13" spans="1:19" ht="18">
      <c r="F13" s="12" t="s">
        <v>150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Yan</cp:lastModifiedBy>
  <dcterms:created xsi:type="dcterms:W3CDTF">2021-07-14T12:48:11Z</dcterms:created>
  <dcterms:modified xsi:type="dcterms:W3CDTF">2021-07-26T14:07:36Z</dcterms:modified>
</cp:coreProperties>
</file>