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AB8FF737-1D86-4E29-8B57-05FB8D5D9863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<sst xmlns="http://schemas.openxmlformats.org/spreadsheetml/2006/main" count="1632" uniqueCount="164">
  <si>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</si>
  <si>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</si>
  <si>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</si>
  <si>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</si>
  <si>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</si>
  <si>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</si>
  <si>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</si>
  <si>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</si>
  <si>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</si>
  <si>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</si>
  <si>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</si>
  <si>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</si>
  <si>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</si>
  <si>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</si>
  <si>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</si>
  <si>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</si>
  <si>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</si>
  <si>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</si>
  <si>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</si>
  <si>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</si>
  <si>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</si>
  <si>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</si>
  <si>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</si>
  <si>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</si>
  <si>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</si>
  <si>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</si>
  <si>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</si>
  <si>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</si>
  <si>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</si>
  <si>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</si>
  <si>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</si>
  <si>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</si>
  <si>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</si>
  <si>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</si>
  <si>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</si>
  <si>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</si>
  <si>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</si>
  <si>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</si>
  <si>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</si>
  <si>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</si>
  <si>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</si>
  <si>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</si>
  <si>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</si>
  <si>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</si>
  <si>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</si>
  <si>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</si>
  <si>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</si>
  <si>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</si>
  <si>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</si>
  <si>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</si>
  <si>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</si>
  <si>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</si>
  <si>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</si>
  <si>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</si>
  <si>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</si>
  <si>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</si>
  <si>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</si>
  <si>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</si>
  <si>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</si>
  <si>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</si>
  <si>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</si>
  <si>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</si>
  <si>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</si>
  <si>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</si>
  <si>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</si>
  <si>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</si>
  <si>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</si>
  <si>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</si>
  <si>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</si>
  <si>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</si>
  <si>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</si>
  <si>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</si>
  <si>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</si>
  <si>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</si>
  <si>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</si>
  <si>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</si>
  <si>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</si>
  <si>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</si>
  <si>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</si>
  <si>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</si>
  <si>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</si>
  <si>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</si>
  <si>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</si>
  <si>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</si>
  <si>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</si>
  <si>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</si>
  <si>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</si>
  <si>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</si>
  <si>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</si>
  <si>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</si>
  <si>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</si>
  <si>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</si>
  <si>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</si>
  <si>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</si>
  <si>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</si>
  <si>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</si>
  <si>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</si>
  <si>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</si>
  <si>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</si>
  <si>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</si>
  <si>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</si>
  <si>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</si>
  <si>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</si>
  <si>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</si>
  <si>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</si>
  <si>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</si>
  <si>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</si>
  <si>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</si>
  <si>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</si>
  <si>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</si>
  <si>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</si>
  <si>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</si>
  <si>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</si>
  <si>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</si>
  <si>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</si>
  <si>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</si>
  <si>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</si>
  <si>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</si>
  <si>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</si>
  <si>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</si>
  <si>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</si>
  <si>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</si>
  <si>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</si>
  <si>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</si>
  <si>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</si>
  <si>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</si>
  <si>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</si>
  <si>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</si>
  <si>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</si>
  <si>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</si>
  <si>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</si>
  <si>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</si>
  <si>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</si>
  <si>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</si>
  <si>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</si>
  <si>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</si>
  <si>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</si>
  <si>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</si>
  <si>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</si>
  <si>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</si>
  <si>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</si>
  <si>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</si>
  <si>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</si>
  <si>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</si>
  <si>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</si>
  <si>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</si>
  <si>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</si>
  <si>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</si>
  <si>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</si>
  <si>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</si>
  <si>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</si>
  <si>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</si>
  <si>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</si>
  <si>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</si>
  <si>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</si>
  <si>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</si>
  <si>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</si>
  <si>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</si>
  <si>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</si>
  <si>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</si>
  <si>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</si>
  <si>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</si>
  <si>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</si>
  <si>
    <t>operateur2, 5 / operateur3, 6 / operateur1,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</si>
</sst>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58" t="s">
        <v>107</v>
      </c>
      <c r="D30" s="158"/>
      <c r="E30" s="158"/>
      <c r="F30" s="158"/>
      <c r="G30" s="158"/>
      <c r="H30" s="158"/>
      <c r="I30" s="158"/>
      <c r="J30" s="15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58" t="s">
        <v>125</v>
      </c>
      <c r="C44" s="158"/>
      <c r="D44" s="158"/>
      <c r="E44" s="158"/>
      <c r="F44" s="158"/>
      <c r="G44" s="158"/>
      <c r="H44" s="158"/>
      <c r="I44" s="158"/>
      <c r="J44" s="158"/>
    </row>
    <row r="45" spans="2:10" ht="28.5" customHeight="1" x14ac:dyDescent="0.35">
      <c r="B45" s="158" t="s">
        <v>129</v>
      </c>
      <c r="C45" s="158"/>
      <c r="D45" s="158"/>
      <c r="E45" s="158"/>
      <c r="F45" s="158"/>
      <c r="G45" s="158"/>
      <c r="H45" s="158"/>
      <c r="I45" s="158"/>
      <c r="J45" s="15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58" t="s">
        <v>156</v>
      </c>
      <c r="C47" s="158"/>
      <c r="D47" s="158"/>
      <c r="E47" s="158"/>
      <c r="F47" s="158"/>
      <c r="G47" s="158"/>
      <c r="H47" s="158"/>
      <c r="I47" s="158"/>
      <c r="J47" s="158"/>
    </row>
    <row r="48" spans="2:10" ht="27" customHeight="1" x14ac:dyDescent="0.35">
      <c r="B48" s="158" t="s">
        <v>161</v>
      </c>
      <c r="C48" s="158"/>
      <c r="D48" s="158"/>
      <c r="E48" s="158"/>
      <c r="F48" s="158"/>
      <c r="G48" s="158"/>
      <c r="H48" s="158"/>
      <c r="I48" s="158"/>
      <c r="J48" s="15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58" t="s">
        <v>157</v>
      </c>
      <c r="C60" s="158"/>
      <c r="D60" s="158"/>
      <c r="E60" s="158"/>
      <c r="F60" s="158"/>
      <c r="G60" s="158"/>
      <c r="H60" s="158"/>
      <c r="I60" s="15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58" t="s">
        <v>158</v>
      </c>
      <c r="C70" s="158"/>
      <c r="D70" s="158"/>
      <c r="E70" s="158"/>
      <c r="F70" s="158"/>
      <c r="G70" s="158"/>
      <c r="H70" s="158"/>
      <c r="I70" s="158"/>
      <c r="J70" s="15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57" t="s">
        <v>159</v>
      </c>
      <c r="C78" s="157"/>
      <c r="D78" s="157"/>
      <c r="E78" s="157"/>
      <c r="F78" s="157"/>
      <c r="G78" s="157"/>
      <c r="H78" s="157"/>
      <c r="I78" s="157"/>
      <c r="J78" s="15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3" sqref="M3:P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4"/>
      <c r="J1" s="162" t="s">
        <v>19</v>
      </c>
      <c r="K1" s="163"/>
      <c r="L1" s="163"/>
      <c r="M1" s="163"/>
      <c r="N1" s="163"/>
      <c r="O1" s="163"/>
      <c r="P1" s="163"/>
      <c r="Q1" s="164"/>
      <c r="R1" s="162" t="s">
        <v>20</v>
      </c>
      <c r="S1" s="163"/>
      <c r="T1" s="163"/>
      <c r="U1" s="163"/>
      <c r="V1" s="163"/>
      <c r="W1" s="163"/>
      <c r="X1" s="163"/>
      <c r="Y1" s="164"/>
    </row>
    <row r="2" spans="1:25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65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65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60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O4" s="36"/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60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60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60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60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60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60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60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60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60"/>
      <c r="B14" s="170"/>
      <c r="C14" t="s">
        <v>27</v>
      </c>
      <c r="D14" s="111" t="s">
        <v>47</v>
      </c>
      <c r="G14" s="36"/>
      <c r="I14" s="127"/>
      <c r="J14" s="17"/>
      <c r="O14" s="36"/>
      <c r="Q14" s="13"/>
      <c r="R14" s="17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60"/>
      <c r="B18" s="166"/>
      <c r="C18" s="8" t="s">
        <v>55</v>
      </c>
      <c r="D18" s="111" t="s">
        <v>57</v>
      </c>
      <c r="G18" s="36"/>
      <c r="I18" s="127"/>
      <c r="O18" s="36"/>
      <c r="R18" s="17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60"/>
      <c r="B21" s="166"/>
      <c r="C21" s="8" t="s">
        <v>55</v>
      </c>
      <c r="D21" s="111" t="s">
        <v>57</v>
      </c>
      <c r="G21" s="36"/>
      <c r="I21" s="127"/>
      <c r="O21" s="36"/>
      <c r="R21" s="17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60"/>
      <c r="B22" s="166"/>
      <c r="C22" s="8" t="s">
        <v>56</v>
      </c>
      <c r="D22" s="111" t="s">
        <v>58</v>
      </c>
      <c r="G22" s="36"/>
      <c r="I22" s="127"/>
      <c r="O22" s="36"/>
      <c r="R22" s="16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60"/>
      <c r="B23" s="16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60"/>
      <c r="B24" s="166"/>
      <c r="C24" s="8" t="s">
        <v>61</v>
      </c>
      <c r="D24" s="111" t="s">
        <v>47</v>
      </c>
      <c r="G24" s="36"/>
      <c r="I24" s="127"/>
      <c r="J24" s="17"/>
      <c r="O24" s="36"/>
      <c r="Q24" s="13"/>
      <c r="R24" s="16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60"/>
      <c r="B25" s="16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60"/>
      <c r="B26" s="16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60"/>
      <c r="B27" s="16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60"/>
      <c r="B28" s="166"/>
      <c r="C28" s="8" t="s">
        <v>65</v>
      </c>
      <c r="D28" s="111" t="s">
        <v>47</v>
      </c>
      <c r="G28" s="36"/>
      <c r="I28" s="127"/>
      <c r="J28" s="17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60"/>
      <c r="B29" s="166"/>
      <c r="C29" s="8" t="s">
        <v>66</v>
      </c>
      <c r="D29" s="111" t="s">
        <v>47</v>
      </c>
      <c r="G29" s="36"/>
      <c r="I29" s="127"/>
      <c r="J29" s="17"/>
      <c r="O29" s="36"/>
      <c r="Q29" s="13"/>
      <c r="R29" s="16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60"/>
      <c r="B42" s="16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200</v>
      </c>
      <c r="F46" s="12" t="s">
        <v>86</v>
      </c>
      <c r="G46" s="12" t="s">
        <v>162</v>
      </c>
      <c r="H46" s="12">
        <v>0</v>
      </c>
      <c r="I46" s="126"/>
      <c r="J46" s="165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65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60"/>
      <c r="B47" s="166"/>
      <c r="C47" t="s">
        <v>48</v>
      </c>
      <c r="D47" s="111" t="s">
        <v>47</v>
      </c>
      <c r="I47" s="127"/>
      <c r="J47" s="166"/>
      <c r="K47" t="s">
        <v>39</v>
      </c>
      <c r="L47" s="111" t="s">
        <v>36</v>
      </c>
      <c r="Q47" s="127"/>
      <c r="R47" s="166"/>
      <c r="S47" t="s">
        <v>50</v>
      </c>
      <c r="T47" s="111" t="s">
        <v>47</v>
      </c>
      <c r="Y47" s="127"/>
    </row>
    <row r="48" spans="1:25" ht="14.5" customHeight="1" x14ac:dyDescent="0.35">
      <c r="A48" s="160"/>
      <c r="B48" s="166"/>
      <c r="C48" t="s">
        <v>49</v>
      </c>
      <c r="D48" s="111" t="s">
        <v>47</v>
      </c>
      <c r="I48" s="127"/>
      <c r="J48" s="166"/>
      <c r="K48" t="s">
        <v>40</v>
      </c>
      <c r="L48" s="111" t="s">
        <v>36</v>
      </c>
      <c r="Q48" s="127"/>
      <c r="R48" s="166"/>
      <c r="S48" t="s">
        <v>26</v>
      </c>
      <c r="T48" s="111" t="s">
        <v>47</v>
      </c>
      <c r="Y48" s="127"/>
    </row>
    <row r="49" spans="1:25" ht="14.5" customHeight="1" x14ac:dyDescent="0.35">
      <c r="A49" s="160"/>
      <c r="B49" s="166"/>
      <c r="C49" t="s">
        <v>22</v>
      </c>
      <c r="D49" s="111" t="s">
        <v>47</v>
      </c>
      <c r="I49" s="127"/>
      <c r="J49" s="166"/>
      <c r="K49" t="s">
        <v>41</v>
      </c>
      <c r="L49" s="111" t="s">
        <v>36</v>
      </c>
      <c r="Q49" s="127"/>
      <c r="R49" s="166"/>
      <c r="S49" t="s">
        <v>4</v>
      </c>
      <c r="T49" s="111" t="s">
        <v>47</v>
      </c>
      <c r="Y49" s="127"/>
    </row>
    <row r="50" spans="1:25" ht="14.5" customHeight="1" x14ac:dyDescent="0.35">
      <c r="A50" s="160"/>
      <c r="B50" s="166"/>
      <c r="C50" t="s">
        <v>23</v>
      </c>
      <c r="D50" s="111" t="s">
        <v>47</v>
      </c>
      <c r="I50" s="127"/>
      <c r="J50" s="166"/>
      <c r="K50" t="s">
        <v>42</v>
      </c>
      <c r="L50" s="111" t="s">
        <v>36</v>
      </c>
      <c r="Q50" s="127"/>
      <c r="R50" s="166"/>
      <c r="S50" t="s">
        <v>5</v>
      </c>
      <c r="T50" s="111" t="s">
        <v>47</v>
      </c>
      <c r="Y50" s="127"/>
    </row>
    <row r="51" spans="1:25" ht="14.5" customHeight="1" x14ac:dyDescent="0.35">
      <c r="A51" s="160"/>
      <c r="B51" s="166"/>
      <c r="C51" t="s">
        <v>2</v>
      </c>
      <c r="D51" s="111" t="s">
        <v>47</v>
      </c>
      <c r="I51" s="127"/>
      <c r="J51" s="166"/>
      <c r="K51" t="s">
        <v>43</v>
      </c>
      <c r="L51" s="111" t="s">
        <v>36</v>
      </c>
      <c r="Q51" s="127"/>
      <c r="R51" s="166"/>
      <c r="S51" t="s">
        <v>6</v>
      </c>
      <c r="T51" s="111" t="s">
        <v>47</v>
      </c>
      <c r="Y51" s="127"/>
    </row>
    <row r="52" spans="1:25" ht="14.5" customHeight="1" x14ac:dyDescent="0.35">
      <c r="A52" s="160"/>
      <c r="B52" s="166"/>
      <c r="C52" t="s">
        <v>24</v>
      </c>
      <c r="D52" s="111" t="s">
        <v>47</v>
      </c>
      <c r="I52" s="127"/>
      <c r="J52" s="166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60"/>
      <c r="B53" s="166"/>
      <c r="C53" t="s">
        <v>25</v>
      </c>
      <c r="D53" s="111" t="s">
        <v>47</v>
      </c>
      <c r="I53" s="127"/>
      <c r="J53" s="166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60"/>
      <c r="B54" s="166"/>
      <c r="C54" t="s">
        <v>0</v>
      </c>
      <c r="D54" s="111" t="s">
        <v>36</v>
      </c>
      <c r="I54" s="127"/>
      <c r="J54" s="168"/>
      <c r="K54" s="1" t="s">
        <v>46</v>
      </c>
      <c r="L54" s="113" t="s">
        <v>36</v>
      </c>
      <c r="Q54" s="127"/>
      <c r="R54" s="17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60"/>
      <c r="B55" s="16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7"/>
      <c r="S55" s="120" t="s">
        <v>9</v>
      </c>
      <c r="T55" s="111" t="s">
        <v>47</v>
      </c>
      <c r="Y55" s="127"/>
    </row>
    <row r="56" spans="1:25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8"/>
      <c r="S56" s="121" t="s">
        <v>27</v>
      </c>
      <c r="T56" s="113" t="s">
        <v>47</v>
      </c>
      <c r="Y56" s="127"/>
    </row>
    <row r="57" spans="1:25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60"/>
      <c r="B58" s="169" t="s">
        <v>53</v>
      </c>
      <c r="C58" s="3" t="s">
        <v>11</v>
      </c>
      <c r="D58" s="112" t="s">
        <v>47</v>
      </c>
      <c r="I58" s="127"/>
      <c r="J58" s="18"/>
      <c r="Q58" s="13"/>
      <c r="R58" s="177"/>
      <c r="S58" s="116" t="s">
        <v>12</v>
      </c>
      <c r="T58" s="111" t="s">
        <v>47</v>
      </c>
      <c r="Y58" s="127"/>
    </row>
    <row r="59" spans="1:25" ht="14.5" customHeight="1" x14ac:dyDescent="0.35">
      <c r="A59" s="160"/>
      <c r="B59" s="171"/>
      <c r="C59" s="1" t="s">
        <v>12</v>
      </c>
      <c r="D59" s="113" t="s">
        <v>47</v>
      </c>
      <c r="I59" s="127"/>
      <c r="J59" s="18"/>
      <c r="Q59" s="13"/>
      <c r="R59" s="177"/>
      <c r="S59" s="116" t="s">
        <v>28</v>
      </c>
      <c r="T59" s="111" t="s">
        <v>47</v>
      </c>
      <c r="Y59" s="127"/>
    </row>
    <row r="60" spans="1:25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7"/>
      <c r="S60" s="116" t="s">
        <v>29</v>
      </c>
      <c r="T60" s="111" t="s">
        <v>47</v>
      </c>
      <c r="Y60" s="127"/>
    </row>
    <row r="61" spans="1:25" ht="14.5" customHeight="1" x14ac:dyDescent="0.35">
      <c r="A61" s="160"/>
      <c r="B61" s="166"/>
      <c r="C61" s="8" t="s">
        <v>55</v>
      </c>
      <c r="D61" s="111" t="s">
        <v>57</v>
      </c>
      <c r="I61" s="127"/>
      <c r="J61" s="17"/>
      <c r="Q61" s="13"/>
      <c r="R61" s="177"/>
      <c r="S61" s="116" t="s">
        <v>30</v>
      </c>
      <c r="T61" s="111" t="s">
        <v>47</v>
      </c>
      <c r="Y61" s="127"/>
    </row>
    <row r="62" spans="1:25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7"/>
      <c r="S62" s="116" t="s">
        <v>31</v>
      </c>
      <c r="T62" s="111" t="s">
        <v>47</v>
      </c>
      <c r="Y62" s="127"/>
    </row>
    <row r="63" spans="1:25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7"/>
      <c r="S63" s="116" t="s">
        <v>32</v>
      </c>
      <c r="T63" s="111" t="s">
        <v>47</v>
      </c>
      <c r="Y63" s="127"/>
    </row>
    <row r="64" spans="1:25" ht="14.5" customHeight="1" x14ac:dyDescent="0.35">
      <c r="A64" s="160"/>
      <c r="B64" s="166"/>
      <c r="C64" s="8" t="s">
        <v>55</v>
      </c>
      <c r="D64" s="111" t="s">
        <v>57</v>
      </c>
      <c r="I64" s="127"/>
      <c r="J64" s="18"/>
      <c r="Q64" s="13"/>
      <c r="R64" s="17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60"/>
      <c r="B65" s="166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60"/>
      <c r="B66" s="166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60"/>
      <c r="B67" s="166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60"/>
      <c r="B68" s="166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60"/>
      <c r="B69" s="166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60"/>
      <c r="B70" s="166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60"/>
      <c r="B71" s="166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60"/>
      <c r="B72" s="166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60"/>
      <c r="B74" s="16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60"/>
      <c r="B75" s="16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60"/>
      <c r="B76" s="16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60"/>
      <c r="B77" s="16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60"/>
      <c r="B78" s="16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60"/>
      <c r="B79" s="16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60"/>
      <c r="B80" s="16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60"/>
      <c r="B81" s="16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60"/>
      <c r="B82" s="16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60"/>
      <c r="B83" s="16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60"/>
      <c r="B84" s="16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60"/>
      <c r="B85" s="16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60"/>
      <c r="B86" s="16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60"/>
      <c r="B87" s="16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R22:R26"/>
    <mergeCell ref="R27:R29"/>
    <mergeCell ref="A1:A2"/>
    <mergeCell ref="R3:R10"/>
    <mergeCell ref="R1:Y1"/>
    <mergeCell ref="B15:B16"/>
    <mergeCell ref="R11:R13"/>
    <mergeCell ref="R14:R21"/>
    <mergeCell ref="J3:J11"/>
    <mergeCell ref="R46:R53"/>
    <mergeCell ref="R65:R69"/>
    <mergeCell ref="R70:R72"/>
    <mergeCell ref="R57:R64"/>
    <mergeCell ref="R54:R56"/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G47" sqref="G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4"/>
      <c r="J1" s="162" t="s">
        <v>19</v>
      </c>
      <c r="K1" s="163"/>
      <c r="L1" s="163"/>
      <c r="M1" s="163"/>
      <c r="N1" s="163"/>
      <c r="O1" s="163"/>
      <c r="P1" s="163"/>
      <c r="Q1" s="164"/>
      <c r="R1" s="162" t="s">
        <v>20</v>
      </c>
      <c r="S1" s="163"/>
      <c r="T1" s="163"/>
      <c r="U1" s="163"/>
      <c r="V1" s="163"/>
      <c r="W1" s="163"/>
      <c r="X1" s="163"/>
      <c r="Y1" s="164"/>
    </row>
    <row r="2" spans="1:25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12</v>
      </c>
      <c r="F3" s="12" t="s">
        <v>85</v>
      </c>
      <c r="G3" s="35"/>
      <c r="H3" s="12">
        <v>0</v>
      </c>
      <c r="I3" s="126"/>
      <c r="J3" s="165" t="s">
        <v>54</v>
      </c>
      <c r="K3" t="s">
        <v>38</v>
      </c>
      <c r="L3" s="110" t="s">
        <v>36</v>
      </c>
      <c r="M3" s="3">
        <v>6</v>
      </c>
      <c r="N3" s="3" t="s">
        <v>85</v>
      </c>
      <c r="O3" s="37"/>
      <c r="P3" s="3">
        <v>0</v>
      </c>
      <c r="Q3" s="126"/>
      <c r="R3" s="165" t="s">
        <v>51</v>
      </c>
      <c r="S3" s="12" t="s">
        <v>3</v>
      </c>
      <c r="T3" s="110" t="s">
        <v>47</v>
      </c>
      <c r="U3" s="12">
        <v>0</v>
      </c>
      <c r="V3" s="12"/>
      <c r="W3" s="35"/>
      <c r="X3" s="12">
        <v>0</v>
      </c>
      <c r="Y3" s="126"/>
    </row>
    <row r="4" spans="1:25" ht="17.149999999999999" customHeight="1" x14ac:dyDescent="0.35">
      <c r="A4" s="160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O4" s="36"/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60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60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60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60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60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60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60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60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60"/>
      <c r="B14" s="170"/>
      <c r="C14" t="s">
        <v>27</v>
      </c>
      <c r="D14" s="111" t="s">
        <v>47</v>
      </c>
      <c r="G14" s="36"/>
      <c r="I14" s="127"/>
      <c r="J14" s="17"/>
      <c r="O14" s="36"/>
      <c r="Q14" s="13"/>
      <c r="R14" s="17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60"/>
      <c r="B18" s="166"/>
      <c r="C18" s="8" t="s">
        <v>55</v>
      </c>
      <c r="D18" s="111" t="s">
        <v>57</v>
      </c>
      <c r="G18" s="36"/>
      <c r="I18" s="127"/>
      <c r="O18" s="36"/>
      <c r="R18" s="17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60"/>
      <c r="B21" s="166"/>
      <c r="C21" s="8" t="s">
        <v>55</v>
      </c>
      <c r="D21" s="111" t="s">
        <v>57</v>
      </c>
      <c r="G21" s="36"/>
      <c r="I21" s="127"/>
      <c r="O21" s="36"/>
      <c r="R21" s="17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60"/>
      <c r="B22" s="166"/>
      <c r="C22" s="8" t="s">
        <v>56</v>
      </c>
      <c r="D22" s="111" t="s">
        <v>58</v>
      </c>
      <c r="G22" s="36"/>
      <c r="I22" s="127"/>
      <c r="O22" s="36"/>
      <c r="R22" s="16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60"/>
      <c r="B23" s="16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60"/>
      <c r="B24" s="166"/>
      <c r="C24" s="8" t="s">
        <v>61</v>
      </c>
      <c r="D24" s="111" t="s">
        <v>47</v>
      </c>
      <c r="G24" s="36"/>
      <c r="I24" s="127"/>
      <c r="J24" s="17"/>
      <c r="O24" s="36"/>
      <c r="Q24" s="13"/>
      <c r="R24" s="16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60"/>
      <c r="B25" s="16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60"/>
      <c r="B26" s="16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60"/>
      <c r="B27" s="16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60"/>
      <c r="B28" s="166"/>
      <c r="C28" s="8" t="s">
        <v>65</v>
      </c>
      <c r="D28" s="111" t="s">
        <v>47</v>
      </c>
      <c r="G28" s="36"/>
      <c r="I28" s="127"/>
      <c r="J28" s="17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60"/>
      <c r="B29" s="166"/>
      <c r="C29" s="8" t="s">
        <v>66</v>
      </c>
      <c r="D29" s="111" t="s">
        <v>47</v>
      </c>
      <c r="G29" s="36"/>
      <c r="I29" s="127"/>
      <c r="J29" s="17"/>
      <c r="O29" s="36"/>
      <c r="Q29" s="13"/>
      <c r="R29" s="16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60"/>
      <c r="B42" s="16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10</v>
      </c>
      <c r="F46" s="12"/>
      <c r="G46" s="12" t="s">
        <v>163</v>
      </c>
      <c r="H46" s="12">
        <v>0</v>
      </c>
      <c r="I46" s="126"/>
      <c r="J46" s="165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65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60"/>
      <c r="B47" s="166"/>
      <c r="C47" t="s">
        <v>48</v>
      </c>
      <c r="D47" s="111" t="s">
        <v>47</v>
      </c>
      <c r="I47" s="127"/>
      <c r="J47" s="166"/>
      <c r="K47" t="s">
        <v>39</v>
      </c>
      <c r="L47" s="111" t="s">
        <v>36</v>
      </c>
      <c r="Q47" s="127"/>
      <c r="R47" s="166"/>
      <c r="S47" t="s">
        <v>50</v>
      </c>
      <c r="T47" s="111" t="s">
        <v>47</v>
      </c>
      <c r="Y47" s="127"/>
    </row>
    <row r="48" spans="1:25" ht="14.5" customHeight="1" x14ac:dyDescent="0.35">
      <c r="A48" s="160"/>
      <c r="B48" s="166"/>
      <c r="C48" t="s">
        <v>49</v>
      </c>
      <c r="D48" s="111" t="s">
        <v>47</v>
      </c>
      <c r="I48" s="127"/>
      <c r="J48" s="166"/>
      <c r="K48" t="s">
        <v>40</v>
      </c>
      <c r="L48" s="111" t="s">
        <v>36</v>
      </c>
      <c r="Q48" s="127"/>
      <c r="R48" s="166"/>
      <c r="S48" t="s">
        <v>26</v>
      </c>
      <c r="T48" s="111" t="s">
        <v>47</v>
      </c>
      <c r="Y48" s="127"/>
    </row>
    <row r="49" spans="1:25" ht="14.5" customHeight="1" x14ac:dyDescent="0.35">
      <c r="A49" s="160"/>
      <c r="B49" s="166"/>
      <c r="C49" t="s">
        <v>22</v>
      </c>
      <c r="D49" s="111" t="s">
        <v>47</v>
      </c>
      <c r="I49" s="127"/>
      <c r="J49" s="166"/>
      <c r="K49" t="s">
        <v>41</v>
      </c>
      <c r="L49" s="111" t="s">
        <v>36</v>
      </c>
      <c r="Q49" s="127"/>
      <c r="R49" s="166"/>
      <c r="S49" t="s">
        <v>4</v>
      </c>
      <c r="T49" s="111" t="s">
        <v>47</v>
      </c>
      <c r="Y49" s="127"/>
    </row>
    <row r="50" spans="1:25" ht="14.5" customHeight="1" x14ac:dyDescent="0.35">
      <c r="A50" s="160"/>
      <c r="B50" s="166"/>
      <c r="C50" t="s">
        <v>23</v>
      </c>
      <c r="D50" s="111" t="s">
        <v>47</v>
      </c>
      <c r="I50" s="127"/>
      <c r="J50" s="166"/>
      <c r="K50" t="s">
        <v>42</v>
      </c>
      <c r="L50" s="111" t="s">
        <v>36</v>
      </c>
      <c r="Q50" s="127"/>
      <c r="R50" s="166"/>
      <c r="S50" t="s">
        <v>5</v>
      </c>
      <c r="T50" s="111" t="s">
        <v>47</v>
      </c>
      <c r="Y50" s="127"/>
    </row>
    <row r="51" spans="1:25" ht="14.5" customHeight="1" x14ac:dyDescent="0.35">
      <c r="A51" s="160"/>
      <c r="B51" s="166"/>
      <c r="C51" t="s">
        <v>2</v>
      </c>
      <c r="D51" s="111" t="s">
        <v>47</v>
      </c>
      <c r="I51" s="127"/>
      <c r="J51" s="166"/>
      <c r="K51" t="s">
        <v>43</v>
      </c>
      <c r="L51" s="111" t="s">
        <v>36</v>
      </c>
      <c r="Q51" s="127"/>
      <c r="R51" s="166"/>
      <c r="S51" t="s">
        <v>6</v>
      </c>
      <c r="T51" s="111" t="s">
        <v>47</v>
      </c>
      <c r="Y51" s="127"/>
    </row>
    <row r="52" spans="1:25" ht="14.5" customHeight="1" x14ac:dyDescent="0.35">
      <c r="A52" s="160"/>
      <c r="B52" s="166"/>
      <c r="C52" t="s">
        <v>24</v>
      </c>
      <c r="D52" s="111" t="s">
        <v>47</v>
      </c>
      <c r="I52" s="127"/>
      <c r="J52" s="166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60"/>
      <c r="B53" s="166"/>
      <c r="C53" t="s">
        <v>25</v>
      </c>
      <c r="D53" s="111" t="s">
        <v>47</v>
      </c>
      <c r="I53" s="127"/>
      <c r="J53" s="166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60"/>
      <c r="B54" s="166"/>
      <c r="C54" t="s">
        <v>0</v>
      </c>
      <c r="D54" s="111" t="s">
        <v>36</v>
      </c>
      <c r="I54" s="127"/>
      <c r="J54" s="168"/>
      <c r="K54" s="1" t="s">
        <v>46</v>
      </c>
      <c r="L54" s="113" t="s">
        <v>36</v>
      </c>
      <c r="Q54" s="127"/>
      <c r="R54" s="17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60"/>
      <c r="B55" s="16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7"/>
      <c r="S55" s="120" t="s">
        <v>9</v>
      </c>
      <c r="T55" s="111" t="s">
        <v>47</v>
      </c>
      <c r="Y55" s="127"/>
    </row>
    <row r="56" spans="1:25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8"/>
      <c r="S56" s="121" t="s">
        <v>27</v>
      </c>
      <c r="T56" s="113" t="s">
        <v>47</v>
      </c>
      <c r="Y56" s="127"/>
    </row>
    <row r="57" spans="1:25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60"/>
      <c r="B58" s="169" t="s">
        <v>53</v>
      </c>
      <c r="C58" s="3" t="s">
        <v>11</v>
      </c>
      <c r="D58" s="112" t="s">
        <v>47</v>
      </c>
      <c r="I58" s="127"/>
      <c r="J58" s="18"/>
      <c r="Q58" s="13"/>
      <c r="R58" s="177"/>
      <c r="S58" s="116" t="s">
        <v>12</v>
      </c>
      <c r="T58" s="111" t="s">
        <v>47</v>
      </c>
      <c r="Y58" s="127"/>
    </row>
    <row r="59" spans="1:25" ht="14.5" customHeight="1" x14ac:dyDescent="0.35">
      <c r="A59" s="160"/>
      <c r="B59" s="171"/>
      <c r="C59" s="1" t="s">
        <v>12</v>
      </c>
      <c r="D59" s="113" t="s">
        <v>47</v>
      </c>
      <c r="I59" s="127"/>
      <c r="J59" s="18"/>
      <c r="Q59" s="13"/>
      <c r="R59" s="177"/>
      <c r="S59" s="116" t="s">
        <v>28</v>
      </c>
      <c r="T59" s="111" t="s">
        <v>47</v>
      </c>
      <c r="Y59" s="127"/>
    </row>
    <row r="60" spans="1:25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7"/>
      <c r="S60" s="116" t="s">
        <v>29</v>
      </c>
      <c r="T60" s="111" t="s">
        <v>47</v>
      </c>
      <c r="Y60" s="127"/>
    </row>
    <row r="61" spans="1:25" ht="14.5" customHeight="1" x14ac:dyDescent="0.35">
      <c r="A61" s="160"/>
      <c r="B61" s="166"/>
      <c r="C61" s="8" t="s">
        <v>55</v>
      </c>
      <c r="D61" s="111" t="s">
        <v>57</v>
      </c>
      <c r="I61" s="127"/>
      <c r="J61" s="17"/>
      <c r="Q61" s="13"/>
      <c r="R61" s="177"/>
      <c r="S61" s="116" t="s">
        <v>30</v>
      </c>
      <c r="T61" s="111" t="s">
        <v>47</v>
      </c>
      <c r="Y61" s="127"/>
    </row>
    <row r="62" spans="1:25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7"/>
      <c r="S62" s="116" t="s">
        <v>31</v>
      </c>
      <c r="T62" s="111" t="s">
        <v>47</v>
      </c>
      <c r="Y62" s="127"/>
    </row>
    <row r="63" spans="1:25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7"/>
      <c r="S63" s="116" t="s">
        <v>32</v>
      </c>
      <c r="T63" s="111" t="s">
        <v>47</v>
      </c>
      <c r="Y63" s="127"/>
    </row>
    <row r="64" spans="1:25" ht="14.5" customHeight="1" x14ac:dyDescent="0.35">
      <c r="A64" s="160"/>
      <c r="B64" s="166"/>
      <c r="C64" s="8" t="s">
        <v>55</v>
      </c>
      <c r="D64" s="111" t="s">
        <v>57</v>
      </c>
      <c r="I64" s="127"/>
      <c r="J64" s="18"/>
      <c r="Q64" s="13"/>
      <c r="R64" s="17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60"/>
      <c r="B65" s="166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60"/>
      <c r="B66" s="166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60"/>
      <c r="B67" s="166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60"/>
      <c r="B68" s="166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60"/>
      <c r="B69" s="166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60"/>
      <c r="B70" s="166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60"/>
      <c r="B71" s="166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60"/>
      <c r="B72" s="166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60"/>
      <c r="B74" s="16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60"/>
      <c r="B75" s="16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60"/>
      <c r="B76" s="16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60"/>
      <c r="B77" s="16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60"/>
      <c r="B78" s="16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60"/>
      <c r="B79" s="16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60"/>
      <c r="B80" s="16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60"/>
      <c r="B81" s="16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60"/>
      <c r="B82" s="16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60"/>
      <c r="B83" s="16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60"/>
      <c r="B84" s="16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60"/>
      <c r="B85" s="16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60"/>
      <c r="B86" s="16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60"/>
      <c r="B87" s="16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3"/>
      <c r="J1" s="164"/>
      <c r="K1" s="162" t="s">
        <v>19</v>
      </c>
      <c r="L1" s="163"/>
      <c r="M1" s="163"/>
      <c r="N1" s="163"/>
      <c r="O1" s="163"/>
      <c r="P1" s="163"/>
      <c r="Q1" s="163"/>
      <c r="R1" s="163"/>
      <c r="S1" s="164"/>
      <c r="T1" s="162" t="s">
        <v>20</v>
      </c>
      <c r="U1" s="163"/>
      <c r="V1" s="163"/>
      <c r="W1" s="163"/>
      <c r="X1" s="163"/>
      <c r="Y1" s="163"/>
      <c r="Z1" s="163"/>
      <c r="AA1" s="163"/>
      <c r="AB1" s="164"/>
    </row>
    <row r="2" spans="1:28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150</v>
      </c>
      <c r="F3" s="12" t="s">
        <v>85</v>
      </c>
      <c r="G3" s="35"/>
      <c r="H3" s="12">
        <v>0.2</v>
      </c>
      <c r="I3" s="12">
        <v>6</v>
      </c>
      <c r="J3" s="126"/>
      <c r="K3" s="165" t="s">
        <v>54</v>
      </c>
      <c r="L3" t="s">
        <v>38</v>
      </c>
      <c r="M3" s="110" t="s">
        <v>36</v>
      </c>
      <c r="N3" s="3">
        <v>100</v>
      </c>
      <c r="O3" s="3" t="s">
        <v>84</v>
      </c>
      <c r="P3" s="37"/>
      <c r="Q3" s="3">
        <v>0.2</v>
      </c>
      <c r="R3">
        <v>3</v>
      </c>
      <c r="S3" s="126"/>
      <c r="T3" s="165" t="s">
        <v>51</v>
      </c>
      <c r="U3" s="12" t="s">
        <v>3</v>
      </c>
      <c r="V3" s="110" t="s">
        <v>47</v>
      </c>
      <c r="W3" s="12">
        <v>160</v>
      </c>
      <c r="X3" s="12" t="s">
        <v>86</v>
      </c>
      <c r="Y3" s="35"/>
      <c r="Z3" s="12">
        <v>0.5</v>
      </c>
      <c r="AA3" s="12">
        <v>6</v>
      </c>
      <c r="AB3" s="126"/>
    </row>
    <row r="4" spans="1:28" ht="17.149999999999999" customHeight="1" x14ac:dyDescent="0.35">
      <c r="A4" s="160"/>
      <c r="B4" s="166"/>
      <c r="C4" t="s">
        <v>48</v>
      </c>
      <c r="D4" s="111" t="s">
        <v>47</v>
      </c>
      <c r="G4" s="36"/>
      <c r="J4" s="127"/>
      <c r="K4" s="166"/>
      <c r="L4" t="s">
        <v>39</v>
      </c>
      <c r="M4" s="111" t="s">
        <v>36</v>
      </c>
      <c r="P4" s="36"/>
      <c r="S4" s="127"/>
      <c r="T4" s="16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60"/>
      <c r="B5" s="166"/>
      <c r="C5" t="s">
        <v>49</v>
      </c>
      <c r="D5" s="111" t="s">
        <v>47</v>
      </c>
      <c r="G5" s="36"/>
      <c r="J5" s="127"/>
      <c r="K5" s="166"/>
      <c r="L5" t="s">
        <v>40</v>
      </c>
      <c r="M5" s="111" t="s">
        <v>36</v>
      </c>
      <c r="P5" s="36"/>
      <c r="S5" s="127"/>
      <c r="T5" s="16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60"/>
      <c r="B6" s="166"/>
      <c r="C6" t="s">
        <v>22</v>
      </c>
      <c r="D6" s="111" t="s">
        <v>47</v>
      </c>
      <c r="G6" s="36"/>
      <c r="J6" s="127"/>
      <c r="K6" s="166"/>
      <c r="L6" t="s">
        <v>41</v>
      </c>
      <c r="M6" s="111" t="s">
        <v>36</v>
      </c>
      <c r="P6" s="36"/>
      <c r="S6" s="127"/>
      <c r="T6" s="16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60"/>
      <c r="B7" s="166"/>
      <c r="C7" t="s">
        <v>23</v>
      </c>
      <c r="D7" s="111" t="s">
        <v>47</v>
      </c>
      <c r="G7" s="36"/>
      <c r="J7" s="127"/>
      <c r="K7" s="166"/>
      <c r="L7" t="s">
        <v>42</v>
      </c>
      <c r="M7" s="111" t="s">
        <v>36</v>
      </c>
      <c r="P7" s="36"/>
      <c r="S7" s="127"/>
      <c r="T7" s="16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60"/>
      <c r="B8" s="166"/>
      <c r="C8" t="s">
        <v>2</v>
      </c>
      <c r="D8" s="111" t="s">
        <v>47</v>
      </c>
      <c r="G8" s="36"/>
      <c r="J8" s="127"/>
      <c r="K8" s="166"/>
      <c r="L8" t="s">
        <v>43</v>
      </c>
      <c r="M8" s="111" t="s">
        <v>36</v>
      </c>
      <c r="P8" s="36"/>
      <c r="S8" s="127"/>
      <c r="T8" s="16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60"/>
      <c r="B9" s="166"/>
      <c r="C9" t="s">
        <v>24</v>
      </c>
      <c r="D9" s="111" t="s">
        <v>47</v>
      </c>
      <c r="G9" s="36"/>
      <c r="J9" s="127"/>
      <c r="K9" s="166"/>
      <c r="L9" t="s">
        <v>44</v>
      </c>
      <c r="M9" s="111" t="s">
        <v>36</v>
      </c>
      <c r="P9" s="36"/>
      <c r="S9" s="127"/>
      <c r="T9" s="16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60"/>
      <c r="B10" s="166"/>
      <c r="C10" t="s">
        <v>25</v>
      </c>
      <c r="D10" s="111" t="s">
        <v>47</v>
      </c>
      <c r="G10" s="36"/>
      <c r="J10" s="127"/>
      <c r="K10" s="166"/>
      <c r="L10" t="s">
        <v>45</v>
      </c>
      <c r="M10" s="111" t="s">
        <v>36</v>
      </c>
      <c r="P10" s="36"/>
      <c r="S10" s="127"/>
      <c r="T10" s="168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60"/>
      <c r="B11" s="166"/>
      <c r="C11" t="s">
        <v>0</v>
      </c>
      <c r="D11" s="111" t="s">
        <v>36</v>
      </c>
      <c r="G11" s="36"/>
      <c r="J11" s="127"/>
      <c r="K11" s="166"/>
      <c r="L11" t="s">
        <v>46</v>
      </c>
      <c r="M11" s="113" t="s">
        <v>36</v>
      </c>
      <c r="P11" s="36"/>
      <c r="S11" s="127"/>
      <c r="T11" s="17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60"/>
      <c r="B12" s="16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7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7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60"/>
      <c r="B14" s="170"/>
      <c r="C14" t="s">
        <v>27</v>
      </c>
      <c r="D14" s="111" t="s">
        <v>47</v>
      </c>
      <c r="G14" s="36"/>
      <c r="J14" s="127"/>
      <c r="K14" s="17"/>
      <c r="P14" s="36"/>
      <c r="S14" s="13"/>
      <c r="T14" s="17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7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7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7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60"/>
      <c r="B18" s="166"/>
      <c r="C18" s="8" t="s">
        <v>55</v>
      </c>
      <c r="D18" s="111" t="s">
        <v>57</v>
      </c>
      <c r="G18" s="36"/>
      <c r="J18" s="127"/>
      <c r="P18" s="36"/>
      <c r="T18" s="17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7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7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60"/>
      <c r="B21" s="166"/>
      <c r="C21" s="8" t="s">
        <v>55</v>
      </c>
      <c r="D21" s="111" t="s">
        <v>57</v>
      </c>
      <c r="G21" s="36"/>
      <c r="J21" s="127"/>
      <c r="P21" s="36"/>
      <c r="T21" s="17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60"/>
      <c r="B22" s="166"/>
      <c r="C22" s="8" t="s">
        <v>56</v>
      </c>
      <c r="D22" s="111" t="s">
        <v>58</v>
      </c>
      <c r="G22" s="36"/>
      <c r="J22" s="127"/>
      <c r="P22" s="36"/>
      <c r="T22" s="16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60"/>
      <c r="B23" s="16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60"/>
      <c r="B24" s="166"/>
      <c r="C24" s="8" t="s">
        <v>61</v>
      </c>
      <c r="D24" s="111" t="s">
        <v>47</v>
      </c>
      <c r="G24" s="36"/>
      <c r="J24" s="127"/>
      <c r="K24" s="17"/>
      <c r="P24" s="36"/>
      <c r="S24" s="13"/>
      <c r="T24" s="16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60"/>
      <c r="B25" s="16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60"/>
      <c r="B26" s="16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60"/>
      <c r="B27" s="16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60"/>
      <c r="B28" s="166"/>
      <c r="C28" s="8" t="s">
        <v>65</v>
      </c>
      <c r="D28" s="111" t="s">
        <v>47</v>
      </c>
      <c r="G28" s="36"/>
      <c r="J28" s="127"/>
      <c r="K28" s="17"/>
      <c r="P28" s="36"/>
      <c r="S28" s="13"/>
      <c r="T28" s="16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60"/>
      <c r="B29" s="166"/>
      <c r="C29" s="8" t="s">
        <v>66</v>
      </c>
      <c r="D29" s="111" t="s">
        <v>47</v>
      </c>
      <c r="G29" s="36"/>
      <c r="J29" s="127"/>
      <c r="K29" s="17"/>
      <c r="P29" s="36"/>
      <c r="S29" s="13"/>
      <c r="T29" s="168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60"/>
      <c r="B42" s="16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200</v>
      </c>
      <c r="F46" s="12" t="s">
        <v>86</v>
      </c>
      <c r="G46" s="12" t="s">
        <v>162</v>
      </c>
      <c r="H46" s="12">
        <v>0</v>
      </c>
      <c r="I46" s="12">
        <v>10</v>
      </c>
      <c r="J46" s="126"/>
      <c r="K46" s="165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12</v>
      </c>
      <c r="S46" s="126"/>
      <c r="T46" s="165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5</v>
      </c>
      <c r="AB46" s="126"/>
    </row>
    <row r="47" spans="1:28" ht="14.5" customHeight="1" x14ac:dyDescent="0.35">
      <c r="A47" s="160"/>
      <c r="B47" s="166"/>
      <c r="C47" t="s">
        <v>48</v>
      </c>
      <c r="D47" s="111" t="s">
        <v>47</v>
      </c>
      <c r="J47" s="127"/>
      <c r="K47" s="166"/>
      <c r="L47" t="s">
        <v>39</v>
      </c>
      <c r="M47" s="111" t="s">
        <v>36</v>
      </c>
      <c r="S47" s="127"/>
      <c r="T47" s="166"/>
      <c r="U47" t="s">
        <v>50</v>
      </c>
      <c r="V47" s="111" t="s">
        <v>47</v>
      </c>
      <c r="AB47" s="127"/>
    </row>
    <row r="48" spans="1:28" ht="14.5" customHeight="1" x14ac:dyDescent="0.35">
      <c r="A48" s="160"/>
      <c r="B48" s="166"/>
      <c r="C48" t="s">
        <v>49</v>
      </c>
      <c r="D48" s="111" t="s">
        <v>47</v>
      </c>
      <c r="J48" s="127"/>
      <c r="K48" s="166"/>
      <c r="L48" t="s">
        <v>40</v>
      </c>
      <c r="M48" s="111" t="s">
        <v>36</v>
      </c>
      <c r="S48" s="127"/>
      <c r="T48" s="166"/>
      <c r="U48" t="s">
        <v>26</v>
      </c>
      <c r="V48" s="111" t="s">
        <v>47</v>
      </c>
      <c r="AB48" s="127"/>
    </row>
    <row r="49" spans="1:28" ht="14.5" customHeight="1" x14ac:dyDescent="0.35">
      <c r="A49" s="160"/>
      <c r="B49" s="166"/>
      <c r="C49" t="s">
        <v>22</v>
      </c>
      <c r="D49" s="111" t="s">
        <v>47</v>
      </c>
      <c r="J49" s="127"/>
      <c r="K49" s="166"/>
      <c r="L49" t="s">
        <v>41</v>
      </c>
      <c r="M49" s="111" t="s">
        <v>36</v>
      </c>
      <c r="S49" s="127"/>
      <c r="T49" s="166"/>
      <c r="U49" t="s">
        <v>4</v>
      </c>
      <c r="V49" s="111" t="s">
        <v>47</v>
      </c>
      <c r="AB49" s="127"/>
    </row>
    <row r="50" spans="1:28" ht="14.5" customHeight="1" x14ac:dyDescent="0.35">
      <c r="A50" s="160"/>
      <c r="B50" s="166"/>
      <c r="C50" t="s">
        <v>23</v>
      </c>
      <c r="D50" s="111" t="s">
        <v>47</v>
      </c>
      <c r="J50" s="127"/>
      <c r="K50" s="166"/>
      <c r="L50" t="s">
        <v>42</v>
      </c>
      <c r="M50" s="111" t="s">
        <v>36</v>
      </c>
      <c r="S50" s="127"/>
      <c r="T50" s="166"/>
      <c r="U50" t="s">
        <v>5</v>
      </c>
      <c r="V50" s="111" t="s">
        <v>47</v>
      </c>
      <c r="AB50" s="127"/>
    </row>
    <row r="51" spans="1:28" ht="14.5" customHeight="1" x14ac:dyDescent="0.35">
      <c r="A51" s="160"/>
      <c r="B51" s="166"/>
      <c r="C51" t="s">
        <v>2</v>
      </c>
      <c r="D51" s="111" t="s">
        <v>47</v>
      </c>
      <c r="J51" s="127"/>
      <c r="K51" s="166"/>
      <c r="L51" t="s">
        <v>43</v>
      </c>
      <c r="M51" s="111" t="s">
        <v>36</v>
      </c>
      <c r="S51" s="127"/>
      <c r="T51" s="166"/>
      <c r="U51" t="s">
        <v>6</v>
      </c>
      <c r="V51" s="111" t="s">
        <v>47</v>
      </c>
      <c r="AB51" s="127"/>
    </row>
    <row r="52" spans="1:28" ht="14.5" customHeight="1" x14ac:dyDescent="0.35">
      <c r="A52" s="160"/>
      <c r="B52" s="166"/>
      <c r="C52" t="s">
        <v>24</v>
      </c>
      <c r="D52" s="111" t="s">
        <v>47</v>
      </c>
      <c r="J52" s="127"/>
      <c r="K52" s="166"/>
      <c r="L52" t="s">
        <v>44</v>
      </c>
      <c r="M52" s="111" t="s">
        <v>36</v>
      </c>
      <c r="S52" s="127"/>
      <c r="T52" s="173"/>
      <c r="U52" s="116" t="s">
        <v>7</v>
      </c>
      <c r="V52" s="111" t="s">
        <v>47</v>
      </c>
      <c r="AB52" s="127"/>
    </row>
    <row r="53" spans="1:28" ht="14.5" customHeight="1" x14ac:dyDescent="0.35">
      <c r="A53" s="160"/>
      <c r="B53" s="166"/>
      <c r="C53" t="s">
        <v>25</v>
      </c>
      <c r="D53" s="111" t="s">
        <v>47</v>
      </c>
      <c r="J53" s="127"/>
      <c r="K53" s="166"/>
      <c r="L53" t="s">
        <v>45</v>
      </c>
      <c r="M53" s="111" t="s">
        <v>36</v>
      </c>
      <c r="S53" s="127"/>
      <c r="T53" s="17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60"/>
      <c r="B54" s="166"/>
      <c r="C54" t="s">
        <v>0</v>
      </c>
      <c r="D54" s="111" t="s">
        <v>36</v>
      </c>
      <c r="J54" s="127"/>
      <c r="K54" s="168"/>
      <c r="L54" s="1" t="s">
        <v>46</v>
      </c>
      <c r="M54" s="113" t="s">
        <v>36</v>
      </c>
      <c r="S54" s="127"/>
      <c r="T54" s="17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60"/>
      <c r="B55" s="16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77"/>
      <c r="U55" s="120" t="s">
        <v>9</v>
      </c>
      <c r="V55" s="111" t="s">
        <v>47</v>
      </c>
      <c r="AB55" s="127"/>
    </row>
    <row r="56" spans="1:28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78"/>
      <c r="U56" s="121" t="s">
        <v>27</v>
      </c>
      <c r="V56" s="113" t="s">
        <v>47</v>
      </c>
      <c r="AB56" s="127"/>
    </row>
    <row r="57" spans="1:28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7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60"/>
      <c r="B58" s="169" t="s">
        <v>53</v>
      </c>
      <c r="C58" s="3" t="s">
        <v>11</v>
      </c>
      <c r="D58" s="112" t="s">
        <v>47</v>
      </c>
      <c r="J58" s="127"/>
      <c r="K58" s="18"/>
      <c r="S58" s="13"/>
      <c r="T58" s="177"/>
      <c r="U58" s="116" t="s">
        <v>12</v>
      </c>
      <c r="V58" s="111" t="s">
        <v>47</v>
      </c>
      <c r="AB58" s="127"/>
    </row>
    <row r="59" spans="1:28" ht="14.5" customHeight="1" x14ac:dyDescent="0.35">
      <c r="A59" s="160"/>
      <c r="B59" s="171"/>
      <c r="C59" s="1" t="s">
        <v>12</v>
      </c>
      <c r="D59" s="113" t="s">
        <v>47</v>
      </c>
      <c r="J59" s="127"/>
      <c r="K59" s="18"/>
      <c r="S59" s="13"/>
      <c r="T59" s="177"/>
      <c r="U59" s="116" t="s">
        <v>28</v>
      </c>
      <c r="V59" s="111" t="s">
        <v>47</v>
      </c>
      <c r="AB59" s="127"/>
    </row>
    <row r="60" spans="1:28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77"/>
      <c r="U60" s="116" t="s">
        <v>29</v>
      </c>
      <c r="V60" s="111" t="s">
        <v>47</v>
      </c>
      <c r="AB60" s="127"/>
    </row>
    <row r="61" spans="1:28" ht="14.5" customHeight="1" x14ac:dyDescent="0.35">
      <c r="A61" s="160"/>
      <c r="B61" s="166"/>
      <c r="C61" s="8" t="s">
        <v>55</v>
      </c>
      <c r="D61" s="111" t="s">
        <v>57</v>
      </c>
      <c r="J61" s="127"/>
      <c r="K61" s="17"/>
      <c r="S61" s="13"/>
      <c r="T61" s="177"/>
      <c r="U61" s="116" t="s">
        <v>30</v>
      </c>
      <c r="V61" s="111" t="s">
        <v>47</v>
      </c>
      <c r="AB61" s="127"/>
    </row>
    <row r="62" spans="1:28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77"/>
      <c r="U62" s="116" t="s">
        <v>31</v>
      </c>
      <c r="V62" s="111" t="s">
        <v>47</v>
      </c>
      <c r="AB62" s="127"/>
    </row>
    <row r="63" spans="1:28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77"/>
      <c r="U63" s="116" t="s">
        <v>32</v>
      </c>
      <c r="V63" s="111" t="s">
        <v>47</v>
      </c>
      <c r="AB63" s="127"/>
    </row>
    <row r="64" spans="1:28" ht="14.5" customHeight="1" x14ac:dyDescent="0.35">
      <c r="A64" s="160"/>
      <c r="B64" s="166"/>
      <c r="C64" s="8" t="s">
        <v>55</v>
      </c>
      <c r="D64" s="111" t="s">
        <v>57</v>
      </c>
      <c r="J64" s="127"/>
      <c r="K64" s="18"/>
      <c r="S64" s="13"/>
      <c r="T64" s="17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60"/>
      <c r="B65" s="166"/>
      <c r="C65" s="8" t="s">
        <v>56</v>
      </c>
      <c r="D65" s="111" t="s">
        <v>58</v>
      </c>
      <c r="J65" s="127"/>
      <c r="K65" s="18"/>
      <c r="S65" s="13"/>
      <c r="T65" s="17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60"/>
      <c r="B66" s="166"/>
      <c r="C66" s="8" t="s">
        <v>60</v>
      </c>
      <c r="D66" s="111" t="s">
        <v>47</v>
      </c>
      <c r="J66" s="127"/>
      <c r="K66" s="17"/>
      <c r="M66" s="6"/>
      <c r="S66" s="13"/>
      <c r="T66" s="173"/>
      <c r="U66" s="123" t="s">
        <v>75</v>
      </c>
      <c r="V66" s="111" t="s">
        <v>57</v>
      </c>
      <c r="AB66" s="127"/>
    </row>
    <row r="67" spans="1:28" ht="14.5" customHeight="1" x14ac:dyDescent="0.35">
      <c r="A67" s="160"/>
      <c r="B67" s="166"/>
      <c r="C67" s="8" t="s">
        <v>61</v>
      </c>
      <c r="D67" s="111" t="s">
        <v>47</v>
      </c>
      <c r="J67" s="127"/>
      <c r="K67" s="17"/>
      <c r="S67" s="13"/>
      <c r="T67" s="173"/>
      <c r="U67" s="123" t="s">
        <v>76</v>
      </c>
      <c r="V67" s="111" t="s">
        <v>58</v>
      </c>
      <c r="AB67" s="127"/>
    </row>
    <row r="68" spans="1:28" ht="14.5" customHeight="1" x14ac:dyDescent="0.35">
      <c r="A68" s="160"/>
      <c r="B68" s="166"/>
      <c r="C68" s="8" t="s">
        <v>62</v>
      </c>
      <c r="D68" s="111" t="s">
        <v>47</v>
      </c>
      <c r="J68" s="127"/>
      <c r="K68" s="17"/>
      <c r="M68" s="6"/>
      <c r="S68" s="13"/>
      <c r="T68" s="173"/>
      <c r="U68" s="124" t="s">
        <v>83</v>
      </c>
      <c r="V68" s="111" t="s">
        <v>47</v>
      </c>
      <c r="AB68" s="127"/>
    </row>
    <row r="69" spans="1:28" ht="14.5" customHeight="1" x14ac:dyDescent="0.35">
      <c r="A69" s="160"/>
      <c r="B69" s="166"/>
      <c r="C69" s="8" t="s">
        <v>63</v>
      </c>
      <c r="D69" s="111" t="s">
        <v>47</v>
      </c>
      <c r="J69" s="127"/>
      <c r="K69" s="17"/>
      <c r="M69" s="6"/>
      <c r="S69" s="13"/>
      <c r="T69" s="173"/>
      <c r="U69" s="124" t="s">
        <v>64</v>
      </c>
      <c r="V69" s="111" t="s">
        <v>47</v>
      </c>
      <c r="AB69" s="127"/>
    </row>
    <row r="70" spans="1:28" ht="14.5" customHeight="1" x14ac:dyDescent="0.35">
      <c r="A70" s="160"/>
      <c r="B70" s="166"/>
      <c r="C70" s="8" t="s">
        <v>64</v>
      </c>
      <c r="D70" s="111" t="s">
        <v>47</v>
      </c>
      <c r="J70" s="127"/>
      <c r="K70" s="17"/>
      <c r="M70" s="6"/>
      <c r="S70" s="13"/>
      <c r="T70" s="17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60"/>
      <c r="B71" s="166"/>
      <c r="C71" s="8" t="s">
        <v>65</v>
      </c>
      <c r="D71" s="111" t="s">
        <v>47</v>
      </c>
      <c r="J71" s="127"/>
      <c r="K71" s="17"/>
      <c r="S71" s="13"/>
      <c r="T71" s="173"/>
      <c r="U71" s="123" t="s">
        <v>75</v>
      </c>
      <c r="V71" s="111" t="s">
        <v>57</v>
      </c>
      <c r="AB71" s="127"/>
    </row>
    <row r="72" spans="1:28" ht="14.5" customHeight="1" x14ac:dyDescent="0.35">
      <c r="A72" s="160"/>
      <c r="B72" s="166"/>
      <c r="C72" s="8" t="s">
        <v>66</v>
      </c>
      <c r="D72" s="111" t="s">
        <v>47</v>
      </c>
      <c r="J72" s="127"/>
      <c r="K72" s="17"/>
      <c r="S72" s="13"/>
      <c r="T72" s="17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60"/>
      <c r="B74" s="16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60"/>
      <c r="B75" s="16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60"/>
      <c r="B76" s="16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60"/>
      <c r="B77" s="16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60"/>
      <c r="B78" s="16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60"/>
      <c r="B79" s="16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60"/>
      <c r="B80" s="16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60"/>
      <c r="B81" s="16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60"/>
      <c r="B82" s="16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60"/>
      <c r="B83" s="16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60"/>
      <c r="B84" s="16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60"/>
      <c r="B85" s="16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60"/>
      <c r="B86" s="16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60"/>
      <c r="B87" s="16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O22:O56 O3:O15 O65:O88 O61:O62 X3:X88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tabSelected="1" zoomScale="50" zoomScaleNormal="50" workbookViewId="0">
      <pane xSplit="1" ySplit="3" topLeftCell="B40" activePane="bottomRight" state="frozen"/>
      <selection pane="topRight" activeCell="B1" sqref="B1"/>
      <selection pane="bottomLeft" activeCell="A3" sqref="A3"/>
      <selection pane="bottomRight" activeCell="CG3" sqref="CG3:CL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79"/>
      <c r="B1" s="185" t="s">
        <v>18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7"/>
      <c r="AJ1" s="188" t="s">
        <v>19</v>
      </c>
      <c r="AK1" s="189"/>
      <c r="AL1" s="189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7"/>
      <c r="BR1" s="188" t="s">
        <v>20</v>
      </c>
      <c r="BS1" s="189"/>
      <c r="BT1" s="189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  <c r="CT1" s="186"/>
      <c r="CU1" s="186"/>
      <c r="CV1" s="186"/>
      <c r="CW1" s="186"/>
      <c r="CX1" s="186"/>
      <c r="CY1" s="187"/>
    </row>
    <row r="2" spans="1:103" s="5" customFormat="1" ht="37.5" customHeight="1" x14ac:dyDescent="0.4">
      <c r="A2" s="184"/>
      <c r="B2" s="61"/>
      <c r="C2" s="62"/>
      <c r="D2" s="62"/>
      <c r="E2" s="201" t="s">
        <v>140</v>
      </c>
      <c r="F2" s="202"/>
      <c r="G2" s="202"/>
      <c r="H2" s="202"/>
      <c r="I2" s="202"/>
      <c r="J2" s="203"/>
      <c r="K2" s="198" t="s">
        <v>139</v>
      </c>
      <c r="L2" s="199"/>
      <c r="M2" s="199"/>
      <c r="N2" s="199"/>
      <c r="O2" s="199"/>
      <c r="P2" s="200"/>
      <c r="Q2" s="195" t="s">
        <v>147</v>
      </c>
      <c r="R2" s="196"/>
      <c r="S2" s="196"/>
      <c r="T2" s="196"/>
      <c r="U2" s="196"/>
      <c r="V2" s="197"/>
      <c r="W2" s="210" t="s">
        <v>160</v>
      </c>
      <c r="X2" s="211"/>
      <c r="Y2" s="211"/>
      <c r="Z2" s="211"/>
      <c r="AA2" s="211"/>
      <c r="AB2" s="211"/>
      <c r="AC2" s="193" t="s">
        <v>148</v>
      </c>
      <c r="AD2" s="194"/>
      <c r="AE2" s="194"/>
      <c r="AF2" s="194"/>
      <c r="AG2" s="194"/>
      <c r="AH2" s="194"/>
      <c r="AI2" s="59"/>
      <c r="AJ2" s="54"/>
      <c r="AK2" s="53"/>
      <c r="AL2" s="52"/>
      <c r="AM2" s="204" t="str">
        <f>E2</f>
        <v>Indicateurs environnementaux - Phase de fabrication</v>
      </c>
      <c r="AN2" s="205"/>
      <c r="AO2" s="205"/>
      <c r="AP2" s="205"/>
      <c r="AQ2" s="205"/>
      <c r="AR2" s="206"/>
      <c r="AS2" s="207" t="str">
        <f>K2</f>
        <v>Indicateurs environnementaux - Phase de distribution</v>
      </c>
      <c r="AT2" s="208"/>
      <c r="AU2" s="208"/>
      <c r="AV2" s="208"/>
      <c r="AW2" s="208"/>
      <c r="AX2" s="209"/>
      <c r="AY2" s="213" t="str">
        <f>Q2</f>
        <v>Indicateurs environnementaux - Phase d'utilisation</v>
      </c>
      <c r="AZ2" s="214"/>
      <c r="BA2" s="214"/>
      <c r="BB2" s="214"/>
      <c r="BC2" s="214"/>
      <c r="BD2" s="215"/>
      <c r="BE2" s="210" t="str">
        <f>W2</f>
        <v>Indicateurs environnementaux - Phase de reconditionnement</v>
      </c>
      <c r="BF2" s="211"/>
      <c r="BG2" s="211"/>
      <c r="BH2" s="211"/>
      <c r="BI2" s="211"/>
      <c r="BJ2" s="212"/>
      <c r="BK2" s="193" t="str">
        <f>AC2</f>
        <v>Indicateurs environnementaux - Phase de fin de vie</v>
      </c>
      <c r="BL2" s="194"/>
      <c r="BM2" s="194"/>
      <c r="BN2" s="194"/>
      <c r="BO2" s="194"/>
      <c r="BP2" s="194"/>
      <c r="BQ2" s="55"/>
      <c r="BR2" s="54"/>
      <c r="BS2" s="52"/>
      <c r="BT2" s="52"/>
      <c r="BU2" s="205" t="str">
        <f>AM2</f>
        <v>Indicateurs environnementaux - Phase de fabrication</v>
      </c>
      <c r="BV2" s="205"/>
      <c r="BW2" s="205"/>
      <c r="BX2" s="205"/>
      <c r="BY2" s="205"/>
      <c r="BZ2" s="206"/>
      <c r="CA2" s="207" t="str">
        <f>AS2</f>
        <v>Indicateurs environnementaux - Phase de distribution</v>
      </c>
      <c r="CB2" s="208"/>
      <c r="CC2" s="208"/>
      <c r="CD2" s="208"/>
      <c r="CE2" s="208"/>
      <c r="CF2" s="209"/>
      <c r="CG2" s="213" t="str">
        <f>AY2</f>
        <v>Indicateurs environnementaux - Phase d'utilisation</v>
      </c>
      <c r="CH2" s="214"/>
      <c r="CI2" s="214"/>
      <c r="CJ2" s="214"/>
      <c r="CK2" s="214"/>
      <c r="CL2" s="215"/>
      <c r="CM2" s="210" t="str">
        <f>W2</f>
        <v>Indicateurs environnementaux - Phase de reconditionnement</v>
      </c>
      <c r="CN2" s="211"/>
      <c r="CO2" s="211"/>
      <c r="CP2" s="211"/>
      <c r="CQ2" s="211"/>
      <c r="CR2" s="212"/>
      <c r="CS2" s="193" t="str">
        <f>BK2</f>
        <v>Indicateurs environnementaux - Phase de fin de vie</v>
      </c>
      <c r="CT2" s="194"/>
      <c r="CU2" s="194"/>
      <c r="CV2" s="194"/>
      <c r="CW2" s="194"/>
      <c r="CX2" s="194"/>
      <c r="CY2" s="55"/>
    </row>
    <row r="3" spans="1:103" s="5" customFormat="1" ht="56.15" customHeight="1" thickBot="1" x14ac:dyDescent="0.45">
      <c r="A3" s="180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>AD3</f>
        <v>Changement climatique (kg eq. CO2)</v>
      </c>
      <c r="BM3" s="104" t="str">
        <f>AE3</f>
        <v>Acidification (mol eq. H+)</v>
      </c>
      <c r="BN3" s="104" t="str">
        <f>AF3</f>
        <v>Émissions de particules fines (occurrence de maladie)</v>
      </c>
      <c r="BO3" s="104" t="str">
        <f>AG3</f>
        <v>Radiations ionisantes (kg eq. U235)</v>
      </c>
      <c r="BP3" s="105" t="str">
        <f>AH3</f>
        <v>Consommation d’énergie primaire (MJ)</v>
      </c>
      <c r="BQ3" s="58" t="str">
        <f>AI3</f>
        <v>Commentaire</v>
      </c>
      <c r="BR3" s="56" t="str">
        <f>B3</f>
        <v>Catégorie</v>
      </c>
      <c r="BS3" s="57" t="str">
        <f>C3</f>
        <v>Equipement</v>
      </c>
      <c r="BT3" s="57" t="str">
        <f>D3</f>
        <v>Unité</v>
      </c>
      <c r="BU3" s="106" t="str">
        <f>E3</f>
        <v>Epuisement des ressources naturelles (minérales et métaux) (kg eq. Sb)</v>
      </c>
      <c r="BV3" s="64" t="str">
        <f>F3</f>
        <v>Changement climatique (kg eq. CO2)</v>
      </c>
      <c r="BW3" s="64" t="str">
        <f>G3</f>
        <v>Acidification (mol eq. H+)</v>
      </c>
      <c r="BX3" s="64" t="str">
        <f>H3</f>
        <v>Émissions de particules fines (occurrence de maladie)</v>
      </c>
      <c r="BY3" s="64" t="str">
        <f>I3</f>
        <v>Radiations ionisantes (kg eq. U235)</v>
      </c>
      <c r="BZ3" s="64" t="str">
        <f>J3</f>
        <v>Consommation d’énergie primaire (MJ)</v>
      </c>
      <c r="CA3" s="66" t="str">
        <f>K3</f>
        <v>Epuisement des ressources naturelles (minérales et métaux) (kg eq. Sb)</v>
      </c>
      <c r="CB3" s="66" t="str">
        <f>L3</f>
        <v>Changement climatique (kg eq. CO2)</v>
      </c>
      <c r="CC3" s="66" t="str">
        <f>M3</f>
        <v>Acidification (mol eq. H+)</v>
      </c>
      <c r="CD3" s="66" t="str">
        <f>N3</f>
        <v>Émissions de particules fines (occurrence de maladie)</v>
      </c>
      <c r="CE3" s="66" t="str">
        <f>O3</f>
        <v>Radiations ionisantes (kg eq. U235)</v>
      </c>
      <c r="CF3" s="66" t="str">
        <f>P3</f>
        <v>Consommation d’énergie primaire (MJ)</v>
      </c>
      <c r="CG3" s="73" t="str">
        <f t="shared" ref="CG3:CL3" si="0">Q3</f>
        <v>Epuisement des ressources naturelles (minérales et métaux) (kg eq. Sb)</v>
      </c>
      <c r="CH3" s="73" t="str">
        <f t="shared" si="0"/>
        <v>Changement climatique (kg eq. CO2)</v>
      </c>
      <c r="CI3" s="73" t="str">
        <f t="shared" si="0"/>
        <v>Acidification (mol eq. H+)</v>
      </c>
      <c r="CJ3" s="73" t="str">
        <f t="shared" si="0"/>
        <v>Émissions de particules fines (occurrence de maladie)</v>
      </c>
      <c r="CK3" s="73" t="str">
        <f t="shared" si="0"/>
        <v>Radiations ionisantes (kg eq. U235)</v>
      </c>
      <c r="CL3" s="73" t="str">
        <f t="shared" si="0"/>
        <v>Consommation d’énergie primaire (MJ)</v>
      </c>
      <c r="CM3" s="147" t="str">
        <f t="shared" ref="CM3:CR3" si="1">W3</f>
        <v>Epuisement des ressources naturelles (minérales et métaux) (kg eq. Sb)</v>
      </c>
      <c r="CN3" s="147" t="str">
        <f t="shared" si="1"/>
        <v>Changement climatique (kg eq. CO2)</v>
      </c>
      <c r="CO3" s="147" t="str">
        <f t="shared" si="1"/>
        <v>Acidification (mol eq. H+)</v>
      </c>
      <c r="CP3" s="147" t="str">
        <f t="shared" si="1"/>
        <v>Émissions de particules fines (occurrence de maladie)</v>
      </c>
      <c r="CQ3" s="147" t="str">
        <f t="shared" si="1"/>
        <v>Radiations ionisantes (kg eq. U235)</v>
      </c>
      <c r="CR3" s="147" t="str">
        <f t="shared" si="1"/>
        <v>Consommation d’énergie primaire (MJ)</v>
      </c>
      <c r="CS3" s="104" t="str">
        <f t="shared" ref="CS3:CY3" si="2">AC3</f>
        <v>Epuisement des ressources naturelles (minérales et métaux) (kg eq. Sb)</v>
      </c>
      <c r="CT3" s="104" t="str">
        <f t="shared" si="2"/>
        <v>Changement climatique (kg eq. CO2)</v>
      </c>
      <c r="CU3" s="104" t="str">
        <f t="shared" si="2"/>
        <v>Acidification (mol eq. H+)</v>
      </c>
      <c r="CV3" s="104" t="str">
        <f t="shared" si="2"/>
        <v>Émissions de particules fines (occurrence de maladie)</v>
      </c>
      <c r="CW3" s="104" t="str">
        <f t="shared" si="2"/>
        <v>Radiations ionisantes (kg eq. U235)</v>
      </c>
      <c r="CX3" s="105" t="str">
        <f t="shared" si="2"/>
        <v>Consommation d’énergie primaire (MJ)</v>
      </c>
      <c r="CY3" s="58" t="str">
        <f t="shared" si="2"/>
        <v>Commentaire</v>
      </c>
    </row>
    <row r="4" spans="1:103" ht="17.149999999999999" customHeight="1" x14ac:dyDescent="0.35">
      <c r="A4" s="190" t="s">
        <v>79</v>
      </c>
      <c r="B4" s="165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95">
        <v>1</v>
      </c>
      <c r="R4" s="95">
        <v>1</v>
      </c>
      <c r="S4" s="95">
        <v>1</v>
      </c>
      <c r="T4" s="95">
        <v>1</v>
      </c>
      <c r="U4" s="95">
        <v>1</v>
      </c>
      <c r="V4" s="95">
        <v>1</v>
      </c>
      <c r="W4" s="149">
        <v>1</v>
      </c>
      <c r="X4" s="149">
        <v>1</v>
      </c>
      <c r="Y4" s="149">
        <v>1</v>
      </c>
      <c r="Z4" s="149">
        <v>1</v>
      </c>
      <c r="AA4" s="149">
        <v>1</v>
      </c>
      <c r="AB4" s="149">
        <v>1</v>
      </c>
      <c r="AC4" s="78">
        <v>1</v>
      </c>
      <c r="AD4" s="78">
        <v>1</v>
      </c>
      <c r="AE4" s="78">
        <v>1</v>
      </c>
      <c r="AF4" s="78">
        <v>1</v>
      </c>
      <c r="AG4" s="78">
        <v>1</v>
      </c>
      <c r="AH4" s="78">
        <v>1</v>
      </c>
      <c r="AI4" s="126"/>
      <c r="AJ4" s="165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65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78">
        <v>1</v>
      </c>
      <c r="CV4" s="78">
        <v>1</v>
      </c>
      <c r="CW4" s="78">
        <v>1</v>
      </c>
      <c r="CX4" s="78">
        <v>1</v>
      </c>
      <c r="CY4" s="126"/>
    </row>
    <row r="5" spans="1:103" ht="17.149999999999999" customHeight="1" x14ac:dyDescent="0.35">
      <c r="A5" s="191"/>
      <c r="B5" s="16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66"/>
      <c r="AK5" t="s">
        <v>39</v>
      </c>
      <c r="AL5" s="111" t="s">
        <v>36</v>
      </c>
      <c r="AM5" s="68"/>
      <c r="AN5" s="68"/>
      <c r="AO5" s="68"/>
      <c r="AP5" s="68"/>
      <c r="AQ5" s="68"/>
      <c r="AR5" s="68"/>
      <c r="AS5" s="83"/>
      <c r="AT5" s="83"/>
      <c r="AU5" s="83"/>
      <c r="AV5" s="83"/>
      <c r="AW5" s="83"/>
      <c r="AX5" s="83"/>
      <c r="AY5" s="90"/>
      <c r="AZ5" s="90"/>
      <c r="BA5" s="90"/>
      <c r="BB5" s="90"/>
      <c r="BC5" s="90"/>
      <c r="BD5" s="90"/>
      <c r="BE5" s="150"/>
      <c r="BF5" s="150"/>
      <c r="BG5" s="150"/>
      <c r="BH5" s="150"/>
      <c r="BI5" s="150"/>
      <c r="BJ5" s="150"/>
      <c r="BK5" s="97"/>
      <c r="BL5" s="97"/>
      <c r="BM5" s="97"/>
      <c r="BN5" s="97"/>
      <c r="BO5" s="97"/>
      <c r="BP5" s="97"/>
      <c r="BQ5" s="141"/>
      <c r="BR5" s="166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191"/>
      <c r="B6" s="16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66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66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191"/>
      <c r="B7" s="16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66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66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191"/>
      <c r="B8" s="16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66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66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191"/>
      <c r="B9" s="16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66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66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191"/>
      <c r="B10" s="16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66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66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191"/>
      <c r="B11" s="16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66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8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191"/>
      <c r="B12" s="16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8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76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191"/>
      <c r="B13" s="168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77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191"/>
      <c r="B14" s="170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78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191"/>
      <c r="B15" s="170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76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191"/>
      <c r="B16" s="169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77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191"/>
      <c r="B17" s="171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77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191"/>
      <c r="B18" s="16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77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191"/>
      <c r="B19" s="16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77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191"/>
      <c r="B20" s="168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77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191"/>
      <c r="B21" s="16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77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191"/>
      <c r="B22" s="16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78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191"/>
      <c r="B23" s="16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66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191"/>
      <c r="B24" s="16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66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191"/>
      <c r="B25" s="16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66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191"/>
      <c r="B26" s="16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66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191"/>
      <c r="B27" s="16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66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191"/>
      <c r="B28" s="16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7" t="s">
        <v>81</v>
      </c>
      <c r="BS28" s="3" t="s">
        <v>82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191"/>
      <c r="B29" s="16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66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191"/>
      <c r="B30" s="16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8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191"/>
      <c r="B31" s="168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20"/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191"/>
      <c r="B32" s="16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8"/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191"/>
      <c r="B33" s="16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8"/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191"/>
      <c r="B34" s="16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191"/>
      <c r="B35" s="16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191"/>
      <c r="B36" s="16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191"/>
      <c r="B37" s="16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191"/>
      <c r="B38" s="16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191"/>
      <c r="B39" s="16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191"/>
      <c r="B40" s="16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191"/>
      <c r="B41" s="16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191"/>
      <c r="B42" s="16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191"/>
      <c r="B43" s="16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191"/>
      <c r="B44" s="16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191"/>
      <c r="B45" s="16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192"/>
      <c r="B46" s="172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181" t="s">
        <v>80</v>
      </c>
      <c r="B47" s="165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66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65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182"/>
      <c r="B48" s="16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66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66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182"/>
      <c r="B49" s="16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66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66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182"/>
      <c r="B50" s="16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66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66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182"/>
      <c r="B51" s="16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66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66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182"/>
      <c r="B52" s="16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66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66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182"/>
      <c r="B53" s="16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66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66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182"/>
      <c r="B54" s="16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66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8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182"/>
      <c r="B55" s="16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8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76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182"/>
      <c r="B56" s="16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77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182"/>
      <c r="B57" s="169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78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182"/>
      <c r="B58" s="171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76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182"/>
      <c r="B59" s="170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77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182"/>
      <c r="B60" s="171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77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182"/>
      <c r="B61" s="16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77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182"/>
      <c r="B62" s="16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77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182"/>
      <c r="B63" s="168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77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182"/>
      <c r="B64" s="16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77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182"/>
      <c r="B65" s="16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78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182"/>
      <c r="B66" s="16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66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182"/>
      <c r="B67" s="16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66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182"/>
      <c r="B68" s="16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66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182"/>
      <c r="B69" s="16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66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182"/>
      <c r="B70" s="16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66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182"/>
      <c r="B71" s="16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7" t="s">
        <v>81</v>
      </c>
      <c r="BS71" s="3" t="s">
        <v>82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182"/>
      <c r="B72" s="16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66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182"/>
      <c r="B73" s="16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8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182"/>
      <c r="B74" s="168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20"/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182"/>
      <c r="B75" s="16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8"/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182"/>
      <c r="B76" s="16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8"/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182"/>
      <c r="B77" s="16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182"/>
      <c r="B78" s="16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182"/>
      <c r="B79" s="16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182"/>
      <c r="B80" s="16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182"/>
      <c r="B81" s="16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182"/>
      <c r="B82" s="16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182"/>
      <c r="B83" s="16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182"/>
      <c r="B84" s="16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182"/>
      <c r="B85" s="16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182"/>
      <c r="B86" s="16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182"/>
      <c r="B87" s="16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182"/>
      <c r="B88" s="16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183"/>
      <c r="B89" s="172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5">
    <mergeCell ref="W2:AB2"/>
    <mergeCell ref="BE2:BJ2"/>
    <mergeCell ref="CM2:CR2"/>
    <mergeCell ref="CS2:CX2"/>
    <mergeCell ref="AY2:BD2"/>
    <mergeCell ref="BK2:BP2"/>
    <mergeCell ref="BU2:BZ2"/>
    <mergeCell ref="CA2:CF2"/>
    <mergeCell ref="CG2:CL2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BR28:BR30"/>
    <mergeCell ref="B32:B46"/>
    <mergeCell ref="B14:B15"/>
    <mergeCell ref="B16:B17"/>
    <mergeCell ref="AJ4:AJ12"/>
    <mergeCell ref="BR12:BR14"/>
    <mergeCell ref="BR15:BR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16" t="s">
        <v>18</v>
      </c>
      <c r="D2" s="216"/>
      <c r="E2" s="216" t="s">
        <v>20</v>
      </c>
      <c r="F2" s="216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</v>
      </c>
      <c r="D4" s="51">
        <v>400000</v>
      </c>
      <c r="E4" s="51">
        <v>20000</v>
      </c>
      <c r="F4" s="51">
        <v>32000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2023-07-31T09:48:28Z</dcterms:modified>
</cp:coreProperties>
</file>