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EAF7BE8A-6525-4766-BA27-FE534F9CC8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2" l="1"/>
  <c r="AI3" i="2"/>
  <c r="T3" i="2"/>
  <c r="S3" i="2"/>
  <c r="F3" i="2"/>
  <c r="AL3" i="2" s="1"/>
  <c r="E3" i="2"/>
  <c r="AK3" i="2" s="1"/>
  <c r="S2" i="2"/>
  <c r="AI2" i="2" s="1"/>
  <c r="Q3" i="2"/>
  <c r="R3" i="2"/>
  <c r="AH3" i="2"/>
  <c r="AG3" i="2"/>
  <c r="AE2" i="2"/>
  <c r="AU2" i="2" s="1"/>
  <c r="W2" i="2"/>
  <c r="AM2" i="2" s="1"/>
  <c r="U2" i="2"/>
  <c r="AK2" i="2" s="1"/>
  <c r="H3" i="2" l="1"/>
  <c r="V3" i="2"/>
  <c r="G3" i="2"/>
  <c r="U3" i="2"/>
  <c r="AN3" i="2" l="1"/>
  <c r="X3" i="2"/>
  <c r="P3" i="2"/>
  <c r="AM3" i="2"/>
  <c r="W3" i="2"/>
  <c r="O3" i="2"/>
  <c r="AV3" i="2" l="1"/>
  <c r="AF3" i="2"/>
  <c r="AU3" i="2"/>
  <c r="AE3" i="2"/>
</calcChain>
</file>

<file path=xl/sharedStrings.xml><?xml version="1.0" encoding="utf-8"?>
<sst xmlns="http://schemas.openxmlformats.org/spreadsheetml/2006/main" count="143" uniqueCount="89">
  <si>
    <t>Fabrication</t>
  </si>
  <si>
    <t>Distribution</t>
  </si>
  <si>
    <t>Installation</t>
  </si>
  <si>
    <t>Utilisation</t>
  </si>
  <si>
    <t>Fin de vie</t>
  </si>
  <si>
    <t>Type a</t>
  </si>
  <si>
    <t>Type b</t>
  </si>
  <si>
    <t>ONT (externe)</t>
  </si>
  <si>
    <t>Equipement WDM backbone</t>
  </si>
  <si>
    <t>Réseau fixe</t>
  </si>
  <si>
    <t>Réseau fixe + mobile</t>
  </si>
  <si>
    <t>Réseau mobile</t>
  </si>
  <si>
    <t>Catégorie</t>
  </si>
  <si>
    <t>Equipement</t>
  </si>
  <si>
    <t>Accès opérateur</t>
  </si>
  <si>
    <t>Routeur/switch de collecte</t>
  </si>
  <si>
    <t>Agrégation</t>
  </si>
  <si>
    <t>Routeur d'agrégation</t>
  </si>
  <si>
    <t>Antenne passive multibandes (1.4m à 2.7m)</t>
  </si>
  <si>
    <t>Box IAD/CPE</t>
  </si>
  <si>
    <t>Équipement WDM de boucle d'agrégation</t>
  </si>
  <si>
    <t>Amplificateur RRU/RRH</t>
  </si>
  <si>
    <t>DSLAM</t>
  </si>
  <si>
    <t>Backbone</t>
  </si>
  <si>
    <t>BTS - BBU 2G</t>
  </si>
  <si>
    <t>Box IAD/CPE sans ONT/SFP</t>
  </si>
  <si>
    <t>Routeur P-PE-Peering</t>
  </si>
  <si>
    <t>NODEB - BBU 3G</t>
  </si>
  <si>
    <t>Box IAD avec ONT/SFP intégré</t>
  </si>
  <si>
    <t>Fibres optiques - Agrégation et backbone</t>
  </si>
  <si>
    <t>Fibre optique 12 brins</t>
  </si>
  <si>
    <t>ENODEB - BBU 4G</t>
  </si>
  <si>
    <t>Fibre optique 24 brins</t>
  </si>
  <si>
    <t>GNODEB - BBU 5G</t>
  </si>
  <si>
    <t>OLT</t>
  </si>
  <si>
    <t>Fibre optique 48 brins</t>
  </si>
  <si>
    <t>AAS - Antenne Active 3,5GHz</t>
  </si>
  <si>
    <t>Box IAD/CPE câble</t>
  </si>
  <si>
    <t>Fibre optique 72 brins</t>
  </si>
  <si>
    <t>Routeur de collecte sur site radio</t>
  </si>
  <si>
    <t>Câble cuivre</t>
  </si>
  <si>
    <t>Fibre optique 96 brins</t>
  </si>
  <si>
    <t>Security Gateway 4G/5G</t>
  </si>
  <si>
    <t>Fibre optique 2 brins</t>
  </si>
  <si>
    <t>Fibre optique 144 brins</t>
  </si>
  <si>
    <t>MME/SGSN</t>
  </si>
  <si>
    <t>Petit site d’hébergement réseau fixe</t>
  </si>
  <si>
    <t>Fibre optique 288 brins</t>
  </si>
  <si>
    <t>HSS/HLR</t>
  </si>
  <si>
    <t xml:space="preserve">   - Béton pour le bâtiment</t>
  </si>
  <si>
    <t>Fibre optique 576 brins</t>
  </si>
  <si>
    <t>SP-GW/GGSN</t>
  </si>
  <si>
    <t xml:space="preserve">   - Acier pour le bâtiment</t>
  </si>
  <si>
    <t>Fibre optique 720 brins</t>
  </si>
  <si>
    <t>PCRF</t>
  </si>
  <si>
    <t>Site moyen d’hébergement réseau fixe</t>
  </si>
  <si>
    <t>Distance parcourue par les professionnels</t>
  </si>
  <si>
    <t xml:space="preserve">Gi LAN </t>
  </si>
  <si>
    <t>Maintenance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</si>
  <si>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</si>
  <si>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</si>
  <si>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</si>
  <si>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</si>
  <si>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</si>
  <si>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</si>
  <si>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</si>
  <si>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</si>
  <si>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</si>
  <si>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</si>
  <si>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</si>
  <si>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</si>
  <si>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</si>
  <si>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</si>
  <si>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</si>
  <si>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</si>
  <si>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</si>
  <si>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</si>
  <si>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</si>
  <si>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</si>
  <si>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Reconditionnement</t>
  </si>
  <si>
    <t>Site - Terrasse</t>
  </si>
  <si>
    <t>Site hébergement réseau mobile ‐ Terrasse</t>
  </si>
  <si>
    <t>Site hébergement réseau mobile ‐ Pylone</t>
  </si>
  <si>
    <t>Site - Pylone</t>
  </si>
  <si>
    <t>Masse de DEEE</t>
  </si>
  <si>
    <t>Fibre optique 4 brins</t>
  </si>
  <si>
    <t>Fibre optique 6 brins</t>
  </si>
  <si>
    <t>Boucle locale cuivre</t>
  </si>
  <si>
    <t>Boucle locale fibre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</si>
</sst>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6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/>
    <xf numFmtId="0" fontId="0" fillId="0" borderId="9" xfId="0" applyBorder="1"/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7" borderId="11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4" xfId="0" applyBorder="1"/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4" xfId="0" applyBorder="1" applyAlignment="1">
      <alignment horizontal="left"/>
    </xf>
    <xf numFmtId="0" fontId="4" fillId="0" borderId="33" xfId="0" quotePrefix="1" applyFont="1" applyBorder="1" applyAlignment="1">
      <alignment horizontal="left"/>
    </xf>
    <xf numFmtId="0" fontId="4" fillId="0" borderId="34" xfId="0" quotePrefix="1" applyFont="1" applyBorder="1" applyAlignment="1">
      <alignment horizontal="left"/>
    </xf>
    <xf numFmtId="0" fontId="4" fillId="0" borderId="26" xfId="0" quotePrefix="1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3" xfId="0" quotePrefix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wrapText="1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7AA7-A293-41FC-8E8B-58993E82175E}">
  <dimension ref="A1:AV50"/>
  <sheetViews>
    <sheetView tabSelected="1" zoomScale="50" zoomScaleNormal="50" workbookViewId="0">
      <selection activeCell="AC24" sqref="AC24"/>
    </sheetView>
  </sheetViews>
  <sheetFormatPr baseColWidth="10" defaultRowHeight="14.5" x14ac:dyDescent="0.35"/>
  <cols>
    <col min="1" max="1" width="18.7265625" customWidth="1"/>
    <col min="2" max="2" width="35.1796875" customWidth="1"/>
    <col min="3" max="3" width="7.6328125" bestFit="1" customWidth="1"/>
    <col min="4" max="4" width="7.7265625" bestFit="1" customWidth="1"/>
    <col min="5" max="5" width="7.6328125" bestFit="1" customWidth="1"/>
    <col min="6" max="6" width="7.7265625" bestFit="1" customWidth="1"/>
    <col min="7" max="7" width="7.6328125" bestFit="1" customWidth="1"/>
    <col min="8" max="8" width="7.7265625" bestFit="1" customWidth="1"/>
    <col min="9" max="14" width="7.7265625" customWidth="1"/>
    <col min="15" max="15" width="7.6328125" bestFit="1" customWidth="1"/>
    <col min="16" max="16" width="7.7265625" bestFit="1" customWidth="1"/>
    <col min="17" max="17" width="17.90625" customWidth="1"/>
    <col min="18" max="18" width="36" bestFit="1" customWidth="1"/>
    <col min="19" max="19" width="7.6328125" bestFit="1" customWidth="1"/>
    <col min="20" max="20" width="7.7265625" bestFit="1" customWidth="1"/>
    <col min="21" max="21" width="7.6328125" bestFit="1" customWidth="1"/>
    <col min="22" max="22" width="7.7265625" bestFit="1" customWidth="1"/>
    <col min="23" max="23" width="7.6328125" bestFit="1" customWidth="1"/>
    <col min="24" max="24" width="7.7265625" bestFit="1" customWidth="1"/>
    <col min="25" max="30" width="7.7265625" customWidth="1"/>
    <col min="31" max="31" width="7.6328125" bestFit="1" customWidth="1"/>
    <col min="32" max="32" width="7.7265625" bestFit="1" customWidth="1"/>
    <col min="33" max="33" width="16.6328125" customWidth="1"/>
    <col min="34" max="34" width="45" bestFit="1" customWidth="1"/>
    <col min="35" max="35" width="7.6328125" bestFit="1" customWidth="1"/>
    <col min="36" max="36" width="7.7265625" bestFit="1" customWidth="1"/>
    <col min="37" max="37" width="7.6328125" bestFit="1" customWidth="1"/>
    <col min="38" max="38" width="7.7265625" bestFit="1" customWidth="1"/>
    <col min="39" max="39" width="7.6328125" bestFit="1" customWidth="1"/>
    <col min="40" max="40" width="7.7265625" bestFit="1" customWidth="1"/>
    <col min="41" max="46" width="7.7265625" customWidth="1"/>
    <col min="47" max="47" width="7.6328125" bestFit="1" customWidth="1"/>
    <col min="48" max="48" width="7.7265625" bestFit="1" customWidth="1"/>
  </cols>
  <sheetData>
    <row r="1" spans="1:48" ht="31" x14ac:dyDescent="0.35">
      <c r="A1" s="64" t="s">
        <v>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  <c r="Q1" s="73" t="s">
        <v>10</v>
      </c>
      <c r="R1" s="74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  <c r="AG1" s="73" t="s">
        <v>11</v>
      </c>
      <c r="AH1" s="74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6"/>
    </row>
    <row r="2" spans="1:48" ht="26" x14ac:dyDescent="0.4">
      <c r="A2" s="52"/>
      <c r="B2" s="53"/>
      <c r="C2" s="67" t="s">
        <v>0</v>
      </c>
      <c r="D2" s="68"/>
      <c r="E2" s="81" t="s">
        <v>1</v>
      </c>
      <c r="F2" s="82"/>
      <c r="G2" s="89" t="s">
        <v>3</v>
      </c>
      <c r="H2" s="90"/>
      <c r="I2" s="67" t="s">
        <v>2</v>
      </c>
      <c r="J2" s="68"/>
      <c r="K2" s="89" t="s">
        <v>58</v>
      </c>
      <c r="L2" s="95"/>
      <c r="M2" s="71" t="s">
        <v>79</v>
      </c>
      <c r="N2" s="72"/>
      <c r="O2" s="79" t="s">
        <v>4</v>
      </c>
      <c r="P2" s="80"/>
      <c r="Q2" s="1"/>
      <c r="R2" s="2"/>
      <c r="S2" s="75" t="str">
        <f>C2</f>
        <v>Fabrication</v>
      </c>
      <c r="T2" s="76"/>
      <c r="U2" s="69" t="str">
        <f>E2</f>
        <v>Distribution</v>
      </c>
      <c r="V2" s="70"/>
      <c r="W2" s="77" t="str">
        <f>G2</f>
        <v>Utilisation</v>
      </c>
      <c r="X2" s="78"/>
      <c r="Y2" s="75" t="s">
        <v>2</v>
      </c>
      <c r="Z2" s="83"/>
      <c r="AA2" s="77" t="s">
        <v>58</v>
      </c>
      <c r="AB2" s="84"/>
      <c r="AC2" s="71" t="s">
        <v>79</v>
      </c>
      <c r="AD2" s="72"/>
      <c r="AE2" s="79" t="str">
        <f>O2</f>
        <v>Fin de vie</v>
      </c>
      <c r="AF2" s="80"/>
      <c r="AG2" s="1"/>
      <c r="AH2" s="3"/>
      <c r="AI2" s="76" t="str">
        <f>S2</f>
        <v>Fabrication</v>
      </c>
      <c r="AJ2" s="76"/>
      <c r="AK2" s="69" t="str">
        <f>U2</f>
        <v>Distribution</v>
      </c>
      <c r="AL2" s="70"/>
      <c r="AM2" s="77" t="str">
        <f>W2</f>
        <v>Utilisation</v>
      </c>
      <c r="AN2" s="78"/>
      <c r="AO2" s="75" t="s">
        <v>2</v>
      </c>
      <c r="AP2" s="83"/>
      <c r="AQ2" s="77" t="s">
        <v>58</v>
      </c>
      <c r="AR2" s="84"/>
      <c r="AS2" s="71" t="s">
        <v>79</v>
      </c>
      <c r="AT2" s="72"/>
      <c r="AU2" s="79" t="str">
        <f>AE2</f>
        <v>Fin de vie</v>
      </c>
      <c r="AV2" s="80"/>
    </row>
    <row r="3" spans="1:48" ht="17.5" thickBot="1" x14ac:dyDescent="0.45">
      <c r="A3" s="54" t="s">
        <v>12</v>
      </c>
      <c r="B3" s="55" t="s">
        <v>13</v>
      </c>
      <c r="C3" s="5" t="s">
        <v>5</v>
      </c>
      <c r="D3" s="5" t="s">
        <v>6</v>
      </c>
      <c r="E3" s="6" t="str">
        <f>C3</f>
        <v>Type a</v>
      </c>
      <c r="F3" s="6" t="str">
        <f>D3</f>
        <v>Type b</v>
      </c>
      <c r="G3" s="7" t="str">
        <f>E3</f>
        <v>Type a</v>
      </c>
      <c r="H3" s="7" t="str">
        <f>F3</f>
        <v>Type b</v>
      </c>
      <c r="I3" s="5" t="s">
        <v>5</v>
      </c>
      <c r="J3" s="5" t="s">
        <v>6</v>
      </c>
      <c r="K3" s="7" t="s">
        <v>5</v>
      </c>
      <c r="L3" s="7" t="s">
        <v>6</v>
      </c>
      <c r="M3" s="35" t="s">
        <v>5</v>
      </c>
      <c r="N3" s="35" t="s">
        <v>6</v>
      </c>
      <c r="O3" s="8" t="str">
        <f t="shared" ref="O3:P3" si="0">G3</f>
        <v>Type a</v>
      </c>
      <c r="P3" s="15" t="str">
        <f t="shared" si="0"/>
        <v>Type b</v>
      </c>
      <c r="Q3" s="9" t="str">
        <f>A3</f>
        <v>Catégorie</v>
      </c>
      <c r="R3" s="4" t="str">
        <f>B3</f>
        <v>Equipement</v>
      </c>
      <c r="S3" s="5" t="str">
        <f>C3</f>
        <v>Type a</v>
      </c>
      <c r="T3" s="5" t="str">
        <f>D3</f>
        <v>Type b</v>
      </c>
      <c r="U3" s="6" t="str">
        <f>E3</f>
        <v>Type a</v>
      </c>
      <c r="V3" s="6" t="str">
        <f>F3</f>
        <v>Type b</v>
      </c>
      <c r="W3" s="7" t="str">
        <f t="shared" ref="W3:X3" si="1">G3</f>
        <v>Type a</v>
      </c>
      <c r="X3" s="7" t="str">
        <f t="shared" si="1"/>
        <v>Type b</v>
      </c>
      <c r="Y3" s="5" t="s">
        <v>5</v>
      </c>
      <c r="Z3" s="5" t="s">
        <v>6</v>
      </c>
      <c r="AA3" s="7" t="s">
        <v>5</v>
      </c>
      <c r="AB3" s="7" t="s">
        <v>6</v>
      </c>
      <c r="AC3" s="35" t="s">
        <v>5</v>
      </c>
      <c r="AD3" s="35" t="s">
        <v>6</v>
      </c>
      <c r="AE3" s="8" t="str">
        <f>O3</f>
        <v>Type a</v>
      </c>
      <c r="AF3" s="15" t="str">
        <f>P3</f>
        <v>Type b</v>
      </c>
      <c r="AG3" s="10" t="str">
        <f t="shared" ref="AG3:AL3" si="2">A3</f>
        <v>Catégorie</v>
      </c>
      <c r="AH3" s="4" t="str">
        <f t="shared" si="2"/>
        <v>Equipement</v>
      </c>
      <c r="AI3" s="11" t="str">
        <f t="shared" si="2"/>
        <v>Type a</v>
      </c>
      <c r="AJ3" s="5" t="str">
        <f t="shared" si="2"/>
        <v>Type b</v>
      </c>
      <c r="AK3" s="6" t="str">
        <f t="shared" si="2"/>
        <v>Type a</v>
      </c>
      <c r="AL3" s="6" t="str">
        <f t="shared" si="2"/>
        <v>Type b</v>
      </c>
      <c r="AM3" s="7" t="str">
        <f t="shared" ref="AM3:AN3" si="3">G3</f>
        <v>Type a</v>
      </c>
      <c r="AN3" s="7" t="str">
        <f t="shared" si="3"/>
        <v>Type b</v>
      </c>
      <c r="AO3" s="5" t="s">
        <v>5</v>
      </c>
      <c r="AP3" s="5" t="s">
        <v>6</v>
      </c>
      <c r="AQ3" s="7" t="s">
        <v>5</v>
      </c>
      <c r="AR3" s="7" t="s">
        <v>6</v>
      </c>
      <c r="AS3" s="35" t="s">
        <v>5</v>
      </c>
      <c r="AT3" s="35" t="s">
        <v>6</v>
      </c>
      <c r="AU3" s="8" t="str">
        <f>O3</f>
        <v>Type a</v>
      </c>
      <c r="AV3" s="15" t="str">
        <f>P3</f>
        <v>Type b</v>
      </c>
    </row>
    <row r="4" spans="1:48" x14ac:dyDescent="0.35">
      <c r="A4" s="94" t="s">
        <v>14</v>
      </c>
      <c r="B4" s="42" t="s">
        <v>15</v>
      </c>
      <c r="C4" s="31">
        <v>100</v>
      </c>
      <c r="D4" s="31">
        <v>0</v>
      </c>
      <c r="E4" s="31">
        <v>100</v>
      </c>
      <c r="F4" s="31">
        <v>0</v>
      </c>
      <c r="G4" s="31">
        <v>20</v>
      </c>
      <c r="H4" s="31">
        <v>80</v>
      </c>
      <c r="I4" s="31">
        <v>0</v>
      </c>
      <c r="J4" s="31">
        <v>0</v>
      </c>
      <c r="K4" s="31">
        <v>0</v>
      </c>
      <c r="L4" s="31">
        <v>0</v>
      </c>
      <c r="M4" s="31">
        <v>100</v>
      </c>
      <c r="N4" s="31">
        <v>0</v>
      </c>
      <c r="O4" s="31">
        <v>100</v>
      </c>
      <c r="P4" s="32">
        <v>0</v>
      </c>
      <c r="Q4" s="91" t="s">
        <v>29</v>
      </c>
      <c r="R4" s="42" t="s">
        <v>30</v>
      </c>
      <c r="S4" s="12">
        <v>100</v>
      </c>
      <c r="T4" s="12">
        <v>0</v>
      </c>
      <c r="U4" s="12">
        <v>100</v>
      </c>
      <c r="V4" s="12">
        <v>0</v>
      </c>
      <c r="W4" s="12">
        <v>100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100</v>
      </c>
      <c r="AF4" s="12">
        <v>0</v>
      </c>
      <c r="AG4" s="85" t="s">
        <v>14</v>
      </c>
      <c r="AH4" s="42" t="s">
        <v>18</v>
      </c>
      <c r="AI4" s="31">
        <v>0</v>
      </c>
      <c r="AJ4" s="31">
        <v>100</v>
      </c>
      <c r="AK4" s="31">
        <v>0</v>
      </c>
      <c r="AL4" s="31">
        <v>100</v>
      </c>
      <c r="AM4" s="31">
        <v>40</v>
      </c>
      <c r="AN4" s="31">
        <v>60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100</v>
      </c>
      <c r="AU4" s="31">
        <v>0</v>
      </c>
      <c r="AV4" s="32">
        <v>100</v>
      </c>
    </row>
    <row r="5" spans="1:48" x14ac:dyDescent="0.35">
      <c r="A5" s="58"/>
      <c r="B5" s="43" t="s">
        <v>19</v>
      </c>
      <c r="C5" s="16">
        <v>0</v>
      </c>
      <c r="D5" s="16">
        <v>100</v>
      </c>
      <c r="E5" s="16">
        <v>0</v>
      </c>
      <c r="F5" s="16">
        <v>100</v>
      </c>
      <c r="G5" s="16">
        <v>5</v>
      </c>
      <c r="H5" s="16">
        <v>95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100</v>
      </c>
      <c r="O5" s="16">
        <v>0</v>
      </c>
      <c r="P5" s="17">
        <v>100</v>
      </c>
      <c r="Q5" s="92"/>
      <c r="R5" s="43" t="s">
        <v>32</v>
      </c>
      <c r="S5" s="16">
        <v>100</v>
      </c>
      <c r="T5" s="16">
        <v>0</v>
      </c>
      <c r="U5" s="16">
        <v>100</v>
      </c>
      <c r="V5" s="16">
        <v>0</v>
      </c>
      <c r="W5" s="16">
        <v>100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100</v>
      </c>
      <c r="AF5" s="16">
        <v>0</v>
      </c>
      <c r="AG5" s="86"/>
      <c r="AH5" s="43" t="s">
        <v>21</v>
      </c>
      <c r="AI5" s="16">
        <v>35</v>
      </c>
      <c r="AJ5" s="16">
        <v>65</v>
      </c>
      <c r="AK5" s="16">
        <v>35</v>
      </c>
      <c r="AL5" s="16">
        <v>65</v>
      </c>
      <c r="AM5" s="16">
        <v>40</v>
      </c>
      <c r="AN5" s="16">
        <v>60</v>
      </c>
      <c r="AO5" s="16">
        <v>0</v>
      </c>
      <c r="AP5" s="16">
        <v>0</v>
      </c>
      <c r="AQ5" s="16">
        <v>0</v>
      </c>
      <c r="AR5" s="16">
        <v>0</v>
      </c>
      <c r="AS5" s="16">
        <v>35</v>
      </c>
      <c r="AT5" s="16">
        <v>65</v>
      </c>
      <c r="AU5" s="16">
        <v>35</v>
      </c>
      <c r="AV5" s="17">
        <v>65</v>
      </c>
    </row>
    <row r="6" spans="1:48" x14ac:dyDescent="0.35">
      <c r="A6" s="58"/>
      <c r="B6" s="43" t="s">
        <v>22</v>
      </c>
      <c r="C6" s="16">
        <v>0</v>
      </c>
      <c r="D6" s="16">
        <v>100</v>
      </c>
      <c r="E6" s="16">
        <v>0</v>
      </c>
      <c r="F6" s="16">
        <v>100</v>
      </c>
      <c r="G6" s="16">
        <v>20</v>
      </c>
      <c r="H6" s="16">
        <v>80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100</v>
      </c>
      <c r="O6" s="16">
        <v>0</v>
      </c>
      <c r="P6" s="17">
        <v>100</v>
      </c>
      <c r="Q6" s="92"/>
      <c r="R6" s="43" t="s">
        <v>35</v>
      </c>
      <c r="S6" s="16">
        <v>100</v>
      </c>
      <c r="T6" s="16">
        <v>0</v>
      </c>
      <c r="U6" s="16">
        <v>100</v>
      </c>
      <c r="V6" s="16">
        <v>0</v>
      </c>
      <c r="W6" s="16">
        <v>100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100</v>
      </c>
      <c r="AF6" s="16">
        <v>0</v>
      </c>
      <c r="AG6" s="86"/>
      <c r="AH6" s="43" t="s">
        <v>24</v>
      </c>
      <c r="AI6" s="16">
        <v>0</v>
      </c>
      <c r="AJ6" s="16">
        <v>100</v>
      </c>
      <c r="AK6" s="16">
        <v>0</v>
      </c>
      <c r="AL6" s="16">
        <v>100</v>
      </c>
      <c r="AM6" s="16">
        <v>40</v>
      </c>
      <c r="AN6" s="16">
        <v>60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100</v>
      </c>
      <c r="AU6" s="16">
        <v>0</v>
      </c>
      <c r="AV6" s="17">
        <v>100</v>
      </c>
    </row>
    <row r="7" spans="1:48" x14ac:dyDescent="0.35">
      <c r="A7" s="58"/>
      <c r="B7" s="43" t="s">
        <v>25</v>
      </c>
      <c r="C7" s="16">
        <v>0</v>
      </c>
      <c r="D7" s="16">
        <v>100</v>
      </c>
      <c r="E7" s="16">
        <v>0</v>
      </c>
      <c r="F7" s="16">
        <v>100</v>
      </c>
      <c r="G7" s="16">
        <v>5</v>
      </c>
      <c r="H7" s="16">
        <v>95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100</v>
      </c>
      <c r="O7" s="16">
        <v>0</v>
      </c>
      <c r="P7" s="17">
        <v>100</v>
      </c>
      <c r="Q7" s="92"/>
      <c r="R7" s="43" t="s">
        <v>38</v>
      </c>
      <c r="S7" s="16">
        <v>100</v>
      </c>
      <c r="T7" s="16">
        <v>0</v>
      </c>
      <c r="U7" s="16">
        <v>100</v>
      </c>
      <c r="V7" s="16">
        <v>0</v>
      </c>
      <c r="W7" s="16">
        <v>100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100</v>
      </c>
      <c r="AF7" s="16">
        <v>0</v>
      </c>
      <c r="AG7" s="86"/>
      <c r="AH7" s="43" t="s">
        <v>27</v>
      </c>
      <c r="AI7" s="16">
        <v>0</v>
      </c>
      <c r="AJ7" s="16">
        <v>100</v>
      </c>
      <c r="AK7" s="16">
        <v>0</v>
      </c>
      <c r="AL7" s="16">
        <v>100</v>
      </c>
      <c r="AM7" s="16">
        <v>40</v>
      </c>
      <c r="AN7" s="16">
        <v>60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100</v>
      </c>
      <c r="AU7" s="16">
        <v>0</v>
      </c>
      <c r="AV7" s="17">
        <v>100</v>
      </c>
    </row>
    <row r="8" spans="1:48" ht="14.5" customHeight="1" x14ac:dyDescent="0.35">
      <c r="A8" s="58"/>
      <c r="B8" s="43" t="s">
        <v>28</v>
      </c>
      <c r="C8" s="16">
        <v>0</v>
      </c>
      <c r="D8" s="16">
        <v>100</v>
      </c>
      <c r="E8" s="16">
        <v>0</v>
      </c>
      <c r="F8" s="16">
        <v>100</v>
      </c>
      <c r="G8" s="16">
        <v>5</v>
      </c>
      <c r="H8" s="16">
        <v>95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100</v>
      </c>
      <c r="O8" s="16">
        <v>0</v>
      </c>
      <c r="P8" s="17">
        <v>100</v>
      </c>
      <c r="Q8" s="92"/>
      <c r="R8" s="43" t="s">
        <v>41</v>
      </c>
      <c r="S8" s="16">
        <v>100</v>
      </c>
      <c r="T8" s="16">
        <v>0</v>
      </c>
      <c r="U8" s="16">
        <v>100</v>
      </c>
      <c r="V8" s="16">
        <v>0</v>
      </c>
      <c r="W8" s="16">
        <v>100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100</v>
      </c>
      <c r="AF8" s="16">
        <v>0</v>
      </c>
      <c r="AG8" s="86"/>
      <c r="AH8" s="43" t="s">
        <v>31</v>
      </c>
      <c r="AI8" s="16">
        <v>60</v>
      </c>
      <c r="AJ8" s="16">
        <v>40</v>
      </c>
      <c r="AK8" s="16">
        <v>60</v>
      </c>
      <c r="AL8" s="16">
        <v>40</v>
      </c>
      <c r="AM8" s="16">
        <v>40</v>
      </c>
      <c r="AN8" s="16">
        <v>60</v>
      </c>
      <c r="AO8" s="16">
        <v>0</v>
      </c>
      <c r="AP8" s="16">
        <v>0</v>
      </c>
      <c r="AQ8" s="16">
        <v>0</v>
      </c>
      <c r="AR8" s="16">
        <v>0</v>
      </c>
      <c r="AS8" s="16">
        <v>60</v>
      </c>
      <c r="AT8" s="16">
        <v>40</v>
      </c>
      <c r="AU8" s="16">
        <v>60</v>
      </c>
      <c r="AV8" s="17">
        <v>40</v>
      </c>
    </row>
    <row r="9" spans="1:48" x14ac:dyDescent="0.35">
      <c r="A9" s="58"/>
      <c r="B9" s="43" t="s">
        <v>7</v>
      </c>
      <c r="C9" s="16">
        <v>0</v>
      </c>
      <c r="D9" s="16">
        <v>100</v>
      </c>
      <c r="E9" s="16">
        <v>0</v>
      </c>
      <c r="F9" s="16">
        <v>100</v>
      </c>
      <c r="G9" s="16">
        <v>20</v>
      </c>
      <c r="H9" s="16">
        <v>80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100</v>
      </c>
      <c r="O9" s="16">
        <v>0</v>
      </c>
      <c r="P9" s="17">
        <v>100</v>
      </c>
      <c r="Q9" s="92"/>
      <c r="R9" s="43" t="s">
        <v>44</v>
      </c>
      <c r="S9" s="16">
        <v>100</v>
      </c>
      <c r="T9" s="16">
        <v>0</v>
      </c>
      <c r="U9" s="16">
        <v>100</v>
      </c>
      <c r="V9" s="16">
        <v>0</v>
      </c>
      <c r="W9" s="16">
        <v>100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100</v>
      </c>
      <c r="AF9" s="16">
        <v>0</v>
      </c>
      <c r="AG9" s="86"/>
      <c r="AH9" s="43" t="s">
        <v>33</v>
      </c>
      <c r="AI9" s="16">
        <v>0</v>
      </c>
      <c r="AJ9" s="16">
        <v>100</v>
      </c>
      <c r="AK9" s="16">
        <v>0</v>
      </c>
      <c r="AL9" s="16">
        <v>100</v>
      </c>
      <c r="AM9" s="16">
        <v>40</v>
      </c>
      <c r="AN9" s="16">
        <v>60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100</v>
      </c>
      <c r="AU9" s="16">
        <v>0</v>
      </c>
      <c r="AV9" s="17">
        <v>100</v>
      </c>
    </row>
    <row r="10" spans="1:48" x14ac:dyDescent="0.35">
      <c r="A10" s="58"/>
      <c r="B10" s="43" t="s">
        <v>34</v>
      </c>
      <c r="C10" s="16">
        <v>0</v>
      </c>
      <c r="D10" s="16">
        <v>100</v>
      </c>
      <c r="E10" s="16">
        <v>0</v>
      </c>
      <c r="F10" s="16">
        <v>100</v>
      </c>
      <c r="G10" s="16">
        <v>20</v>
      </c>
      <c r="H10" s="16">
        <v>80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100</v>
      </c>
      <c r="O10" s="16">
        <v>0</v>
      </c>
      <c r="P10" s="17">
        <v>100</v>
      </c>
      <c r="Q10" s="92"/>
      <c r="R10" s="43" t="s">
        <v>47</v>
      </c>
      <c r="S10" s="16">
        <v>100</v>
      </c>
      <c r="T10" s="16">
        <v>0</v>
      </c>
      <c r="U10" s="16">
        <v>100</v>
      </c>
      <c r="V10" s="16">
        <v>0</v>
      </c>
      <c r="W10" s="16">
        <v>100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100</v>
      </c>
      <c r="AF10" s="16">
        <v>0</v>
      </c>
      <c r="AG10" s="86"/>
      <c r="AH10" s="43" t="s">
        <v>36</v>
      </c>
      <c r="AI10" s="16">
        <v>0</v>
      </c>
      <c r="AJ10" s="16">
        <v>100</v>
      </c>
      <c r="AK10" s="16">
        <v>0</v>
      </c>
      <c r="AL10" s="16">
        <v>100</v>
      </c>
      <c r="AM10" s="16">
        <v>40</v>
      </c>
      <c r="AN10" s="16">
        <v>60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100</v>
      </c>
      <c r="AU10" s="16">
        <v>0</v>
      </c>
      <c r="AV10" s="17">
        <v>100</v>
      </c>
    </row>
    <row r="11" spans="1:48" x14ac:dyDescent="0.35">
      <c r="A11" s="58"/>
      <c r="B11" s="43" t="s">
        <v>37</v>
      </c>
      <c r="C11" s="16">
        <v>0</v>
      </c>
      <c r="D11" s="16">
        <v>100</v>
      </c>
      <c r="E11" s="16">
        <v>0</v>
      </c>
      <c r="F11" s="16">
        <v>100</v>
      </c>
      <c r="G11" s="16">
        <v>5</v>
      </c>
      <c r="H11" s="16">
        <v>95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100</v>
      </c>
      <c r="O11" s="16">
        <v>0</v>
      </c>
      <c r="P11" s="17">
        <v>100</v>
      </c>
      <c r="Q11" s="92"/>
      <c r="R11" s="43" t="s">
        <v>50</v>
      </c>
      <c r="S11" s="16">
        <v>100</v>
      </c>
      <c r="T11" s="16">
        <v>0</v>
      </c>
      <c r="U11" s="16">
        <v>100</v>
      </c>
      <c r="V11" s="16">
        <v>0</v>
      </c>
      <c r="W11" s="16">
        <v>100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100</v>
      </c>
      <c r="AF11" s="16">
        <v>0</v>
      </c>
      <c r="AG11" s="86"/>
      <c r="AH11" s="43" t="s">
        <v>39</v>
      </c>
      <c r="AI11" s="16">
        <v>0</v>
      </c>
      <c r="AJ11" s="16">
        <v>100</v>
      </c>
      <c r="AK11" s="16">
        <v>0</v>
      </c>
      <c r="AL11" s="16">
        <v>100</v>
      </c>
      <c r="AM11" s="16">
        <v>40</v>
      </c>
      <c r="AN11" s="16">
        <v>60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100</v>
      </c>
      <c r="AU11" s="16">
        <v>0</v>
      </c>
      <c r="AV11" s="17">
        <v>100</v>
      </c>
    </row>
    <row r="12" spans="1:48" x14ac:dyDescent="0.35">
      <c r="A12" s="58"/>
      <c r="B12" s="43" t="s">
        <v>40</v>
      </c>
      <c r="C12" s="16">
        <v>0</v>
      </c>
      <c r="D12" s="16">
        <v>100</v>
      </c>
      <c r="E12" s="16">
        <v>0</v>
      </c>
      <c r="F12" s="16">
        <v>100</v>
      </c>
      <c r="G12" s="16">
        <v>20</v>
      </c>
      <c r="H12" s="16">
        <v>80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100</v>
      </c>
      <c r="O12" s="16">
        <v>0</v>
      </c>
      <c r="P12" s="17">
        <v>100</v>
      </c>
      <c r="Q12" s="93"/>
      <c r="R12" s="45" t="s">
        <v>53</v>
      </c>
      <c r="S12" s="16">
        <v>100</v>
      </c>
      <c r="T12" s="16">
        <v>0</v>
      </c>
      <c r="U12" s="16">
        <v>100</v>
      </c>
      <c r="V12" s="16">
        <v>0</v>
      </c>
      <c r="W12" s="16">
        <v>100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100</v>
      </c>
      <c r="AF12" s="16">
        <v>0</v>
      </c>
      <c r="AG12" s="60" t="s">
        <v>16</v>
      </c>
      <c r="AH12" s="44" t="s">
        <v>42</v>
      </c>
      <c r="AI12" s="12">
        <v>100</v>
      </c>
      <c r="AJ12" s="12">
        <v>0</v>
      </c>
      <c r="AK12" s="12">
        <v>100</v>
      </c>
      <c r="AL12" s="12">
        <v>0</v>
      </c>
      <c r="AM12" s="12">
        <v>100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100</v>
      </c>
      <c r="AT12" s="12">
        <v>0</v>
      </c>
      <c r="AU12" s="12">
        <v>100</v>
      </c>
      <c r="AV12" s="19">
        <v>0</v>
      </c>
    </row>
    <row r="13" spans="1:48" x14ac:dyDescent="0.35">
      <c r="A13" s="58"/>
      <c r="B13" s="43" t="s">
        <v>43</v>
      </c>
      <c r="C13" s="16">
        <v>0</v>
      </c>
      <c r="D13" s="16">
        <v>100</v>
      </c>
      <c r="E13" s="16">
        <v>0</v>
      </c>
      <c r="F13" s="16">
        <v>100</v>
      </c>
      <c r="G13" s="16">
        <v>20</v>
      </c>
      <c r="H13" s="16">
        <v>80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100</v>
      </c>
      <c r="O13" s="16">
        <v>0</v>
      </c>
      <c r="P13" s="17">
        <v>100</v>
      </c>
      <c r="Q13" s="40" t="s">
        <v>2</v>
      </c>
      <c r="R13" s="49" t="s">
        <v>56</v>
      </c>
      <c r="S13" s="3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100</v>
      </c>
      <c r="AA13" s="14">
        <v>0</v>
      </c>
      <c r="AB13" s="14">
        <v>100</v>
      </c>
      <c r="AC13" s="14">
        <v>0</v>
      </c>
      <c r="AD13" s="14">
        <v>0</v>
      </c>
      <c r="AE13" s="14">
        <v>0</v>
      </c>
      <c r="AF13" s="21">
        <v>0</v>
      </c>
      <c r="AG13" s="61"/>
      <c r="AH13" s="43" t="s">
        <v>17</v>
      </c>
      <c r="AI13" s="16">
        <v>100</v>
      </c>
      <c r="AJ13" s="16">
        <v>0</v>
      </c>
      <c r="AK13" s="16">
        <v>100</v>
      </c>
      <c r="AL13" s="16">
        <v>0</v>
      </c>
      <c r="AM13" s="16">
        <v>100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100</v>
      </c>
      <c r="AT13" s="16">
        <v>0</v>
      </c>
      <c r="AU13" s="16">
        <v>100</v>
      </c>
      <c r="AV13" s="17">
        <v>0</v>
      </c>
    </row>
    <row r="14" spans="1:48" x14ac:dyDescent="0.35">
      <c r="A14" s="58"/>
      <c r="B14" s="43" t="s">
        <v>85</v>
      </c>
      <c r="C14" s="16">
        <v>0</v>
      </c>
      <c r="D14" s="16">
        <v>100</v>
      </c>
      <c r="E14" s="16">
        <v>0</v>
      </c>
      <c r="F14" s="16">
        <v>100</v>
      </c>
      <c r="G14" s="16">
        <v>20</v>
      </c>
      <c r="H14" s="16">
        <v>80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100</v>
      </c>
      <c r="O14" s="16">
        <v>0</v>
      </c>
      <c r="P14" s="17">
        <v>100</v>
      </c>
      <c r="Q14" s="39" t="s">
        <v>58</v>
      </c>
      <c r="R14" s="45" t="s">
        <v>56</v>
      </c>
      <c r="S14" s="3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100</v>
      </c>
      <c r="AA14" s="14">
        <v>0</v>
      </c>
      <c r="AB14" s="14">
        <v>100</v>
      </c>
      <c r="AC14" s="14">
        <v>0</v>
      </c>
      <c r="AD14" s="14">
        <v>0</v>
      </c>
      <c r="AE14" s="14">
        <v>0</v>
      </c>
      <c r="AF14" s="21">
        <v>0</v>
      </c>
      <c r="AG14" s="62"/>
      <c r="AH14" s="45" t="s">
        <v>20</v>
      </c>
      <c r="AI14" s="13">
        <v>100</v>
      </c>
      <c r="AJ14" s="13">
        <v>0</v>
      </c>
      <c r="AK14" s="13">
        <v>100</v>
      </c>
      <c r="AL14" s="13">
        <v>0</v>
      </c>
      <c r="AM14" s="13">
        <v>100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100</v>
      </c>
      <c r="AT14" s="13">
        <v>0</v>
      </c>
      <c r="AU14" s="13">
        <v>100</v>
      </c>
      <c r="AV14" s="18">
        <v>0</v>
      </c>
    </row>
    <row r="15" spans="1:48" x14ac:dyDescent="0.35">
      <c r="A15" s="58"/>
      <c r="B15" s="43" t="s">
        <v>86</v>
      </c>
      <c r="C15" s="16">
        <v>0</v>
      </c>
      <c r="D15" s="16">
        <v>100</v>
      </c>
      <c r="E15" s="16">
        <v>0</v>
      </c>
      <c r="F15" s="16">
        <v>100</v>
      </c>
      <c r="G15" s="16">
        <v>20</v>
      </c>
      <c r="H15" s="16">
        <v>80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100</v>
      </c>
      <c r="O15" s="16">
        <v>0</v>
      </c>
      <c r="P15" s="17">
        <v>100</v>
      </c>
      <c r="Q15" s="41" t="s">
        <v>4</v>
      </c>
      <c r="R15" s="49" t="s">
        <v>84</v>
      </c>
      <c r="S15" s="34">
        <v>0</v>
      </c>
      <c r="T15" s="14">
        <v>100</v>
      </c>
      <c r="U15" s="14">
        <v>0</v>
      </c>
      <c r="V15" s="14">
        <v>100</v>
      </c>
      <c r="W15" s="14">
        <v>0</v>
      </c>
      <c r="X15" s="14">
        <v>100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100</v>
      </c>
      <c r="AE15" s="14">
        <v>0</v>
      </c>
      <c r="AF15" s="21">
        <v>100</v>
      </c>
      <c r="AG15" s="60" t="s">
        <v>23</v>
      </c>
      <c r="AH15" s="44" t="s">
        <v>8</v>
      </c>
      <c r="AI15" s="16">
        <v>100</v>
      </c>
      <c r="AJ15" s="16">
        <v>0</v>
      </c>
      <c r="AK15" s="16">
        <v>100</v>
      </c>
      <c r="AL15" s="16">
        <v>0</v>
      </c>
      <c r="AM15" s="16">
        <v>100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100</v>
      </c>
      <c r="AT15" s="16">
        <v>0</v>
      </c>
      <c r="AU15" s="16">
        <v>100</v>
      </c>
      <c r="AV15" s="17">
        <v>0</v>
      </c>
    </row>
    <row r="16" spans="1:48" x14ac:dyDescent="0.35">
      <c r="A16" s="58"/>
      <c r="B16" s="43" t="s">
        <v>87</v>
      </c>
      <c r="C16" s="16">
        <v>0</v>
      </c>
      <c r="D16" s="16">
        <v>100</v>
      </c>
      <c r="E16" s="16">
        <v>0</v>
      </c>
      <c r="F16" s="16">
        <v>100</v>
      </c>
      <c r="G16" s="16">
        <v>20</v>
      </c>
      <c r="H16" s="16">
        <v>80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100</v>
      </c>
      <c r="O16" s="16">
        <v>0</v>
      </c>
      <c r="P16" s="17">
        <v>100</v>
      </c>
      <c r="Q16" s="56"/>
      <c r="R16" s="4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61"/>
      <c r="AH16" s="43" t="s">
        <v>26</v>
      </c>
      <c r="AI16" s="16">
        <v>100</v>
      </c>
      <c r="AJ16" s="16">
        <v>0</v>
      </c>
      <c r="AK16" s="16">
        <v>100</v>
      </c>
      <c r="AL16" s="16">
        <v>0</v>
      </c>
      <c r="AM16" s="16">
        <v>100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100</v>
      </c>
      <c r="AT16" s="16">
        <v>0</v>
      </c>
      <c r="AU16" s="16">
        <v>100</v>
      </c>
      <c r="AV16" s="17">
        <v>0</v>
      </c>
    </row>
    <row r="17" spans="1:48" x14ac:dyDescent="0.35">
      <c r="A17" s="59"/>
      <c r="B17" s="43" t="s">
        <v>88</v>
      </c>
      <c r="C17" s="16">
        <v>0</v>
      </c>
      <c r="D17" s="16">
        <v>100</v>
      </c>
      <c r="E17" s="16">
        <v>0</v>
      </c>
      <c r="F17" s="16">
        <v>100</v>
      </c>
      <c r="G17" s="16">
        <v>20</v>
      </c>
      <c r="H17" s="16">
        <v>80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100</v>
      </c>
      <c r="O17" s="16">
        <v>0</v>
      </c>
      <c r="P17" s="17">
        <v>100</v>
      </c>
      <c r="Q17" s="56"/>
      <c r="R17" s="43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61"/>
      <c r="AH17" s="50" t="s">
        <v>45</v>
      </c>
      <c r="AI17" s="29">
        <v>0</v>
      </c>
      <c r="AJ17" s="16">
        <v>100</v>
      </c>
      <c r="AK17" s="16">
        <v>0</v>
      </c>
      <c r="AL17" s="16">
        <v>100</v>
      </c>
      <c r="AM17" s="16">
        <v>100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100</v>
      </c>
      <c r="AU17" s="16">
        <v>0</v>
      </c>
      <c r="AV17" s="17">
        <v>100</v>
      </c>
    </row>
    <row r="18" spans="1:48" x14ac:dyDescent="0.35">
      <c r="A18" s="87" t="s">
        <v>16</v>
      </c>
      <c r="B18" s="44" t="s">
        <v>17</v>
      </c>
      <c r="C18" s="30">
        <v>100</v>
      </c>
      <c r="D18" s="12">
        <v>0</v>
      </c>
      <c r="E18" s="12">
        <v>100</v>
      </c>
      <c r="F18" s="12">
        <v>0</v>
      </c>
      <c r="G18" s="12">
        <v>20</v>
      </c>
      <c r="H18" s="12">
        <v>80</v>
      </c>
      <c r="I18" s="12">
        <v>0</v>
      </c>
      <c r="J18" s="12">
        <v>0</v>
      </c>
      <c r="K18" s="12">
        <v>0</v>
      </c>
      <c r="L18" s="12">
        <v>0</v>
      </c>
      <c r="M18" s="12">
        <v>100</v>
      </c>
      <c r="N18" s="12">
        <v>0</v>
      </c>
      <c r="O18" s="12">
        <v>100</v>
      </c>
      <c r="P18" s="19">
        <v>0</v>
      </c>
      <c r="R18" s="22"/>
      <c r="AG18" s="61"/>
      <c r="AH18" s="43" t="s">
        <v>48</v>
      </c>
      <c r="AI18" s="16">
        <v>0</v>
      </c>
      <c r="AJ18" s="16">
        <v>100</v>
      </c>
      <c r="AK18" s="16">
        <v>0</v>
      </c>
      <c r="AL18" s="16">
        <v>100</v>
      </c>
      <c r="AM18" s="16">
        <v>100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100</v>
      </c>
      <c r="AU18" s="16">
        <v>0</v>
      </c>
      <c r="AV18" s="17">
        <v>100</v>
      </c>
    </row>
    <row r="19" spans="1:48" x14ac:dyDescent="0.35">
      <c r="A19" s="88"/>
      <c r="B19" s="43" t="s">
        <v>20</v>
      </c>
      <c r="C19" s="33">
        <v>100</v>
      </c>
      <c r="D19" s="13">
        <v>0</v>
      </c>
      <c r="E19" s="13">
        <v>100</v>
      </c>
      <c r="F19" s="13">
        <v>0</v>
      </c>
      <c r="G19" s="13">
        <v>20</v>
      </c>
      <c r="H19" s="13">
        <v>80</v>
      </c>
      <c r="I19" s="13">
        <v>0</v>
      </c>
      <c r="J19" s="13">
        <v>0</v>
      </c>
      <c r="K19" s="13">
        <v>0</v>
      </c>
      <c r="L19" s="13">
        <v>0</v>
      </c>
      <c r="M19" s="13">
        <v>100</v>
      </c>
      <c r="N19" s="13">
        <v>0</v>
      </c>
      <c r="O19" s="13">
        <v>100</v>
      </c>
      <c r="P19" s="18">
        <v>0</v>
      </c>
      <c r="R19" s="22"/>
      <c r="AG19" s="61"/>
      <c r="AH19" s="43" t="s">
        <v>51</v>
      </c>
      <c r="AI19" s="16">
        <v>100</v>
      </c>
      <c r="AJ19" s="16">
        <v>0</v>
      </c>
      <c r="AK19" s="16">
        <v>100</v>
      </c>
      <c r="AL19" s="16">
        <v>0</v>
      </c>
      <c r="AM19" s="16">
        <v>100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100</v>
      </c>
      <c r="AT19" s="16">
        <v>0</v>
      </c>
      <c r="AU19" s="16">
        <v>100</v>
      </c>
      <c r="AV19" s="17">
        <v>0</v>
      </c>
    </row>
    <row r="20" spans="1:48" x14ac:dyDescent="0.35">
      <c r="A20" s="87" t="s">
        <v>23</v>
      </c>
      <c r="B20" s="44" t="s">
        <v>8</v>
      </c>
      <c r="C20" s="16">
        <v>100</v>
      </c>
      <c r="D20" s="16">
        <v>0</v>
      </c>
      <c r="E20" s="16">
        <v>100</v>
      </c>
      <c r="F20" s="16">
        <v>0</v>
      </c>
      <c r="G20" s="16">
        <v>20</v>
      </c>
      <c r="H20" s="16">
        <v>80</v>
      </c>
      <c r="I20" s="16">
        <v>0</v>
      </c>
      <c r="J20" s="16">
        <v>0</v>
      </c>
      <c r="K20" s="16">
        <v>0</v>
      </c>
      <c r="L20" s="16">
        <v>0</v>
      </c>
      <c r="M20" s="16">
        <v>100</v>
      </c>
      <c r="N20" s="16">
        <v>0</v>
      </c>
      <c r="O20" s="16">
        <v>100</v>
      </c>
      <c r="P20" s="17">
        <v>0</v>
      </c>
      <c r="R20" s="22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7"/>
      <c r="AG20" s="61"/>
      <c r="AH20" s="43" t="s">
        <v>54</v>
      </c>
      <c r="AI20" s="16">
        <v>100</v>
      </c>
      <c r="AJ20" s="16">
        <v>0</v>
      </c>
      <c r="AK20" s="16">
        <v>100</v>
      </c>
      <c r="AL20" s="16">
        <v>0</v>
      </c>
      <c r="AM20" s="16">
        <v>100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100</v>
      </c>
      <c r="AT20" s="16">
        <v>0</v>
      </c>
      <c r="AU20" s="16">
        <v>100</v>
      </c>
      <c r="AV20" s="17">
        <v>0</v>
      </c>
    </row>
    <row r="21" spans="1:48" x14ac:dyDescent="0.35">
      <c r="A21" s="88"/>
      <c r="B21" s="45" t="s">
        <v>26</v>
      </c>
      <c r="C21" s="16">
        <v>100</v>
      </c>
      <c r="D21" s="16">
        <v>0</v>
      </c>
      <c r="E21" s="16">
        <v>100</v>
      </c>
      <c r="F21" s="16">
        <v>0</v>
      </c>
      <c r="G21" s="16">
        <v>20</v>
      </c>
      <c r="H21" s="16">
        <v>80</v>
      </c>
      <c r="I21" s="16">
        <v>0</v>
      </c>
      <c r="J21" s="16">
        <v>0</v>
      </c>
      <c r="K21" s="16">
        <v>0</v>
      </c>
      <c r="L21" s="16">
        <v>0</v>
      </c>
      <c r="M21" s="16">
        <v>100</v>
      </c>
      <c r="N21" s="16">
        <v>0</v>
      </c>
      <c r="O21" s="16">
        <v>100</v>
      </c>
      <c r="P21" s="17">
        <v>0</v>
      </c>
      <c r="R21" s="22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7"/>
      <c r="AG21" s="61"/>
      <c r="AH21" s="43" t="s">
        <v>57</v>
      </c>
      <c r="AI21" s="16">
        <v>100</v>
      </c>
      <c r="AJ21" s="16">
        <v>0</v>
      </c>
      <c r="AK21" s="16">
        <v>100</v>
      </c>
      <c r="AL21" s="16">
        <v>0</v>
      </c>
      <c r="AM21" s="16">
        <v>100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100</v>
      </c>
      <c r="AT21" s="16">
        <v>0</v>
      </c>
      <c r="AU21" s="16">
        <v>100</v>
      </c>
      <c r="AV21" s="17">
        <v>0</v>
      </c>
    </row>
    <row r="22" spans="1:48" x14ac:dyDescent="0.35">
      <c r="A22" s="57" t="s">
        <v>46</v>
      </c>
      <c r="B22" s="44" t="s">
        <v>46</v>
      </c>
      <c r="C22" s="12">
        <v>0</v>
      </c>
      <c r="D22" s="12">
        <v>100</v>
      </c>
      <c r="E22" s="12">
        <v>0</v>
      </c>
      <c r="F22" s="12">
        <v>100</v>
      </c>
      <c r="G22" s="12">
        <v>0</v>
      </c>
      <c r="H22" s="12">
        <v>100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100</v>
      </c>
      <c r="O22" s="12">
        <v>0</v>
      </c>
      <c r="P22" s="19">
        <v>100</v>
      </c>
      <c r="R22" s="22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7"/>
      <c r="AG22" s="62"/>
      <c r="AH22" s="45" t="s">
        <v>59</v>
      </c>
      <c r="AI22" s="13">
        <v>100</v>
      </c>
      <c r="AJ22" s="13">
        <v>0</v>
      </c>
      <c r="AK22" s="13">
        <v>100</v>
      </c>
      <c r="AL22" s="13">
        <v>0</v>
      </c>
      <c r="AM22" s="13">
        <v>100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100</v>
      </c>
      <c r="AT22" s="13">
        <v>0</v>
      </c>
      <c r="AU22" s="13">
        <v>100</v>
      </c>
      <c r="AV22" s="18">
        <v>0</v>
      </c>
    </row>
    <row r="23" spans="1:48" x14ac:dyDescent="0.35">
      <c r="A23" s="58"/>
      <c r="B23" s="46" t="s">
        <v>49</v>
      </c>
      <c r="C23" s="16">
        <v>0</v>
      </c>
      <c r="D23" s="16">
        <v>100</v>
      </c>
      <c r="E23" s="16">
        <v>0</v>
      </c>
      <c r="F23" s="16">
        <v>100</v>
      </c>
      <c r="G23" s="16">
        <v>0</v>
      </c>
      <c r="H23" s="16">
        <v>100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100</v>
      </c>
      <c r="O23" s="16">
        <v>0</v>
      </c>
      <c r="P23" s="17">
        <v>100</v>
      </c>
      <c r="R23" s="22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7"/>
      <c r="AG23" s="57" t="s">
        <v>60</v>
      </c>
      <c r="AH23" s="43" t="s">
        <v>60</v>
      </c>
      <c r="AI23" s="16">
        <v>0</v>
      </c>
      <c r="AJ23" s="16">
        <v>100</v>
      </c>
      <c r="AK23" s="16">
        <v>0</v>
      </c>
      <c r="AL23" s="16">
        <v>100</v>
      </c>
      <c r="AM23" s="16">
        <v>0</v>
      </c>
      <c r="AN23" s="16">
        <v>100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100</v>
      </c>
      <c r="AU23" s="16">
        <v>0</v>
      </c>
      <c r="AV23" s="17">
        <v>100</v>
      </c>
    </row>
    <row r="24" spans="1:48" ht="14.5" customHeight="1" x14ac:dyDescent="0.35">
      <c r="A24" s="59"/>
      <c r="B24" s="47" t="s">
        <v>52</v>
      </c>
      <c r="C24" s="13">
        <v>0</v>
      </c>
      <c r="D24" s="13">
        <v>100</v>
      </c>
      <c r="E24" s="13">
        <v>0</v>
      </c>
      <c r="F24" s="13">
        <v>100</v>
      </c>
      <c r="G24" s="13">
        <v>0</v>
      </c>
      <c r="H24" s="13">
        <v>100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100</v>
      </c>
      <c r="O24" s="13">
        <v>0</v>
      </c>
      <c r="P24" s="18">
        <v>100</v>
      </c>
      <c r="R24" s="22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7"/>
      <c r="AG24" s="58"/>
      <c r="AH24" s="46" t="s">
        <v>62</v>
      </c>
      <c r="AI24" s="16">
        <v>0</v>
      </c>
      <c r="AJ24" s="16">
        <v>100</v>
      </c>
      <c r="AK24" s="16">
        <v>0</v>
      </c>
      <c r="AL24" s="16">
        <v>100</v>
      </c>
      <c r="AM24" s="16">
        <v>0</v>
      </c>
      <c r="AN24" s="16">
        <v>100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100</v>
      </c>
      <c r="AU24" s="16">
        <v>0</v>
      </c>
      <c r="AV24" s="17">
        <v>100</v>
      </c>
    </row>
    <row r="25" spans="1:48" ht="14.5" customHeight="1" x14ac:dyDescent="0.35">
      <c r="A25" s="57" t="s">
        <v>55</v>
      </c>
      <c r="B25" s="44" t="s">
        <v>55</v>
      </c>
      <c r="C25" s="12">
        <v>0</v>
      </c>
      <c r="D25" s="12">
        <v>100</v>
      </c>
      <c r="E25" s="12">
        <v>0</v>
      </c>
      <c r="F25" s="12">
        <v>100</v>
      </c>
      <c r="G25" s="12">
        <v>0</v>
      </c>
      <c r="H25" s="12">
        <v>100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100</v>
      </c>
      <c r="O25" s="12">
        <v>0</v>
      </c>
      <c r="P25" s="19">
        <v>100</v>
      </c>
      <c r="R25" s="22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7"/>
      <c r="AG25" s="58"/>
      <c r="AH25" s="46" t="s">
        <v>64</v>
      </c>
      <c r="AI25" s="16">
        <v>0</v>
      </c>
      <c r="AJ25" s="16">
        <v>100</v>
      </c>
      <c r="AK25" s="16">
        <v>0</v>
      </c>
      <c r="AL25" s="16">
        <v>100</v>
      </c>
      <c r="AM25" s="16">
        <v>0</v>
      </c>
      <c r="AN25" s="16">
        <v>100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100</v>
      </c>
      <c r="AU25" s="16">
        <v>0</v>
      </c>
      <c r="AV25" s="17">
        <v>100</v>
      </c>
    </row>
    <row r="26" spans="1:48" x14ac:dyDescent="0.35">
      <c r="A26" s="58"/>
      <c r="B26" s="46" t="s">
        <v>49</v>
      </c>
      <c r="C26" s="16">
        <v>0</v>
      </c>
      <c r="D26" s="16">
        <v>100</v>
      </c>
      <c r="E26" s="16">
        <v>0</v>
      </c>
      <c r="F26" s="16">
        <v>100</v>
      </c>
      <c r="G26" s="16">
        <v>0</v>
      </c>
      <c r="H26" s="16">
        <v>100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100</v>
      </c>
      <c r="O26" s="16">
        <v>0</v>
      </c>
      <c r="P26" s="17">
        <v>100</v>
      </c>
      <c r="R26" s="22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7"/>
      <c r="AG26" s="58"/>
      <c r="AH26" s="51" t="s">
        <v>66</v>
      </c>
      <c r="AI26" s="16">
        <v>0</v>
      </c>
      <c r="AJ26" s="16">
        <v>100</v>
      </c>
      <c r="AK26" s="16">
        <v>0</v>
      </c>
      <c r="AL26" s="16">
        <v>100</v>
      </c>
      <c r="AM26" s="16">
        <v>0</v>
      </c>
      <c r="AN26" s="16">
        <v>100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100</v>
      </c>
      <c r="AU26" s="16">
        <v>0</v>
      </c>
      <c r="AV26" s="17">
        <v>100</v>
      </c>
    </row>
    <row r="27" spans="1:48" ht="14.5" customHeight="1" x14ac:dyDescent="0.35">
      <c r="A27" s="58"/>
      <c r="B27" s="46" t="s">
        <v>52</v>
      </c>
      <c r="C27" s="16">
        <v>0</v>
      </c>
      <c r="D27" s="16">
        <v>100</v>
      </c>
      <c r="E27" s="16">
        <v>0</v>
      </c>
      <c r="F27" s="16">
        <v>100</v>
      </c>
      <c r="G27" s="16">
        <v>0</v>
      </c>
      <c r="H27" s="16">
        <v>100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100</v>
      </c>
      <c r="O27" s="16">
        <v>0</v>
      </c>
      <c r="P27" s="17">
        <v>100</v>
      </c>
      <c r="Q27" s="16"/>
      <c r="R27" s="24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7"/>
      <c r="AG27" s="59"/>
      <c r="AH27" s="51" t="s">
        <v>68</v>
      </c>
      <c r="AI27" s="16">
        <v>0</v>
      </c>
      <c r="AJ27" s="16">
        <v>100</v>
      </c>
      <c r="AK27" s="16">
        <v>0</v>
      </c>
      <c r="AL27" s="16">
        <v>100</v>
      </c>
      <c r="AM27" s="16">
        <v>0</v>
      </c>
      <c r="AN27" s="16">
        <v>100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100</v>
      </c>
      <c r="AU27" s="16">
        <v>0</v>
      </c>
      <c r="AV27" s="17">
        <v>100</v>
      </c>
    </row>
    <row r="28" spans="1:48" x14ac:dyDescent="0.35">
      <c r="A28" s="58"/>
      <c r="B28" s="46" t="s">
        <v>61</v>
      </c>
      <c r="C28" s="16">
        <v>0</v>
      </c>
      <c r="D28" s="16">
        <v>100</v>
      </c>
      <c r="E28" s="16">
        <v>0</v>
      </c>
      <c r="F28" s="16">
        <v>100</v>
      </c>
      <c r="G28" s="16">
        <v>0</v>
      </c>
      <c r="H28" s="16">
        <v>100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100</v>
      </c>
      <c r="O28" s="16">
        <v>0</v>
      </c>
      <c r="P28" s="17">
        <v>100</v>
      </c>
      <c r="Q28" s="38"/>
      <c r="R28" s="24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7"/>
      <c r="AG28" s="57" t="s">
        <v>80</v>
      </c>
      <c r="AH28" s="44" t="s">
        <v>81</v>
      </c>
      <c r="AI28" s="12">
        <v>0</v>
      </c>
      <c r="AJ28" s="12">
        <v>100</v>
      </c>
      <c r="AK28" s="12">
        <v>0</v>
      </c>
      <c r="AL28" s="12">
        <v>100</v>
      </c>
      <c r="AM28" s="12">
        <v>0</v>
      </c>
      <c r="AN28" s="12">
        <v>100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100</v>
      </c>
      <c r="AU28" s="12">
        <v>0</v>
      </c>
      <c r="AV28" s="19">
        <v>100</v>
      </c>
    </row>
    <row r="29" spans="1:48" x14ac:dyDescent="0.35">
      <c r="A29" s="58"/>
      <c r="B29" s="46" t="s">
        <v>63</v>
      </c>
      <c r="C29" s="16">
        <v>0</v>
      </c>
      <c r="D29" s="16">
        <v>100</v>
      </c>
      <c r="E29" s="16">
        <v>0</v>
      </c>
      <c r="F29" s="16">
        <v>100</v>
      </c>
      <c r="G29" s="16">
        <v>0</v>
      </c>
      <c r="H29" s="16">
        <v>100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100</v>
      </c>
      <c r="O29" s="16">
        <v>0</v>
      </c>
      <c r="P29" s="17">
        <v>100</v>
      </c>
      <c r="Q29" s="38"/>
      <c r="R29" s="24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7"/>
      <c r="AG29" s="58"/>
      <c r="AH29" s="46" t="s">
        <v>62</v>
      </c>
      <c r="AI29" s="16">
        <v>0</v>
      </c>
      <c r="AJ29" s="16">
        <v>100</v>
      </c>
      <c r="AK29" s="16">
        <v>0</v>
      </c>
      <c r="AL29" s="16">
        <v>100</v>
      </c>
      <c r="AM29" s="16">
        <v>0</v>
      </c>
      <c r="AN29" s="16">
        <v>100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100</v>
      </c>
      <c r="AU29" s="16">
        <v>0</v>
      </c>
      <c r="AV29" s="17">
        <v>100</v>
      </c>
    </row>
    <row r="30" spans="1:48" x14ac:dyDescent="0.35">
      <c r="A30" s="58"/>
      <c r="B30" s="46" t="s">
        <v>65</v>
      </c>
      <c r="C30" s="16">
        <v>0</v>
      </c>
      <c r="D30" s="16">
        <v>100</v>
      </c>
      <c r="E30" s="16">
        <v>0</v>
      </c>
      <c r="F30" s="16">
        <v>100</v>
      </c>
      <c r="G30" s="16">
        <v>0</v>
      </c>
      <c r="H30" s="16">
        <v>100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100</v>
      </c>
      <c r="O30" s="16">
        <v>0</v>
      </c>
      <c r="P30" s="17">
        <v>100</v>
      </c>
      <c r="Q30" s="38"/>
      <c r="R30" s="24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7"/>
      <c r="AG30" s="59"/>
      <c r="AH30" s="47" t="s">
        <v>64</v>
      </c>
      <c r="AI30" s="13">
        <v>0</v>
      </c>
      <c r="AJ30" s="13">
        <v>100</v>
      </c>
      <c r="AK30" s="13">
        <v>0</v>
      </c>
      <c r="AL30" s="13">
        <v>100</v>
      </c>
      <c r="AM30" s="13">
        <v>0</v>
      </c>
      <c r="AN30" s="13">
        <v>100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100</v>
      </c>
      <c r="AU30" s="13">
        <v>0</v>
      </c>
      <c r="AV30" s="18">
        <v>100</v>
      </c>
    </row>
    <row r="31" spans="1:48" x14ac:dyDescent="0.35">
      <c r="A31" s="58"/>
      <c r="B31" s="46" t="s">
        <v>67</v>
      </c>
      <c r="C31" s="16">
        <v>0</v>
      </c>
      <c r="D31" s="16">
        <v>100</v>
      </c>
      <c r="E31" s="16">
        <v>0</v>
      </c>
      <c r="F31" s="16">
        <v>100</v>
      </c>
      <c r="G31" s="16">
        <v>0</v>
      </c>
      <c r="H31" s="16">
        <v>100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100</v>
      </c>
      <c r="O31" s="16">
        <v>0</v>
      </c>
      <c r="P31" s="17">
        <v>100</v>
      </c>
      <c r="Q31" s="38"/>
      <c r="R31" s="24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7"/>
      <c r="AG31" s="57" t="s">
        <v>83</v>
      </c>
      <c r="AH31" s="44" t="s">
        <v>82</v>
      </c>
      <c r="AI31" s="12">
        <v>0</v>
      </c>
      <c r="AJ31" s="12">
        <v>100</v>
      </c>
      <c r="AK31" s="12">
        <v>0</v>
      </c>
      <c r="AL31" s="12">
        <v>100</v>
      </c>
      <c r="AM31" s="12">
        <v>0</v>
      </c>
      <c r="AN31" s="12">
        <v>100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100</v>
      </c>
      <c r="AU31" s="12">
        <v>0</v>
      </c>
      <c r="AV31" s="19">
        <v>100</v>
      </c>
    </row>
    <row r="32" spans="1:48" x14ac:dyDescent="0.35">
      <c r="A32" s="58"/>
      <c r="B32" s="46" t="s">
        <v>68</v>
      </c>
      <c r="C32" s="16">
        <v>0</v>
      </c>
      <c r="D32" s="16">
        <v>100</v>
      </c>
      <c r="E32" s="16">
        <v>0</v>
      </c>
      <c r="F32" s="16">
        <v>100</v>
      </c>
      <c r="G32" s="16">
        <v>0</v>
      </c>
      <c r="H32" s="16">
        <v>100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100</v>
      </c>
      <c r="O32" s="16">
        <v>0</v>
      </c>
      <c r="P32" s="17">
        <v>100</v>
      </c>
      <c r="Q32" s="38"/>
      <c r="R32" s="24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  <c r="AG32" s="58"/>
      <c r="AH32" s="46" t="s">
        <v>62</v>
      </c>
      <c r="AI32" s="16">
        <v>0</v>
      </c>
      <c r="AJ32" s="16">
        <v>100</v>
      </c>
      <c r="AK32" s="16">
        <v>0</v>
      </c>
      <c r="AL32" s="16">
        <v>100</v>
      </c>
      <c r="AM32" s="16">
        <v>0</v>
      </c>
      <c r="AN32" s="16">
        <v>100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100</v>
      </c>
      <c r="AU32" s="16">
        <v>0</v>
      </c>
      <c r="AV32" s="17">
        <v>100</v>
      </c>
    </row>
    <row r="33" spans="1:48" x14ac:dyDescent="0.35">
      <c r="A33" s="58"/>
      <c r="B33" s="46" t="s">
        <v>69</v>
      </c>
      <c r="C33" s="16">
        <v>0</v>
      </c>
      <c r="D33" s="16">
        <v>100</v>
      </c>
      <c r="E33" s="16">
        <v>0</v>
      </c>
      <c r="F33" s="16">
        <v>100</v>
      </c>
      <c r="G33" s="16">
        <v>0</v>
      </c>
      <c r="H33" s="16">
        <v>100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100</v>
      </c>
      <c r="O33" s="16">
        <v>0</v>
      </c>
      <c r="P33" s="17">
        <v>100</v>
      </c>
      <c r="Q33" s="38"/>
      <c r="R33" s="24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7"/>
      <c r="AG33" s="59"/>
      <c r="AH33" s="46" t="s">
        <v>64</v>
      </c>
      <c r="AI33" s="13">
        <v>0</v>
      </c>
      <c r="AJ33" s="13">
        <v>100</v>
      </c>
      <c r="AK33" s="13">
        <v>0</v>
      </c>
      <c r="AL33" s="13">
        <v>100</v>
      </c>
      <c r="AM33" s="13">
        <v>0</v>
      </c>
      <c r="AN33" s="13">
        <v>100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100</v>
      </c>
      <c r="AU33" s="13">
        <v>0</v>
      </c>
      <c r="AV33" s="18">
        <v>100</v>
      </c>
    </row>
    <row r="34" spans="1:48" x14ac:dyDescent="0.35">
      <c r="A34" s="58"/>
      <c r="B34" s="46" t="s">
        <v>70</v>
      </c>
      <c r="C34" s="16">
        <v>0</v>
      </c>
      <c r="D34" s="16">
        <v>100</v>
      </c>
      <c r="E34" s="16">
        <v>0</v>
      </c>
      <c r="F34" s="16">
        <v>100</v>
      </c>
      <c r="G34" s="16">
        <v>0</v>
      </c>
      <c r="H34" s="16">
        <v>100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100</v>
      </c>
      <c r="O34" s="16">
        <v>0</v>
      </c>
      <c r="P34" s="17">
        <v>100</v>
      </c>
      <c r="Q34" s="38"/>
      <c r="R34" s="24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7"/>
      <c r="AH34" s="23"/>
    </row>
    <row r="35" spans="1:48" x14ac:dyDescent="0.35">
      <c r="A35" s="59"/>
      <c r="B35" s="47" t="s">
        <v>71</v>
      </c>
      <c r="C35" s="13">
        <v>0</v>
      </c>
      <c r="D35" s="13">
        <v>100</v>
      </c>
      <c r="E35" s="13">
        <v>0</v>
      </c>
      <c r="F35" s="13">
        <v>100</v>
      </c>
      <c r="G35" s="13">
        <v>0</v>
      </c>
      <c r="H35" s="13">
        <v>100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100</v>
      </c>
      <c r="O35" s="13">
        <v>0</v>
      </c>
      <c r="P35" s="18">
        <v>100</v>
      </c>
      <c r="Q35" s="16"/>
      <c r="R35" s="24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7"/>
      <c r="AH35" s="22"/>
    </row>
    <row r="36" spans="1:48" x14ac:dyDescent="0.35">
      <c r="A36" s="57" t="s">
        <v>72</v>
      </c>
      <c r="B36" s="43" t="s">
        <v>73</v>
      </c>
      <c r="C36" s="16">
        <v>0</v>
      </c>
      <c r="D36" s="16">
        <v>100</v>
      </c>
      <c r="E36" s="16">
        <v>0</v>
      </c>
      <c r="F36" s="16">
        <v>100</v>
      </c>
      <c r="G36" s="16">
        <v>0</v>
      </c>
      <c r="H36" s="16">
        <v>100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100</v>
      </c>
      <c r="O36" s="16">
        <v>0</v>
      </c>
      <c r="P36" s="17">
        <v>100</v>
      </c>
      <c r="Q36" s="16"/>
      <c r="R36" s="24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7"/>
      <c r="AG36" s="36"/>
      <c r="AH36" s="22"/>
      <c r="AV36" s="37"/>
    </row>
    <row r="37" spans="1:48" x14ac:dyDescent="0.35">
      <c r="A37" s="58"/>
      <c r="B37" s="46" t="s">
        <v>49</v>
      </c>
      <c r="C37" s="16">
        <v>0</v>
      </c>
      <c r="D37" s="16">
        <v>100</v>
      </c>
      <c r="E37" s="16">
        <v>0</v>
      </c>
      <c r="F37" s="16">
        <v>100</v>
      </c>
      <c r="G37" s="16">
        <v>0</v>
      </c>
      <c r="H37" s="16">
        <v>100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100</v>
      </c>
      <c r="O37" s="16">
        <v>0</v>
      </c>
      <c r="P37" s="17">
        <v>100</v>
      </c>
      <c r="Q37" s="16"/>
      <c r="R37" s="24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36"/>
      <c r="AH37" s="22"/>
      <c r="AV37" s="37"/>
    </row>
    <row r="38" spans="1:48" x14ac:dyDescent="0.35">
      <c r="A38" s="58"/>
      <c r="B38" s="46" t="s">
        <v>52</v>
      </c>
      <c r="C38" s="16">
        <v>0</v>
      </c>
      <c r="D38" s="16">
        <v>100</v>
      </c>
      <c r="E38" s="16">
        <v>0</v>
      </c>
      <c r="F38" s="16">
        <v>100</v>
      </c>
      <c r="G38" s="16">
        <v>0</v>
      </c>
      <c r="H38" s="16">
        <v>100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100</v>
      </c>
      <c r="O38" s="16">
        <v>0</v>
      </c>
      <c r="P38" s="17">
        <v>100</v>
      </c>
      <c r="Q38" s="16"/>
      <c r="R38" s="24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7"/>
      <c r="AG38" s="25"/>
      <c r="AH38" s="24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7"/>
    </row>
    <row r="39" spans="1:48" x14ac:dyDescent="0.35">
      <c r="A39" s="58"/>
      <c r="B39" s="46" t="s">
        <v>61</v>
      </c>
      <c r="C39" s="16">
        <v>0</v>
      </c>
      <c r="D39" s="16">
        <v>100</v>
      </c>
      <c r="E39" s="16">
        <v>0</v>
      </c>
      <c r="F39" s="16">
        <v>100</v>
      </c>
      <c r="G39" s="16">
        <v>0</v>
      </c>
      <c r="H39" s="16">
        <v>100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100</v>
      </c>
      <c r="O39" s="16">
        <v>0</v>
      </c>
      <c r="P39" s="17">
        <v>100</v>
      </c>
      <c r="Q39" s="16"/>
      <c r="R39" s="24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7"/>
      <c r="AG39" s="25"/>
      <c r="AH39" s="24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7"/>
    </row>
    <row r="40" spans="1:48" x14ac:dyDescent="0.35">
      <c r="A40" s="58"/>
      <c r="B40" s="46" t="s">
        <v>74</v>
      </c>
      <c r="C40" s="16">
        <v>0</v>
      </c>
      <c r="D40" s="16">
        <v>100</v>
      </c>
      <c r="E40" s="16">
        <v>0</v>
      </c>
      <c r="F40" s="16">
        <v>100</v>
      </c>
      <c r="G40" s="16">
        <v>0</v>
      </c>
      <c r="H40" s="16">
        <v>100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100</v>
      </c>
      <c r="O40" s="16">
        <v>0</v>
      </c>
      <c r="P40" s="17">
        <v>100</v>
      </c>
      <c r="Q40" s="16"/>
      <c r="R40" s="24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7"/>
      <c r="AG40" s="25"/>
      <c r="AH40" s="24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7"/>
    </row>
    <row r="41" spans="1:48" x14ac:dyDescent="0.35">
      <c r="A41" s="58"/>
      <c r="B41" s="46" t="s">
        <v>65</v>
      </c>
      <c r="C41" s="16">
        <v>0</v>
      </c>
      <c r="D41" s="16">
        <v>100</v>
      </c>
      <c r="E41" s="16">
        <v>0</v>
      </c>
      <c r="F41" s="16">
        <v>100</v>
      </c>
      <c r="G41" s="16">
        <v>0</v>
      </c>
      <c r="H41" s="16">
        <v>100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100</v>
      </c>
      <c r="O41" s="16">
        <v>0</v>
      </c>
      <c r="P41" s="17">
        <v>100</v>
      </c>
      <c r="Q41" s="16"/>
      <c r="R41" s="24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7"/>
      <c r="AG41" s="25"/>
      <c r="AH41" s="24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</row>
    <row r="42" spans="1:48" x14ac:dyDescent="0.35">
      <c r="A42" s="58"/>
      <c r="B42" s="46" t="s">
        <v>67</v>
      </c>
      <c r="C42" s="16">
        <v>0</v>
      </c>
      <c r="D42" s="16">
        <v>100</v>
      </c>
      <c r="E42" s="16">
        <v>0</v>
      </c>
      <c r="F42" s="16">
        <v>100</v>
      </c>
      <c r="G42" s="16">
        <v>0</v>
      </c>
      <c r="H42" s="16">
        <v>100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100</v>
      </c>
      <c r="O42" s="16">
        <v>0</v>
      </c>
      <c r="P42" s="17">
        <v>100</v>
      </c>
      <c r="Q42" s="16"/>
      <c r="R42" s="24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7"/>
      <c r="AG42" s="25"/>
      <c r="AH42" s="24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7"/>
    </row>
    <row r="43" spans="1:48" x14ac:dyDescent="0.35">
      <c r="A43" s="58"/>
      <c r="B43" s="46" t="s">
        <v>68</v>
      </c>
      <c r="C43" s="16">
        <v>0</v>
      </c>
      <c r="D43" s="16">
        <v>100</v>
      </c>
      <c r="E43" s="16">
        <v>0</v>
      </c>
      <c r="F43" s="16">
        <v>100</v>
      </c>
      <c r="G43" s="16">
        <v>0</v>
      </c>
      <c r="H43" s="16">
        <v>100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100</v>
      </c>
      <c r="O43" s="16">
        <v>0</v>
      </c>
      <c r="P43" s="17">
        <v>100</v>
      </c>
      <c r="Q43" s="16"/>
      <c r="R43" s="24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7"/>
      <c r="AG43" s="25"/>
      <c r="AH43" s="24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</row>
    <row r="44" spans="1:48" x14ac:dyDescent="0.35">
      <c r="A44" s="58"/>
      <c r="B44" s="46" t="s">
        <v>69</v>
      </c>
      <c r="C44" s="16">
        <v>0</v>
      </c>
      <c r="D44" s="16">
        <v>100</v>
      </c>
      <c r="E44" s="16">
        <v>0</v>
      </c>
      <c r="F44" s="16">
        <v>100</v>
      </c>
      <c r="G44" s="16">
        <v>0</v>
      </c>
      <c r="H44" s="16">
        <v>100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100</v>
      </c>
      <c r="O44" s="16">
        <v>0</v>
      </c>
      <c r="P44" s="17">
        <v>100</v>
      </c>
      <c r="Q44" s="16"/>
      <c r="R44" s="24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7"/>
      <c r="AG44" s="25"/>
      <c r="AH44" s="24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7"/>
    </row>
    <row r="45" spans="1:48" x14ac:dyDescent="0.35">
      <c r="A45" s="58"/>
      <c r="B45" s="46" t="s">
        <v>70</v>
      </c>
      <c r="C45" s="16">
        <v>0</v>
      </c>
      <c r="D45" s="16">
        <v>100</v>
      </c>
      <c r="E45" s="16">
        <v>0</v>
      </c>
      <c r="F45" s="16">
        <v>100</v>
      </c>
      <c r="G45" s="16">
        <v>0</v>
      </c>
      <c r="H45" s="16">
        <v>100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100</v>
      </c>
      <c r="O45" s="16">
        <v>0</v>
      </c>
      <c r="P45" s="17">
        <v>100</v>
      </c>
      <c r="Q45" s="16"/>
      <c r="R45" s="24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7"/>
      <c r="AG45" s="25"/>
      <c r="AH45" s="24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</row>
    <row r="46" spans="1:48" x14ac:dyDescent="0.35">
      <c r="A46" s="58"/>
      <c r="B46" s="46" t="s">
        <v>71</v>
      </c>
      <c r="C46" s="16">
        <v>0</v>
      </c>
      <c r="D46" s="16">
        <v>100</v>
      </c>
      <c r="E46" s="16">
        <v>0</v>
      </c>
      <c r="F46" s="16">
        <v>100</v>
      </c>
      <c r="G46" s="16">
        <v>0</v>
      </c>
      <c r="H46" s="16">
        <v>100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100</v>
      </c>
      <c r="O46" s="16">
        <v>0</v>
      </c>
      <c r="P46" s="17">
        <v>100</v>
      </c>
      <c r="Q46" s="16"/>
      <c r="R46" s="24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7"/>
      <c r="AG46" s="25"/>
      <c r="AH46" s="24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7"/>
    </row>
    <row r="47" spans="1:48" x14ac:dyDescent="0.35">
      <c r="A47" s="58"/>
      <c r="B47" s="46" t="s">
        <v>75</v>
      </c>
      <c r="C47" s="16">
        <v>0</v>
      </c>
      <c r="D47" s="16">
        <v>100</v>
      </c>
      <c r="E47" s="16">
        <v>0</v>
      </c>
      <c r="F47" s="16">
        <v>100</v>
      </c>
      <c r="G47" s="16">
        <v>0</v>
      </c>
      <c r="H47" s="16">
        <v>100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100</v>
      </c>
      <c r="O47" s="16">
        <v>0</v>
      </c>
      <c r="P47" s="17">
        <v>100</v>
      </c>
      <c r="Q47" s="16"/>
      <c r="R47" s="24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7"/>
      <c r="AG47" s="25"/>
      <c r="AH47" s="24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</row>
    <row r="48" spans="1:48" x14ac:dyDescent="0.35">
      <c r="A48" s="58"/>
      <c r="B48" s="46" t="s">
        <v>76</v>
      </c>
      <c r="C48" s="16">
        <v>0</v>
      </c>
      <c r="D48" s="16">
        <v>100</v>
      </c>
      <c r="E48" s="16">
        <v>0</v>
      </c>
      <c r="F48" s="16">
        <v>100</v>
      </c>
      <c r="G48" s="16">
        <v>0</v>
      </c>
      <c r="H48" s="16">
        <v>100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100</v>
      </c>
      <c r="O48" s="16">
        <v>0</v>
      </c>
      <c r="P48" s="17">
        <v>100</v>
      </c>
      <c r="Q48" s="16"/>
      <c r="R48" s="24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7"/>
      <c r="AG48" s="25"/>
      <c r="AH48" s="24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7"/>
    </row>
    <row r="49" spans="1:48" x14ac:dyDescent="0.35">
      <c r="A49" s="58"/>
      <c r="B49" s="46" t="s">
        <v>77</v>
      </c>
      <c r="C49" s="16">
        <v>0</v>
      </c>
      <c r="D49" s="16">
        <v>100</v>
      </c>
      <c r="E49" s="16">
        <v>0</v>
      </c>
      <c r="F49" s="16">
        <v>100</v>
      </c>
      <c r="G49" s="16">
        <v>0</v>
      </c>
      <c r="H49" s="16">
        <v>100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100</v>
      </c>
      <c r="O49" s="16">
        <v>0</v>
      </c>
      <c r="P49" s="17">
        <v>100</v>
      </c>
      <c r="Q49" s="16"/>
      <c r="R49" s="24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7"/>
      <c r="AG49" s="25"/>
      <c r="AH49" s="24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</row>
    <row r="50" spans="1:48" ht="15" thickBot="1" x14ac:dyDescent="0.4">
      <c r="A50" s="63"/>
      <c r="B50" s="48" t="s">
        <v>78</v>
      </c>
      <c r="C50" s="20">
        <v>0</v>
      </c>
      <c r="D50" s="20">
        <v>100</v>
      </c>
      <c r="E50" s="20">
        <v>0</v>
      </c>
      <c r="F50" s="20">
        <v>100</v>
      </c>
      <c r="G50" s="20">
        <v>0</v>
      </c>
      <c r="H50" s="20">
        <v>100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100</v>
      </c>
      <c r="O50" s="20">
        <v>0</v>
      </c>
      <c r="P50" s="26">
        <v>100</v>
      </c>
      <c r="Q50" s="20"/>
      <c r="R50" s="28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6"/>
      <c r="AG50" s="27"/>
      <c r="AH50" s="28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6"/>
    </row>
  </sheetData>
  <mergeCells count="37">
    <mergeCell ref="AO2:AP2"/>
    <mergeCell ref="AQ2:AR2"/>
    <mergeCell ref="AG4:AG11"/>
    <mergeCell ref="A22:A24"/>
    <mergeCell ref="A25:A35"/>
    <mergeCell ref="A18:A19"/>
    <mergeCell ref="G2:H2"/>
    <mergeCell ref="O2:P2"/>
    <mergeCell ref="Q4:Q12"/>
    <mergeCell ref="AG12:AG14"/>
    <mergeCell ref="A20:A21"/>
    <mergeCell ref="A4:A17"/>
    <mergeCell ref="I2:J2"/>
    <mergeCell ref="K2:L2"/>
    <mergeCell ref="Y2:Z2"/>
    <mergeCell ref="AA2:AB2"/>
    <mergeCell ref="A1:P1"/>
    <mergeCell ref="C2:D2"/>
    <mergeCell ref="AK2:AL2"/>
    <mergeCell ref="AC2:AD2"/>
    <mergeCell ref="M2:N2"/>
    <mergeCell ref="Q1:AF1"/>
    <mergeCell ref="AG1:AV1"/>
    <mergeCell ref="S2:T2"/>
    <mergeCell ref="U2:V2"/>
    <mergeCell ref="W2:X2"/>
    <mergeCell ref="AE2:AF2"/>
    <mergeCell ref="AM2:AN2"/>
    <mergeCell ref="AU2:AV2"/>
    <mergeCell ref="AS2:AT2"/>
    <mergeCell ref="E2:F2"/>
    <mergeCell ref="AI2:AJ2"/>
    <mergeCell ref="AG23:AG27"/>
    <mergeCell ref="AG15:AG22"/>
    <mergeCell ref="AG31:AG33"/>
    <mergeCell ref="AG28:AG30"/>
    <mergeCell ref="A36:A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2023-11-03T14:01:34Z</dcterms:modified>
</cp:coreProperties>
</file>