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<sst xmlns="http://schemas.openxmlformats.org/spreadsheetml/2006/main" count="16" uniqueCount="10">
  <si>
    <t xml:space="preserve"> </t>
  </si>
  <si>
    <t>pan</t>
  </si>
  <si>
    <t>tilt</t>
  </si>
  <si>
    <t>time</t>
  </si>
  <si>
    <t>0.5476990816975*P2^3-1.250398163395*P2^2</t>
  </si>
  <si>
    <t>0.4676990816975*P2^3-1.010398163395*P2^2</t>
  </si>
  <si>
    <t>0.0708292214951852*P203^3-0.481907437901111*P203^2+1.07767909366222*P203-1.41436220768148</t>
  </si>
  <si>
    <t>0.164903295569259*P203^3-1.99328399127555*P203^2+7.56509274506111*P203-8.77627588957407</t>
  </si>
  <si>
    <t>-0.11480465407256*P503^3+0.971280955838536*P503^2+0.468335823846707*P503-11.4931212561268</t>
  </si>
  <si>
    <t>0.00414634146341463*P503^3-0.0279878048780487*P503^2-0.0310975609756097*P503+0.166890243902439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</si>
</sst>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1155CC"/>
      <name val="Arial"/>
    </font>
    <font>
      <sz val="11.0"/>
      <color rgb="FF1155CC"/>
      <name val="Inconsolata"/>
    </font>
    <font>
      <b/>
      <color theme="1"/>
      <name val="Arial"/>
      <scheme val="minor"/>
    </font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3" fontId="3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0" fontId="5" numFmtId="0" xfId="0" applyFont="1"/>
    <xf borderId="0" fillId="4" fontId="1" numFmtId="0" xfId="0" applyFill="1" applyFont="1"/>
    <xf borderId="0" fillId="3" fontId="6" numFmtId="0" xfId="0" applyFont="1"/>
    <xf borderId="0" fillId="5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Problem Two First Movement and Plotting with Simple Sinusoidal Movement</a:t>
            </a:r>
          </a:p>
        </c:rich>
      </c:tx>
      <c:overlay val="0"/>
    </c:title>
    <c:plotArea>
      <c:layout>
        <c:manualLayout>
          <c:xMode val="edge"/>
          <c:yMode val="edge"/>
          <c:x val="0.09255135995370375"/>
          <c:y val="0.2837499999999999"/>
          <c:w val="0.8754116030092591"/>
          <c:h val="0.5643269230769231"/>
        </c:manualLayout>
      </c:layout>
      <c:scatterChart>
        <c:scatterStyle val="lineMarker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Sheet1!$A$2:$A$402</c:f>
            </c:numRef>
          </c:xVal>
          <c:yVal>
            <c:numRef>
              <c:f>Sheet1!$B$2:$B$402</c:f>
              <c:numCache/>
            </c:numRef>
          </c:yVal>
        </c:ser>
        <c:ser>
          <c:idx val="1"/>
          <c:order val="1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Sheet1!$A$2:$A$402</c:f>
            </c:numRef>
          </c:xVal>
          <c:yVal>
            <c:numRef>
              <c:f>Sheet1!$C$2:$C$402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000878"/>
        <c:axId val="744397897"/>
      </c:scatterChart>
      <c:valAx>
        <c:axId val="1925000878"/>
        <c:scaling>
          <c:orientation val="minMax"/>
          <c:max val="4.5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000000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397897"/>
      </c:valAx>
      <c:valAx>
        <c:axId val="744397897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000000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0008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Problem Four Cubic Spline Interpolation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Sheet1!$U$1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Sheet1!$P$3:$P$702</c:f>
            </c:strRef>
          </c:cat>
          <c:val>
            <c:numRef>
              <c:f>Sheet1!$U$2:$U$702</c:f>
              <c:numCache/>
            </c:numRef>
          </c:val>
          <c:smooth val="0"/>
        </c:ser>
        <c:ser>
          <c:idx val="1"/>
          <c:order val="1"/>
          <c:tx>
            <c:strRef>
              <c:f>Sheet1!$V$1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Sheet1!$P$3:$P$702</c:f>
            </c:strRef>
          </c:cat>
          <c:val>
            <c:numRef>
              <c:f>Sheet1!$V$2:$V$702</c:f>
              <c:numCache/>
            </c:numRef>
          </c:val>
          <c:smooth val="0"/>
        </c:ser>
        <c:axId val="1343254842"/>
        <c:axId val="1688086350"/>
      </c:lineChart>
      <c:catAx>
        <c:axId val="1343254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8086350"/>
      </c:catAx>
      <c:valAx>
        <c:axId val="168808635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000000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2548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Problem Five Concatenating Cubic Spline without Stops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Sheet1!$X$1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Sheet1!$P$3:$P$702</c:f>
            </c:strRef>
          </c:cat>
          <c:val>
            <c:numRef>
              <c:f>Sheet1!$X$2:$X$702</c:f>
              <c:numCache/>
            </c:numRef>
          </c:val>
          <c:smooth val="0"/>
        </c:ser>
        <c:ser>
          <c:idx val="1"/>
          <c:order val="1"/>
          <c:tx>
            <c:strRef>
              <c:f>Sheet1!$Y$1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Sheet1!$P$3:$P$702</c:f>
            </c:strRef>
          </c:cat>
          <c:val>
            <c:numRef>
              <c:f>Sheet1!$Y$2:$Y$702</c:f>
              <c:numCache/>
            </c:numRef>
          </c:val>
          <c:smooth val="0"/>
        </c:ser>
        <c:axId val="443538495"/>
        <c:axId val="1749351082"/>
      </c:lineChart>
      <c:catAx>
        <c:axId val="443538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351082"/>
      </c:catAx>
      <c:valAx>
        <c:axId val="174935108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000000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35384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Problem Three Multiple Segments Sinusoidal Movement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Sheet1!$R$1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Sheet1!$P$3:$P$702</c:f>
            </c:strRef>
          </c:cat>
          <c:val>
            <c:numRef>
              <c:f>Sheet1!$R$2:$R$702</c:f>
              <c:numCache/>
            </c:numRef>
          </c:val>
          <c:smooth val="0"/>
        </c:ser>
        <c:ser>
          <c:idx val="1"/>
          <c:order val="1"/>
          <c:tx>
            <c:strRef>
              <c:f>Sheet1!$S$1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Sheet1!$P$3:$P$702</c:f>
            </c:strRef>
          </c:cat>
          <c:val>
            <c:numRef>
              <c:f>Sheet1!$S$2:$S$702</c:f>
              <c:numCache/>
            </c:numRef>
          </c:val>
          <c:smooth val="0"/>
        </c:ser>
        <c:axId val="728627208"/>
        <c:axId val="44569636"/>
      </c:lineChart>
      <c:catAx>
        <c:axId val="72862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569636"/>
      </c:catAx>
      <c:valAx>
        <c:axId val="4456963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000000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86272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266700</xdr:colOff>
      <xdr:row>0</xdr:row>
      <xdr:rowOff>190500</xdr:rowOff>
    </xdr:from>
    <xdr:ext cx="5143500" cy="3295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342900</xdr:colOff>
      <xdr:row>26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342900</xdr:colOff>
      <xdr:row>46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342900</xdr:colOff>
      <xdr:row>8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6" max="26" width="44.63"/>
  </cols>
  <sheetData>
    <row r="1">
      <c r="A1" s="1" t="s">
        <v>0</v>
      </c>
      <c r="B1" s="1" t="s">
        <v>1</v>
      </c>
      <c r="C1" s="1" t="s">
        <v>2</v>
      </c>
      <c r="P1" s="2" t="s">
        <v>3</v>
      </c>
      <c r="R1" s="2" t="s">
        <v>1</v>
      </c>
      <c r="S1" s="2" t="s">
        <v>2</v>
      </c>
      <c r="U1" s="1" t="s">
        <v>1</v>
      </c>
      <c r="V1" s="1" t="s">
        <v>2</v>
      </c>
      <c r="X1" s="2" t="s">
        <v>1</v>
      </c>
      <c r="Y1" s="2" t="s">
        <v>2</v>
      </c>
    </row>
    <row r="2">
      <c r="A2" s="1">
        <v>0.0</v>
      </c>
      <c r="B2" s="3">
        <v>0.0</v>
      </c>
      <c r="C2" s="3">
        <v>0.0</v>
      </c>
      <c r="P2" s="1">
        <v>0.0</v>
      </c>
      <c r="R2" s="4">
        <f t="shared" ref="R2:R202" si="1">-0.62/2*(1-COS(PI()*(P2-0)/(2-0)))</f>
        <v>0</v>
      </c>
      <c r="S2" s="4">
        <f t="shared" ref="S2:S202" si="2">-0.3/2*(1-COS(PI()*(P2-0)/(2-0)))</f>
        <v>0</v>
      </c>
      <c r="U2" s="4">
        <f t="shared" ref="U2:U202" si="3">0.154999999999999*P2^3-0.464999999999999*P2^2</f>
        <v>0</v>
      </c>
      <c r="V2" s="4">
        <f t="shared" ref="V2:V202" si="4">0.0749999999999999*P2^3-0.224999999999999*P2^2</f>
        <v>0</v>
      </c>
      <c r="X2" s="4">
        <f t="shared" ref="X2:X202" si="5">0.154999999999999*P2^3-0.464999999999999*P2^2</f>
        <v>0</v>
      </c>
      <c r="Y2" s="4">
        <f t="shared" ref="Y2:Y202" si="6">0.4676990816975*P2^3-1.010398163395*P2^2</f>
        <v>0</v>
      </c>
      <c r="Z2" s="5" t="s">
        <v>4</v>
      </c>
    </row>
    <row r="3">
      <c r="A3" s="1">
        <v>0.01</v>
      </c>
      <c r="B3" s="3">
        <v>0.0</v>
      </c>
      <c r="C3" s="3">
        <v>0.0</v>
      </c>
      <c r="P3" s="1">
        <v>0.01</v>
      </c>
      <c r="R3" s="4">
        <f t="shared" si="1"/>
        <v>-0.00003824393069</v>
      </c>
      <c r="S3" s="4">
        <f t="shared" si="2"/>
        <v>-0.00001850512775</v>
      </c>
      <c r="U3" s="4">
        <f t="shared" si="3"/>
        <v>-0.000046345</v>
      </c>
      <c r="V3" s="4">
        <f t="shared" si="4"/>
        <v>-0.000022425</v>
      </c>
      <c r="X3" s="4">
        <f t="shared" si="5"/>
        <v>-0.000046345</v>
      </c>
      <c r="Y3" s="4">
        <f t="shared" si="6"/>
        <v>-0.0001005721173</v>
      </c>
      <c r="Z3" s="5" t="s">
        <v>5</v>
      </c>
    </row>
    <row r="4">
      <c r="A4" s="1">
        <v>0.02</v>
      </c>
      <c r="B4" s="3">
        <v>0.0</v>
      </c>
      <c r="C4" s="3">
        <v>0.0</v>
      </c>
      <c r="P4" s="1">
        <v>0.02</v>
      </c>
      <c r="R4" s="4">
        <f t="shared" si="1"/>
        <v>-0.0001529662866</v>
      </c>
      <c r="S4" s="4">
        <f t="shared" si="2"/>
        <v>-0.00007401594514</v>
      </c>
      <c r="U4" s="4">
        <f t="shared" si="3"/>
        <v>-0.00018476</v>
      </c>
      <c r="V4" s="4">
        <f t="shared" si="4"/>
        <v>-0.0000894</v>
      </c>
      <c r="X4" s="4">
        <f t="shared" si="5"/>
        <v>-0.00018476</v>
      </c>
      <c r="Y4" s="4">
        <f t="shared" si="6"/>
        <v>-0.0004004176727</v>
      </c>
      <c r="Z4" s="5" t="s">
        <v>6</v>
      </c>
    </row>
    <row r="5">
      <c r="A5" s="1">
        <v>0.03</v>
      </c>
      <c r="B5" s="3">
        <v>0.0</v>
      </c>
      <c r="C5" s="3">
        <v>0.0</v>
      </c>
      <c r="P5" s="1">
        <v>0.03</v>
      </c>
      <c r="R5" s="4">
        <f t="shared" si="1"/>
        <v>-0.0003441387618</v>
      </c>
      <c r="S5" s="4">
        <f t="shared" si="2"/>
        <v>-0.0001665187557</v>
      </c>
      <c r="U5" s="4">
        <f t="shared" si="3"/>
        <v>-0.000414315</v>
      </c>
      <c r="V5" s="4">
        <f t="shared" si="4"/>
        <v>-0.000200475</v>
      </c>
      <c r="X5" s="4">
        <f t="shared" si="5"/>
        <v>-0.000414315</v>
      </c>
      <c r="Y5" s="4">
        <f t="shared" si="6"/>
        <v>-0.0008967304718</v>
      </c>
      <c r="Z5" s="5" t="s">
        <v>7</v>
      </c>
    </row>
    <row r="6">
      <c r="A6" s="1">
        <v>0.04</v>
      </c>
      <c r="B6" s="3">
        <v>0.0</v>
      </c>
      <c r="C6" s="3">
        <v>0.0</v>
      </c>
      <c r="P6" s="1">
        <v>0.04</v>
      </c>
      <c r="R6" s="4">
        <f t="shared" si="1"/>
        <v>-0.0006117141872</v>
      </c>
      <c r="S6" s="4">
        <f t="shared" si="2"/>
        <v>-0.0002959907358</v>
      </c>
      <c r="U6" s="4">
        <f t="shared" si="3"/>
        <v>-0.00073408</v>
      </c>
      <c r="V6" s="4">
        <f t="shared" si="4"/>
        <v>-0.0003552</v>
      </c>
      <c r="X6" s="4">
        <f t="shared" si="5"/>
        <v>-0.00073408</v>
      </c>
      <c r="Y6" s="4">
        <f t="shared" si="6"/>
        <v>-0.00158670432</v>
      </c>
      <c r="Z6" s="6" t="s">
        <v>8</v>
      </c>
    </row>
    <row r="7">
      <c r="A7" s="1">
        <v>0.05</v>
      </c>
      <c r="B7" s="3">
        <v>0.0</v>
      </c>
      <c r="C7" s="3">
        <v>0.0</v>
      </c>
      <c r="P7" s="1">
        <v>0.05</v>
      </c>
      <c r="R7" s="4">
        <f t="shared" si="1"/>
        <v>-0.0009556265427</v>
      </c>
      <c r="S7" s="4">
        <f t="shared" si="2"/>
        <v>-0.00046239994</v>
      </c>
      <c r="U7" s="4">
        <f t="shared" si="3"/>
        <v>-0.001143125</v>
      </c>
      <c r="V7" s="4">
        <f t="shared" si="4"/>
        <v>-0.000553125</v>
      </c>
      <c r="X7" s="4">
        <f t="shared" si="5"/>
        <v>-0.001143125</v>
      </c>
      <c r="Y7" s="4">
        <f t="shared" si="6"/>
        <v>-0.002467533023</v>
      </c>
      <c r="Z7" s="6" t="s">
        <v>9</v>
      </c>
    </row>
    <row r="8">
      <c r="A8" s="1">
        <v>0.06</v>
      </c>
      <c r="B8" s="3">
        <v>0.0</v>
      </c>
      <c r="C8" s="3">
        <v>0.0</v>
      </c>
      <c r="P8" s="1">
        <v>0.06</v>
      </c>
      <c r="R8" s="4">
        <f t="shared" si="1"/>
        <v>-0.001375790973</v>
      </c>
      <c r="S8" s="4">
        <f t="shared" si="2"/>
        <v>-0.0006657053095</v>
      </c>
      <c r="U8" s="4">
        <f t="shared" si="3"/>
        <v>-0.00164052</v>
      </c>
      <c r="V8" s="4">
        <f t="shared" si="4"/>
        <v>-0.0007938</v>
      </c>
      <c r="X8" s="4">
        <f t="shared" si="5"/>
        <v>-0.00164052</v>
      </c>
      <c r="Y8" s="4">
        <f t="shared" si="6"/>
        <v>-0.003536410387</v>
      </c>
    </row>
    <row r="9">
      <c r="A9" s="1">
        <v>0.07</v>
      </c>
      <c r="B9" s="3">
        <v>0.0</v>
      </c>
      <c r="C9" s="3">
        <v>0.0</v>
      </c>
      <c r="P9" s="1">
        <v>0.07</v>
      </c>
      <c r="R9" s="4">
        <f t="shared" si="1"/>
        <v>-0.001872103809</v>
      </c>
      <c r="S9" s="4">
        <f t="shared" si="2"/>
        <v>-0.0009058566817</v>
      </c>
      <c r="U9" s="4">
        <f t="shared" si="3"/>
        <v>-0.002225335</v>
      </c>
      <c r="V9" s="4">
        <f t="shared" si="4"/>
        <v>-0.001076775</v>
      </c>
      <c r="X9" s="4">
        <f t="shared" si="5"/>
        <v>-0.002225335</v>
      </c>
      <c r="Y9" s="4">
        <f t="shared" si="6"/>
        <v>-0.004790530216</v>
      </c>
    </row>
    <row r="10">
      <c r="A10" s="1">
        <v>0.08</v>
      </c>
      <c r="B10" s="3">
        <v>0.0</v>
      </c>
      <c r="C10" s="3">
        <v>0.0</v>
      </c>
      <c r="P10" s="1">
        <v>0.08</v>
      </c>
      <c r="R10" s="4">
        <f t="shared" si="1"/>
        <v>-0.002444442593</v>
      </c>
      <c r="S10" s="4">
        <f t="shared" si="2"/>
        <v>-0.001182794803</v>
      </c>
      <c r="U10" s="4">
        <f t="shared" si="3"/>
        <v>-0.00289664</v>
      </c>
      <c r="V10" s="4">
        <f t="shared" si="4"/>
        <v>-0.0014016</v>
      </c>
      <c r="X10" s="4">
        <f t="shared" si="5"/>
        <v>-0.00289664</v>
      </c>
      <c r="Y10" s="4">
        <f t="shared" si="6"/>
        <v>-0.006227086316</v>
      </c>
    </row>
    <row r="11">
      <c r="A11" s="1">
        <v>0.09</v>
      </c>
      <c r="B11" s="3">
        <v>0.0</v>
      </c>
      <c r="C11" s="3">
        <v>0.0</v>
      </c>
      <c r="P11" s="1">
        <v>0.09</v>
      </c>
      <c r="R11" s="4">
        <f t="shared" si="1"/>
        <v>-0.003092666108</v>
      </c>
      <c r="S11" s="4">
        <f t="shared" si="2"/>
        <v>-0.001496451343</v>
      </c>
      <c r="U11" s="4">
        <f t="shared" si="3"/>
        <v>-0.003653505</v>
      </c>
      <c r="V11" s="4">
        <f t="shared" si="4"/>
        <v>-0.001767825</v>
      </c>
      <c r="X11" s="4">
        <f t="shared" si="5"/>
        <v>-0.003653505</v>
      </c>
      <c r="Y11" s="4">
        <f t="shared" si="6"/>
        <v>-0.007843272493</v>
      </c>
    </row>
    <row r="12">
      <c r="A12" s="1">
        <v>0.1</v>
      </c>
      <c r="B12" s="3">
        <v>0.0</v>
      </c>
      <c r="C12" s="3">
        <v>0.0</v>
      </c>
      <c r="P12" s="1">
        <v>0.1</v>
      </c>
      <c r="R12" s="4">
        <f t="shared" si="1"/>
        <v>-0.003816614416</v>
      </c>
      <c r="S12" s="4">
        <f t="shared" si="2"/>
        <v>-0.001846748911</v>
      </c>
      <c r="U12" s="4">
        <f t="shared" si="3"/>
        <v>-0.004495</v>
      </c>
      <c r="V12" s="4">
        <f t="shared" si="4"/>
        <v>-0.002175</v>
      </c>
      <c r="X12" s="4">
        <f t="shared" si="5"/>
        <v>-0.004495</v>
      </c>
      <c r="Y12" s="4">
        <f t="shared" si="6"/>
        <v>-0.009636282552</v>
      </c>
    </row>
    <row r="13">
      <c r="A13" s="1">
        <v>0.11</v>
      </c>
      <c r="B13" s="3">
        <v>0.0</v>
      </c>
      <c r="C13" s="3">
        <v>0.0</v>
      </c>
      <c r="P13" s="1">
        <v>0.11</v>
      </c>
      <c r="R13" s="4">
        <f t="shared" si="1"/>
        <v>-0.004616108892</v>
      </c>
      <c r="S13" s="4">
        <f t="shared" si="2"/>
        <v>-0.002233601077</v>
      </c>
      <c r="U13" s="4">
        <f t="shared" si="3"/>
        <v>-0.005420195</v>
      </c>
      <c r="V13" s="4">
        <f t="shared" si="4"/>
        <v>-0.002622675</v>
      </c>
      <c r="X13" s="4">
        <f t="shared" si="5"/>
        <v>-0.005420195</v>
      </c>
      <c r="Y13" s="4">
        <f t="shared" si="6"/>
        <v>-0.0116033103</v>
      </c>
    </row>
    <row r="14">
      <c r="A14" s="1">
        <v>0.12</v>
      </c>
      <c r="B14" s="3">
        <v>0.0</v>
      </c>
      <c r="C14" s="3">
        <v>0.0</v>
      </c>
      <c r="P14" s="1">
        <v>0.12</v>
      </c>
      <c r="R14" s="4">
        <f t="shared" si="1"/>
        <v>-0.005490952274</v>
      </c>
      <c r="S14" s="4">
        <f t="shared" si="2"/>
        <v>-0.002656912391</v>
      </c>
      <c r="U14" s="4">
        <f t="shared" si="3"/>
        <v>-0.00642816</v>
      </c>
      <c r="V14" s="4">
        <f t="shared" si="4"/>
        <v>-0.0031104</v>
      </c>
      <c r="X14" s="4">
        <f t="shared" si="5"/>
        <v>-0.00642816</v>
      </c>
      <c r="Y14" s="4">
        <f t="shared" si="6"/>
        <v>-0.01374154954</v>
      </c>
    </row>
    <row r="15">
      <c r="A15" s="1">
        <v>0.13</v>
      </c>
      <c r="B15" s="3">
        <v>0.0</v>
      </c>
      <c r="C15" s="3">
        <v>0.0</v>
      </c>
      <c r="P15" s="1">
        <v>0.13</v>
      </c>
      <c r="R15" s="4">
        <f t="shared" si="1"/>
        <v>-0.006440928707</v>
      </c>
      <c r="S15" s="4">
        <f t="shared" si="2"/>
        <v>-0.003116578407</v>
      </c>
      <c r="U15" s="4">
        <f t="shared" si="3"/>
        <v>-0.007517965</v>
      </c>
      <c r="V15" s="4">
        <f t="shared" si="4"/>
        <v>-0.003637725</v>
      </c>
      <c r="X15" s="4">
        <f t="shared" si="5"/>
        <v>-0.007517965</v>
      </c>
      <c r="Y15" s="4">
        <f t="shared" si="6"/>
        <v>-0.01604819408</v>
      </c>
    </row>
    <row r="16">
      <c r="A16" s="1">
        <v>0.14</v>
      </c>
      <c r="B16" s="3">
        <v>0.0</v>
      </c>
      <c r="C16" s="3">
        <v>0.0</v>
      </c>
      <c r="P16" s="1">
        <v>0.14</v>
      </c>
      <c r="R16" s="4">
        <f t="shared" si="1"/>
        <v>-0.007465803799</v>
      </c>
      <c r="S16" s="4">
        <f t="shared" si="2"/>
        <v>-0.003612485709</v>
      </c>
      <c r="U16" s="4">
        <f t="shared" si="3"/>
        <v>-0.00868868</v>
      </c>
      <c r="V16" s="4">
        <f t="shared" si="4"/>
        <v>-0.0042042</v>
      </c>
      <c r="X16" s="4">
        <f t="shared" si="5"/>
        <v>-0.00868868</v>
      </c>
      <c r="Y16" s="4">
        <f t="shared" si="6"/>
        <v>-0.01852043772</v>
      </c>
    </row>
    <row r="17">
      <c r="A17" s="1">
        <v>0.15</v>
      </c>
      <c r="B17" s="3">
        <v>0.0</v>
      </c>
      <c r="C17" s="3">
        <v>0.0</v>
      </c>
      <c r="P17" s="1">
        <v>0.15</v>
      </c>
      <c r="R17" s="4">
        <f t="shared" si="1"/>
        <v>-0.008565324677</v>
      </c>
      <c r="S17" s="4">
        <f t="shared" si="2"/>
        <v>-0.00414451194</v>
      </c>
      <c r="U17" s="4">
        <f t="shared" si="3"/>
        <v>-0.009939375</v>
      </c>
      <c r="V17" s="4">
        <f t="shared" si="4"/>
        <v>-0.004809375</v>
      </c>
      <c r="X17" s="4">
        <f t="shared" si="5"/>
        <v>-0.009939375</v>
      </c>
      <c r="Y17" s="4">
        <f t="shared" si="6"/>
        <v>-0.02115547428</v>
      </c>
    </row>
    <row r="18">
      <c r="A18" s="1">
        <v>0.16</v>
      </c>
      <c r="B18" s="3">
        <v>0.0</v>
      </c>
      <c r="C18" s="3">
        <v>0.0</v>
      </c>
      <c r="P18" s="1">
        <v>0.16</v>
      </c>
      <c r="R18" s="4">
        <f t="shared" si="1"/>
        <v>-0.00973922005</v>
      </c>
      <c r="S18" s="4">
        <f t="shared" si="2"/>
        <v>-0.004712525831</v>
      </c>
      <c r="U18" s="4">
        <f t="shared" si="3"/>
        <v>-0.01126912</v>
      </c>
      <c r="V18" s="4">
        <f t="shared" si="4"/>
        <v>-0.0054528</v>
      </c>
      <c r="X18" s="4">
        <f t="shared" si="5"/>
        <v>-0.01126912</v>
      </c>
      <c r="Y18" s="4">
        <f t="shared" si="6"/>
        <v>-0.02395049754</v>
      </c>
    </row>
    <row r="19">
      <c r="A19" s="1">
        <v>0.17</v>
      </c>
      <c r="B19" s="3">
        <v>0.0</v>
      </c>
      <c r="C19" s="3">
        <v>0.0</v>
      </c>
      <c r="P19" s="1">
        <v>0.17</v>
      </c>
      <c r="R19" s="4">
        <f t="shared" si="1"/>
        <v>-0.01098720028</v>
      </c>
      <c r="S19" s="4">
        <f t="shared" si="2"/>
        <v>-0.005316387231</v>
      </c>
      <c r="U19" s="4">
        <f t="shared" si="3"/>
        <v>-0.012676985</v>
      </c>
      <c r="V19" s="4">
        <f t="shared" si="4"/>
        <v>-0.006134025</v>
      </c>
      <c r="X19" s="4">
        <f t="shared" si="5"/>
        <v>-0.012676985</v>
      </c>
      <c r="Y19" s="4">
        <f t="shared" si="6"/>
        <v>-0.02690270133</v>
      </c>
    </row>
    <row r="20">
      <c r="A20" s="1">
        <v>0.18</v>
      </c>
      <c r="B20" s="3">
        <v>0.0</v>
      </c>
      <c r="C20" s="3">
        <v>0.0</v>
      </c>
      <c r="P20" s="1">
        <v>0.18</v>
      </c>
      <c r="R20" s="4">
        <f t="shared" si="1"/>
        <v>-0.01230895744</v>
      </c>
      <c r="S20" s="4">
        <f t="shared" si="2"/>
        <v>-0.005955947148</v>
      </c>
      <c r="U20" s="4">
        <f t="shared" si="3"/>
        <v>-0.01416204</v>
      </c>
      <c r="V20" s="4">
        <f t="shared" si="4"/>
        <v>-0.0068526</v>
      </c>
      <c r="X20" s="4">
        <f t="shared" si="5"/>
        <v>-0.01416204</v>
      </c>
      <c r="Y20" s="4">
        <f t="shared" si="6"/>
        <v>-0.03000927945</v>
      </c>
    </row>
    <row r="21">
      <c r="A21" s="1">
        <v>0.19</v>
      </c>
      <c r="B21" s="3">
        <v>0.0</v>
      </c>
      <c r="C21" s="3">
        <v>0.0</v>
      </c>
      <c r="P21" s="1">
        <v>0.19</v>
      </c>
      <c r="R21" s="4">
        <f t="shared" si="1"/>
        <v>-0.01370416541</v>
      </c>
      <c r="S21" s="4">
        <f t="shared" si="2"/>
        <v>-0.00663104778</v>
      </c>
      <c r="U21" s="4">
        <f t="shared" si="3"/>
        <v>-0.015723355</v>
      </c>
      <c r="V21" s="4">
        <f t="shared" si="4"/>
        <v>-0.007608075</v>
      </c>
      <c r="X21" s="4">
        <f t="shared" si="5"/>
        <v>-0.015723355</v>
      </c>
      <c r="Y21" s="4">
        <f t="shared" si="6"/>
        <v>-0.0332674257</v>
      </c>
    </row>
    <row r="22">
      <c r="A22" s="1">
        <v>0.2</v>
      </c>
      <c r="B22" s="3">
        <v>0.0</v>
      </c>
      <c r="C22" s="3">
        <v>0.0</v>
      </c>
      <c r="P22" s="1">
        <v>0.2</v>
      </c>
      <c r="R22" s="4">
        <f t="shared" si="1"/>
        <v>-0.01517247995</v>
      </c>
      <c r="S22" s="4">
        <f t="shared" si="2"/>
        <v>-0.007341522556</v>
      </c>
      <c r="U22" s="4">
        <f t="shared" si="3"/>
        <v>-0.01736</v>
      </c>
      <c r="V22" s="4">
        <f t="shared" si="4"/>
        <v>-0.0084</v>
      </c>
      <c r="X22" s="4">
        <f t="shared" si="5"/>
        <v>-0.01736</v>
      </c>
      <c r="Y22" s="4">
        <f t="shared" si="6"/>
        <v>-0.03667433388</v>
      </c>
    </row>
    <row r="23">
      <c r="A23" s="1">
        <v>0.21</v>
      </c>
      <c r="B23" s="3">
        <v>0.0</v>
      </c>
      <c r="C23" s="3">
        <v>0.0</v>
      </c>
      <c r="P23" s="1">
        <v>0.21</v>
      </c>
      <c r="R23" s="4">
        <f t="shared" si="1"/>
        <v>-0.01671353876</v>
      </c>
      <c r="S23" s="4">
        <f t="shared" si="2"/>
        <v>-0.008087196176</v>
      </c>
      <c r="U23" s="4">
        <f t="shared" si="3"/>
        <v>-0.019071045</v>
      </c>
      <c r="V23" s="4">
        <f t="shared" si="4"/>
        <v>-0.009227925</v>
      </c>
      <c r="X23" s="4">
        <f t="shared" si="5"/>
        <v>-0.019071045</v>
      </c>
      <c r="Y23" s="4">
        <f t="shared" si="6"/>
        <v>-0.04022719781</v>
      </c>
      <c r="Z23" s="7"/>
    </row>
    <row r="24">
      <c r="A24" s="1">
        <v>0.22</v>
      </c>
      <c r="B24" s="3">
        <v>0.0</v>
      </c>
      <c r="C24" s="3">
        <v>0.0</v>
      </c>
      <c r="P24" s="1">
        <v>0.22</v>
      </c>
      <c r="R24" s="4">
        <f t="shared" si="1"/>
        <v>-0.01832696162</v>
      </c>
      <c r="S24" s="4">
        <f t="shared" si="2"/>
        <v>-0.008867884657</v>
      </c>
      <c r="U24" s="4">
        <f t="shared" si="3"/>
        <v>-0.02085556</v>
      </c>
      <c r="V24" s="4">
        <f t="shared" si="4"/>
        <v>-0.0100914</v>
      </c>
      <c r="X24" s="4">
        <f t="shared" si="5"/>
        <v>-0.02085556</v>
      </c>
      <c r="Y24" s="4">
        <f t="shared" si="6"/>
        <v>-0.04392321129</v>
      </c>
    </row>
    <row r="25">
      <c r="A25" s="1">
        <v>0.23</v>
      </c>
      <c r="B25" s="3">
        <v>0.0</v>
      </c>
      <c r="C25" s="3">
        <v>0.0</v>
      </c>
      <c r="P25" s="1">
        <v>0.23</v>
      </c>
      <c r="R25" s="4">
        <f t="shared" si="1"/>
        <v>-0.02001235044</v>
      </c>
      <c r="S25" s="4">
        <f t="shared" si="2"/>
        <v>-0.009683395376</v>
      </c>
      <c r="U25" s="4">
        <f t="shared" si="3"/>
        <v>-0.022712615</v>
      </c>
      <c r="V25" s="4">
        <f t="shared" si="4"/>
        <v>-0.010989975</v>
      </c>
      <c r="X25" s="4">
        <f t="shared" si="5"/>
        <v>-0.022712615</v>
      </c>
      <c r="Y25" s="4">
        <f t="shared" si="6"/>
        <v>-0.04775956812</v>
      </c>
    </row>
    <row r="26">
      <c r="A26" s="1">
        <v>0.24</v>
      </c>
      <c r="B26" s="3">
        <v>0.0</v>
      </c>
      <c r="C26" s="3">
        <v>0.0</v>
      </c>
      <c r="P26" s="1">
        <v>0.24</v>
      </c>
      <c r="R26" s="4">
        <f t="shared" si="1"/>
        <v>-0.02176928937</v>
      </c>
      <c r="S26" s="4">
        <f t="shared" si="2"/>
        <v>-0.01053352712</v>
      </c>
      <c r="U26" s="4">
        <f t="shared" si="3"/>
        <v>-0.02464128</v>
      </c>
      <c r="V26" s="4">
        <f t="shared" si="4"/>
        <v>-0.0119232</v>
      </c>
      <c r="X26" s="4">
        <f t="shared" si="5"/>
        <v>-0.02464128</v>
      </c>
      <c r="Y26" s="4">
        <f t="shared" si="6"/>
        <v>-0.05173346211</v>
      </c>
    </row>
    <row r="27">
      <c r="A27" s="1">
        <v>0.25</v>
      </c>
      <c r="B27" s="3">
        <v>0.0</v>
      </c>
      <c r="C27" s="3">
        <v>0.0</v>
      </c>
      <c r="P27" s="1">
        <v>0.25</v>
      </c>
      <c r="R27" s="4">
        <f t="shared" si="1"/>
        <v>-0.02359734492</v>
      </c>
      <c r="S27" s="4">
        <f t="shared" si="2"/>
        <v>-0.01141807012</v>
      </c>
      <c r="U27" s="4">
        <f t="shared" si="3"/>
        <v>-0.026640625</v>
      </c>
      <c r="V27" s="4">
        <f t="shared" si="4"/>
        <v>-0.012890625</v>
      </c>
      <c r="X27" s="4">
        <f t="shared" si="5"/>
        <v>-0.026640625</v>
      </c>
      <c r="Y27" s="4">
        <f t="shared" si="6"/>
        <v>-0.05584208706</v>
      </c>
    </row>
    <row r="28">
      <c r="A28" s="1">
        <v>0.26</v>
      </c>
      <c r="B28" s="3">
        <v>0.0</v>
      </c>
      <c r="C28" s="3">
        <v>0.0</v>
      </c>
      <c r="P28" s="1">
        <v>0.26</v>
      </c>
      <c r="R28" s="4">
        <f t="shared" si="1"/>
        <v>-0.02549606604</v>
      </c>
      <c r="S28" s="4">
        <f t="shared" si="2"/>
        <v>-0.01233680615</v>
      </c>
      <c r="U28" s="4">
        <f t="shared" si="3"/>
        <v>-0.02870972</v>
      </c>
      <c r="V28" s="4">
        <f t="shared" si="4"/>
        <v>-0.0138918</v>
      </c>
      <c r="X28" s="4">
        <f t="shared" si="5"/>
        <v>-0.02870972</v>
      </c>
      <c r="Y28" s="4">
        <f t="shared" si="6"/>
        <v>-0.06008263679</v>
      </c>
    </row>
    <row r="29">
      <c r="A29" s="1">
        <v>0.27</v>
      </c>
      <c r="B29" s="3">
        <v>0.0</v>
      </c>
      <c r="C29" s="3">
        <v>0.0</v>
      </c>
      <c r="P29" s="1">
        <v>0.27</v>
      </c>
      <c r="R29" s="4">
        <f t="shared" si="1"/>
        <v>-0.02746498424</v>
      </c>
      <c r="S29" s="4">
        <f t="shared" si="2"/>
        <v>-0.0132895085</v>
      </c>
      <c r="U29" s="4">
        <f t="shared" si="3"/>
        <v>-0.030847635</v>
      </c>
      <c r="V29" s="4">
        <f t="shared" si="4"/>
        <v>-0.014926275</v>
      </c>
      <c r="X29" s="4">
        <f t="shared" si="5"/>
        <v>-0.030847635</v>
      </c>
      <c r="Y29" s="4">
        <f t="shared" si="6"/>
        <v>-0.06445230509</v>
      </c>
    </row>
    <row r="30">
      <c r="A30" s="1">
        <v>0.28</v>
      </c>
      <c r="B30" s="3">
        <v>0.0</v>
      </c>
      <c r="C30" s="3">
        <v>0.0</v>
      </c>
      <c r="P30" s="1">
        <v>0.28</v>
      </c>
      <c r="R30" s="4">
        <f t="shared" si="1"/>
        <v>-0.02950361374</v>
      </c>
      <c r="S30" s="4">
        <f t="shared" si="2"/>
        <v>-0.01427594213</v>
      </c>
      <c r="U30" s="4">
        <f t="shared" si="3"/>
        <v>-0.03305344</v>
      </c>
      <c r="V30" s="4">
        <f t="shared" si="4"/>
        <v>-0.0159936</v>
      </c>
      <c r="X30" s="4">
        <f t="shared" si="5"/>
        <v>-0.03305344</v>
      </c>
      <c r="Y30" s="4">
        <f t="shared" si="6"/>
        <v>-0.06894828577</v>
      </c>
    </row>
    <row r="31">
      <c r="A31" s="1">
        <v>0.29</v>
      </c>
      <c r="B31" s="3">
        <v>0.0</v>
      </c>
      <c r="C31" s="3">
        <v>0.0</v>
      </c>
      <c r="P31" s="1">
        <v>0.29</v>
      </c>
      <c r="R31" s="4">
        <f t="shared" si="1"/>
        <v>-0.03161145151</v>
      </c>
      <c r="S31" s="4">
        <f t="shared" si="2"/>
        <v>-0.01529586364</v>
      </c>
      <c r="U31" s="4">
        <f t="shared" si="3"/>
        <v>-0.035326205</v>
      </c>
      <c r="V31" s="4">
        <f t="shared" si="4"/>
        <v>-0.017093325</v>
      </c>
      <c r="X31" s="4">
        <f t="shared" si="5"/>
        <v>-0.035326205</v>
      </c>
      <c r="Y31" s="4">
        <f t="shared" si="6"/>
        <v>-0.07356777264</v>
      </c>
    </row>
    <row r="32">
      <c r="A32" s="1">
        <v>0.3</v>
      </c>
      <c r="B32" s="3">
        <v>0.0</v>
      </c>
      <c r="C32" s="3">
        <v>0.0</v>
      </c>
      <c r="P32" s="1">
        <v>0.3</v>
      </c>
      <c r="R32" s="4">
        <f t="shared" si="1"/>
        <v>-0.0337879775</v>
      </c>
      <c r="S32" s="4">
        <f t="shared" si="2"/>
        <v>-0.01634902137</v>
      </c>
      <c r="U32" s="4">
        <f t="shared" si="3"/>
        <v>-0.037665</v>
      </c>
      <c r="V32" s="4">
        <f t="shared" si="4"/>
        <v>-0.018225</v>
      </c>
      <c r="X32" s="4">
        <f t="shared" si="5"/>
        <v>-0.037665</v>
      </c>
      <c r="Y32" s="4">
        <f t="shared" si="6"/>
        <v>-0.0783079595</v>
      </c>
    </row>
    <row r="33">
      <c r="A33" s="1">
        <v>0.31</v>
      </c>
      <c r="B33" s="3">
        <v>0.0</v>
      </c>
      <c r="C33" s="3">
        <v>0.0</v>
      </c>
      <c r="P33" s="1">
        <v>0.31</v>
      </c>
      <c r="R33" s="4">
        <f t="shared" si="1"/>
        <v>-0.03603265467</v>
      </c>
      <c r="S33" s="4">
        <f t="shared" si="2"/>
        <v>-0.01743515549</v>
      </c>
      <c r="U33" s="4">
        <f t="shared" si="3"/>
        <v>-0.040068895</v>
      </c>
      <c r="V33" s="4">
        <f t="shared" si="4"/>
        <v>-0.019388175</v>
      </c>
      <c r="X33" s="4">
        <f t="shared" si="5"/>
        <v>-0.040068895</v>
      </c>
      <c r="Y33" s="4">
        <f t="shared" si="6"/>
        <v>-0.08316604016</v>
      </c>
    </row>
    <row r="34">
      <c r="A34" s="1">
        <v>0.32</v>
      </c>
      <c r="B34" s="3">
        <v>0.0</v>
      </c>
      <c r="C34" s="3">
        <v>0.0</v>
      </c>
      <c r="P34" s="1">
        <v>0.32</v>
      </c>
      <c r="R34" s="4">
        <f t="shared" si="1"/>
        <v>-0.03834492919</v>
      </c>
      <c r="S34" s="4">
        <f t="shared" si="2"/>
        <v>-0.01855399799</v>
      </c>
      <c r="U34" s="4">
        <f t="shared" si="3"/>
        <v>-0.04253696</v>
      </c>
      <c r="V34" s="4">
        <f t="shared" si="4"/>
        <v>-0.0205824</v>
      </c>
      <c r="X34" s="4">
        <f t="shared" si="5"/>
        <v>-0.04253696</v>
      </c>
      <c r="Y34" s="4">
        <f t="shared" si="6"/>
        <v>-0.08813920842</v>
      </c>
    </row>
    <row r="35">
      <c r="A35" s="1">
        <v>0.33</v>
      </c>
      <c r="B35" s="3">
        <v>0.0</v>
      </c>
      <c r="C35" s="3">
        <v>0.0</v>
      </c>
      <c r="P35" s="1">
        <v>0.33</v>
      </c>
      <c r="R35" s="4">
        <f t="shared" si="1"/>
        <v>-0.04072423052</v>
      </c>
      <c r="S35" s="4">
        <f t="shared" si="2"/>
        <v>-0.01970527283</v>
      </c>
      <c r="U35" s="4">
        <f t="shared" si="3"/>
        <v>-0.045068265</v>
      </c>
      <c r="V35" s="4">
        <f t="shared" si="4"/>
        <v>-0.021807225</v>
      </c>
      <c r="X35" s="4">
        <f t="shared" si="5"/>
        <v>-0.045068265</v>
      </c>
      <c r="Y35" s="4">
        <f t="shared" si="6"/>
        <v>-0.09322465809</v>
      </c>
    </row>
    <row r="36">
      <c r="A36" s="1">
        <v>0.34</v>
      </c>
      <c r="B36" s="3">
        <v>0.0</v>
      </c>
      <c r="C36" s="3">
        <v>0.0</v>
      </c>
      <c r="P36" s="1">
        <v>0.34</v>
      </c>
      <c r="R36" s="4">
        <f t="shared" si="1"/>
        <v>-0.04316997163</v>
      </c>
      <c r="S36" s="4">
        <f t="shared" si="2"/>
        <v>-0.02088869595</v>
      </c>
      <c r="U36" s="4">
        <f t="shared" si="3"/>
        <v>-0.04766188</v>
      </c>
      <c r="V36" s="4">
        <f t="shared" si="4"/>
        <v>-0.0230622</v>
      </c>
      <c r="X36" s="4">
        <f t="shared" si="5"/>
        <v>-0.04766188</v>
      </c>
      <c r="Y36" s="4">
        <f t="shared" si="6"/>
        <v>-0.09841958298</v>
      </c>
    </row>
    <row r="37">
      <c r="A37" s="1">
        <v>0.35</v>
      </c>
      <c r="B37" s="3">
        <v>0.0</v>
      </c>
      <c r="C37" s="3">
        <v>0.0</v>
      </c>
      <c r="P37" s="1">
        <v>0.35</v>
      </c>
      <c r="R37" s="4">
        <f t="shared" si="1"/>
        <v>-0.04568154905</v>
      </c>
      <c r="S37" s="4">
        <f t="shared" si="2"/>
        <v>-0.02210397535</v>
      </c>
      <c r="U37" s="4">
        <f t="shared" si="3"/>
        <v>-0.050316875</v>
      </c>
      <c r="V37" s="4">
        <f t="shared" si="4"/>
        <v>-0.024346875</v>
      </c>
      <c r="X37" s="4">
        <f t="shared" si="5"/>
        <v>-0.050316875</v>
      </c>
      <c r="Y37" s="4">
        <f t="shared" si="6"/>
        <v>-0.1037211769</v>
      </c>
    </row>
    <row r="38">
      <c r="A38" s="1">
        <v>0.36</v>
      </c>
      <c r="B38" s="3">
        <v>0.0</v>
      </c>
      <c r="C38" s="3">
        <v>0.0</v>
      </c>
      <c r="P38" s="1">
        <v>0.36</v>
      </c>
      <c r="R38" s="4">
        <f t="shared" si="1"/>
        <v>-0.04825834309</v>
      </c>
      <c r="S38" s="4">
        <f t="shared" si="2"/>
        <v>-0.02335081117</v>
      </c>
      <c r="U38" s="4">
        <f t="shared" si="3"/>
        <v>-0.05303232</v>
      </c>
      <c r="V38" s="4">
        <f t="shared" si="4"/>
        <v>-0.0256608</v>
      </c>
      <c r="X38" s="4">
        <f t="shared" si="5"/>
        <v>-0.05303232</v>
      </c>
      <c r="Y38" s="4">
        <f t="shared" si="6"/>
        <v>-0.1091266336</v>
      </c>
    </row>
    <row r="39">
      <c r="A39" s="1">
        <v>0.37</v>
      </c>
      <c r="B39" s="3">
        <v>0.0</v>
      </c>
      <c r="C39" s="3">
        <v>0.0</v>
      </c>
      <c r="P39" s="1">
        <v>0.37</v>
      </c>
      <c r="R39" s="4">
        <f t="shared" si="1"/>
        <v>-0.05089971798</v>
      </c>
      <c r="S39" s="4">
        <f t="shared" si="2"/>
        <v>-0.02462889579</v>
      </c>
      <c r="U39" s="4">
        <f t="shared" si="3"/>
        <v>-0.055807285</v>
      </c>
      <c r="V39" s="4">
        <f t="shared" si="4"/>
        <v>-0.027003525</v>
      </c>
      <c r="X39" s="4">
        <f t="shared" si="5"/>
        <v>-0.055807285</v>
      </c>
      <c r="Y39" s="4">
        <f t="shared" si="6"/>
        <v>-0.114633147</v>
      </c>
    </row>
    <row r="40">
      <c r="A40" s="1">
        <v>0.38</v>
      </c>
      <c r="B40" s="3">
        <v>0.0</v>
      </c>
      <c r="C40" s="3">
        <v>0.0</v>
      </c>
      <c r="P40" s="1">
        <v>0.38</v>
      </c>
      <c r="R40" s="4">
        <f t="shared" si="1"/>
        <v>-0.05360502197</v>
      </c>
      <c r="S40" s="4">
        <f t="shared" si="2"/>
        <v>-0.02593791386</v>
      </c>
      <c r="U40" s="4">
        <f t="shared" si="3"/>
        <v>-0.05864084</v>
      </c>
      <c r="V40" s="4">
        <f t="shared" si="4"/>
        <v>-0.0283746</v>
      </c>
      <c r="X40" s="4">
        <f t="shared" si="5"/>
        <v>-0.05864084</v>
      </c>
      <c r="Y40" s="4">
        <f t="shared" si="6"/>
        <v>-0.1202379108</v>
      </c>
    </row>
    <row r="41">
      <c r="A41" s="1">
        <v>0.39</v>
      </c>
      <c r="B41" s="3">
        <v>0.0</v>
      </c>
      <c r="C41" s="3">
        <v>0.0</v>
      </c>
      <c r="P41" s="1">
        <v>0.39</v>
      </c>
      <c r="R41" s="4">
        <f t="shared" si="1"/>
        <v>-0.0563735876</v>
      </c>
      <c r="S41" s="4">
        <f t="shared" si="2"/>
        <v>-0.02727754239</v>
      </c>
      <c r="U41" s="4">
        <f t="shared" si="3"/>
        <v>-0.061532055</v>
      </c>
      <c r="V41" s="4">
        <f t="shared" si="4"/>
        <v>-0.029773575</v>
      </c>
      <c r="X41" s="4">
        <f t="shared" si="5"/>
        <v>-0.061532055</v>
      </c>
      <c r="Y41" s="4">
        <f t="shared" si="6"/>
        <v>-0.1259381188</v>
      </c>
    </row>
    <row r="42">
      <c r="A42" s="1">
        <v>0.4</v>
      </c>
      <c r="B42" s="3">
        <v>0.0</v>
      </c>
      <c r="C42" s="3">
        <v>0.0</v>
      </c>
      <c r="P42" s="1">
        <v>0.4</v>
      </c>
      <c r="R42" s="4">
        <f t="shared" si="1"/>
        <v>-0.05920473174</v>
      </c>
      <c r="S42" s="4">
        <f t="shared" si="2"/>
        <v>-0.02864745084</v>
      </c>
      <c r="U42" s="4">
        <f t="shared" si="3"/>
        <v>-0.06448</v>
      </c>
      <c r="V42" s="4">
        <f t="shared" si="4"/>
        <v>-0.0312</v>
      </c>
      <c r="X42" s="4">
        <f t="shared" si="5"/>
        <v>-0.06448</v>
      </c>
      <c r="Y42" s="4">
        <f t="shared" si="6"/>
        <v>-0.1317309649</v>
      </c>
    </row>
    <row r="43">
      <c r="A43" s="1">
        <v>0.41</v>
      </c>
      <c r="B43" s="3">
        <v>0.0</v>
      </c>
      <c r="C43" s="3">
        <v>0.0</v>
      </c>
      <c r="P43" s="1">
        <v>0.41</v>
      </c>
      <c r="R43" s="4">
        <f t="shared" si="1"/>
        <v>-0.06209775587</v>
      </c>
      <c r="S43" s="4">
        <f t="shared" si="2"/>
        <v>-0.03004730123</v>
      </c>
      <c r="U43" s="4">
        <f t="shared" si="3"/>
        <v>-0.067483745</v>
      </c>
      <c r="V43" s="4">
        <f t="shared" si="4"/>
        <v>-0.032653425</v>
      </c>
      <c r="X43" s="4">
        <f t="shared" si="5"/>
        <v>-0.067483745</v>
      </c>
      <c r="Y43" s="4">
        <f t="shared" si="6"/>
        <v>-0.1376136429</v>
      </c>
    </row>
    <row r="44">
      <c r="A44" s="1">
        <v>0.42</v>
      </c>
      <c r="B44" s="3">
        <v>0.0</v>
      </c>
      <c r="C44" s="3">
        <v>0.0</v>
      </c>
      <c r="P44" s="1">
        <v>0.42</v>
      </c>
      <c r="R44" s="4">
        <f t="shared" si="1"/>
        <v>-0.06505194616</v>
      </c>
      <c r="S44" s="4">
        <f t="shared" si="2"/>
        <v>-0.03147674814</v>
      </c>
      <c r="U44" s="4">
        <f t="shared" si="3"/>
        <v>-0.07054236</v>
      </c>
      <c r="V44" s="4">
        <f t="shared" si="4"/>
        <v>-0.0341334</v>
      </c>
      <c r="X44" s="4">
        <f t="shared" si="5"/>
        <v>-0.07054236</v>
      </c>
      <c r="Y44" s="4">
        <f t="shared" si="6"/>
        <v>-0.1435833465</v>
      </c>
    </row>
    <row r="45">
      <c r="A45" s="1">
        <v>0.43</v>
      </c>
      <c r="B45" s="3">
        <v>0.0</v>
      </c>
      <c r="C45" s="3">
        <v>0.0</v>
      </c>
      <c r="P45" s="1">
        <v>0.43</v>
      </c>
      <c r="R45" s="4">
        <f t="shared" si="1"/>
        <v>-0.06806657373</v>
      </c>
      <c r="S45" s="4">
        <f t="shared" si="2"/>
        <v>-0.0329354389</v>
      </c>
      <c r="U45" s="4">
        <f t="shared" si="3"/>
        <v>-0.073654915</v>
      </c>
      <c r="V45" s="4">
        <f t="shared" si="4"/>
        <v>-0.035639475</v>
      </c>
      <c r="X45" s="4">
        <f t="shared" si="5"/>
        <v>-0.073654915</v>
      </c>
      <c r="Y45" s="4">
        <f t="shared" si="6"/>
        <v>-0.1496372695</v>
      </c>
    </row>
    <row r="46">
      <c r="A46" s="1">
        <v>0.44</v>
      </c>
      <c r="B46" s="3">
        <v>0.0</v>
      </c>
      <c r="C46" s="3">
        <v>0.0</v>
      </c>
      <c r="P46" s="1">
        <v>0.44</v>
      </c>
      <c r="R46" s="4">
        <f t="shared" si="1"/>
        <v>-0.07114089474</v>
      </c>
      <c r="S46" s="4">
        <f t="shared" si="2"/>
        <v>-0.03442301358</v>
      </c>
      <c r="U46" s="4">
        <f t="shared" si="3"/>
        <v>-0.07682048</v>
      </c>
      <c r="V46" s="4">
        <f t="shared" si="4"/>
        <v>-0.0371712</v>
      </c>
      <c r="X46" s="4">
        <f t="shared" si="5"/>
        <v>-0.07682048</v>
      </c>
      <c r="Y46" s="4">
        <f t="shared" si="6"/>
        <v>-0.1557726059</v>
      </c>
    </row>
    <row r="47">
      <c r="A47" s="1">
        <v>0.45</v>
      </c>
      <c r="B47" s="3">
        <v>0.0</v>
      </c>
      <c r="C47" s="3">
        <v>0.0</v>
      </c>
      <c r="P47" s="1">
        <v>0.45</v>
      </c>
      <c r="R47" s="4">
        <f t="shared" si="1"/>
        <v>-0.07427415066</v>
      </c>
      <c r="S47" s="4">
        <f t="shared" si="2"/>
        <v>-0.03593910516</v>
      </c>
      <c r="U47" s="4">
        <f t="shared" si="3"/>
        <v>-0.080038125</v>
      </c>
      <c r="V47" s="4">
        <f t="shared" si="4"/>
        <v>-0.038728125</v>
      </c>
      <c r="X47" s="4">
        <f t="shared" si="5"/>
        <v>-0.080038125</v>
      </c>
      <c r="Y47" s="4">
        <f t="shared" si="6"/>
        <v>-0.1619865493</v>
      </c>
    </row>
    <row r="48">
      <c r="A48" s="1">
        <v>0.46</v>
      </c>
      <c r="B48" s="3">
        <v>0.0</v>
      </c>
      <c r="C48" s="3">
        <v>0.0</v>
      </c>
      <c r="P48" s="1">
        <v>0.46</v>
      </c>
      <c r="R48" s="4">
        <f t="shared" si="1"/>
        <v>-0.07746556841</v>
      </c>
      <c r="S48" s="4">
        <f t="shared" si="2"/>
        <v>-0.03748333956</v>
      </c>
      <c r="U48" s="4">
        <f t="shared" si="3"/>
        <v>-0.08330692</v>
      </c>
      <c r="V48" s="4">
        <f t="shared" si="4"/>
        <v>-0.0403098</v>
      </c>
      <c r="X48" s="4">
        <f t="shared" si="5"/>
        <v>-0.08330692</v>
      </c>
      <c r="Y48" s="4">
        <f t="shared" si="6"/>
        <v>-0.1682762936</v>
      </c>
    </row>
    <row r="49">
      <c r="A49" s="1">
        <v>0.47</v>
      </c>
      <c r="B49" s="3">
        <v>0.0</v>
      </c>
      <c r="C49" s="3">
        <v>0.0</v>
      </c>
      <c r="P49" s="1">
        <v>0.47</v>
      </c>
      <c r="R49" s="4">
        <f t="shared" si="1"/>
        <v>-0.08071436056</v>
      </c>
      <c r="S49" s="4">
        <f t="shared" si="2"/>
        <v>-0.03905533575</v>
      </c>
      <c r="U49" s="4">
        <f t="shared" si="3"/>
        <v>-0.086625935</v>
      </c>
      <c r="V49" s="4">
        <f t="shared" si="4"/>
        <v>-0.041915775</v>
      </c>
      <c r="X49" s="4">
        <f t="shared" si="5"/>
        <v>-0.086625935</v>
      </c>
      <c r="Y49" s="4">
        <f t="shared" si="6"/>
        <v>-0.1746390325</v>
      </c>
    </row>
    <row r="50">
      <c r="A50" s="1">
        <v>0.48</v>
      </c>
      <c r="B50" s="3">
        <v>0.0</v>
      </c>
      <c r="C50" s="3">
        <v>0.0</v>
      </c>
      <c r="P50" s="1">
        <v>0.48</v>
      </c>
      <c r="R50" s="4">
        <f t="shared" si="1"/>
        <v>-0.0840197255</v>
      </c>
      <c r="S50" s="4">
        <f t="shared" si="2"/>
        <v>-0.04065470589</v>
      </c>
      <c r="U50" s="4">
        <f t="shared" si="3"/>
        <v>-0.08999424</v>
      </c>
      <c r="V50" s="4">
        <f t="shared" si="4"/>
        <v>-0.0435456</v>
      </c>
      <c r="X50" s="4">
        <f t="shared" si="5"/>
        <v>-0.08999424</v>
      </c>
      <c r="Y50" s="4">
        <f t="shared" si="6"/>
        <v>-0.18107196</v>
      </c>
    </row>
    <row r="51">
      <c r="A51" s="1">
        <v>0.49</v>
      </c>
      <c r="B51" s="3">
        <v>0.0</v>
      </c>
      <c r="C51" s="3">
        <v>0.0</v>
      </c>
      <c r="P51" s="1">
        <v>0.49</v>
      </c>
      <c r="R51" s="4">
        <f t="shared" si="1"/>
        <v>-0.08738084769</v>
      </c>
      <c r="S51" s="4">
        <f t="shared" si="2"/>
        <v>-0.04228105534</v>
      </c>
      <c r="U51" s="4">
        <f t="shared" si="3"/>
        <v>-0.093410905</v>
      </c>
      <c r="V51" s="4">
        <f t="shared" si="4"/>
        <v>-0.045198825</v>
      </c>
      <c r="X51" s="4">
        <f t="shared" si="5"/>
        <v>-0.093410905</v>
      </c>
      <c r="Y51" s="4">
        <f t="shared" si="6"/>
        <v>-0.1875722698</v>
      </c>
    </row>
    <row r="52">
      <c r="A52" s="1">
        <v>0.5</v>
      </c>
      <c r="B52" s="3">
        <v>0.0</v>
      </c>
      <c r="C52" s="3">
        <v>0.0</v>
      </c>
      <c r="P52" s="1">
        <v>0.5</v>
      </c>
      <c r="R52" s="4">
        <f t="shared" si="1"/>
        <v>-0.09079689783</v>
      </c>
      <c r="S52" s="4">
        <f t="shared" si="2"/>
        <v>-0.04393398282</v>
      </c>
      <c r="U52" s="4">
        <f t="shared" si="3"/>
        <v>-0.096875</v>
      </c>
      <c r="V52" s="4">
        <f t="shared" si="4"/>
        <v>-0.046875</v>
      </c>
      <c r="X52" s="4">
        <f t="shared" si="5"/>
        <v>-0.096875</v>
      </c>
      <c r="Y52" s="4">
        <f t="shared" si="6"/>
        <v>-0.1941371556</v>
      </c>
    </row>
    <row r="53">
      <c r="A53" s="1">
        <v>0.51</v>
      </c>
      <c r="B53" s="3">
        <v>0.0</v>
      </c>
      <c r="C53" s="3">
        <v>0.0</v>
      </c>
      <c r="P53" s="1">
        <v>0.51</v>
      </c>
      <c r="R53" s="4">
        <f t="shared" si="1"/>
        <v>-0.09426703306</v>
      </c>
      <c r="S53" s="4">
        <f t="shared" si="2"/>
        <v>-0.04561308051</v>
      </c>
      <c r="U53" s="4">
        <f t="shared" si="3"/>
        <v>-0.100385595</v>
      </c>
      <c r="V53" s="4">
        <f t="shared" si="4"/>
        <v>-0.048573675</v>
      </c>
      <c r="X53" s="4">
        <f t="shared" si="5"/>
        <v>-0.100385595</v>
      </c>
      <c r="Y53" s="4">
        <f t="shared" si="6"/>
        <v>-0.2007638114</v>
      </c>
    </row>
    <row r="54">
      <c r="A54" s="1">
        <v>0.52</v>
      </c>
      <c r="B54" s="3">
        <v>0.0</v>
      </c>
      <c r="C54" s="3">
        <v>0.0</v>
      </c>
      <c r="P54" s="1">
        <v>0.52</v>
      </c>
      <c r="R54" s="4">
        <f t="shared" si="1"/>
        <v>-0.09779039716</v>
      </c>
      <c r="S54" s="4">
        <f t="shared" si="2"/>
        <v>-0.04731793411</v>
      </c>
      <c r="U54" s="4">
        <f t="shared" si="3"/>
        <v>-0.10394176</v>
      </c>
      <c r="V54" s="4">
        <f t="shared" si="4"/>
        <v>-0.0502944</v>
      </c>
      <c r="X54" s="4">
        <f t="shared" si="5"/>
        <v>-0.10394176</v>
      </c>
      <c r="Y54" s="4">
        <f t="shared" si="6"/>
        <v>-0.2074494309</v>
      </c>
    </row>
    <row r="55">
      <c r="A55" s="1">
        <v>0.53</v>
      </c>
      <c r="B55" s="3">
        <v>0.0</v>
      </c>
      <c r="C55" s="3">
        <v>0.0</v>
      </c>
      <c r="P55" s="1">
        <v>0.53</v>
      </c>
      <c r="R55" s="4">
        <f t="shared" si="1"/>
        <v>-0.1013661208</v>
      </c>
      <c r="S55" s="4">
        <f t="shared" si="2"/>
        <v>-0.04904812297</v>
      </c>
      <c r="U55" s="4">
        <f t="shared" si="3"/>
        <v>-0.107542565</v>
      </c>
      <c r="V55" s="4">
        <f t="shared" si="4"/>
        <v>-0.052036725</v>
      </c>
      <c r="X55" s="4">
        <f t="shared" si="5"/>
        <v>-0.107542565</v>
      </c>
      <c r="Y55" s="4">
        <f t="shared" si="6"/>
        <v>-0.2141912079</v>
      </c>
    </row>
    <row r="56">
      <c r="A56" s="1">
        <v>0.54</v>
      </c>
      <c r="B56" s="3">
        <v>0.0</v>
      </c>
      <c r="C56" s="3">
        <v>0.0</v>
      </c>
      <c r="P56" s="1">
        <v>0.54</v>
      </c>
      <c r="R56" s="4">
        <f t="shared" si="1"/>
        <v>-0.1049933217</v>
      </c>
      <c r="S56" s="4">
        <f t="shared" si="2"/>
        <v>-0.0508032202</v>
      </c>
      <c r="U56" s="4">
        <f t="shared" si="3"/>
        <v>-0.11118708</v>
      </c>
      <c r="V56" s="4">
        <f t="shared" si="4"/>
        <v>-0.0538002</v>
      </c>
      <c r="X56" s="4">
        <f t="shared" si="5"/>
        <v>-0.11118708</v>
      </c>
      <c r="Y56" s="4">
        <f t="shared" si="6"/>
        <v>-0.2209863362</v>
      </c>
    </row>
    <row r="57">
      <c r="A57" s="1">
        <v>0.55</v>
      </c>
      <c r="B57" s="3">
        <v>0.0</v>
      </c>
      <c r="C57" s="3">
        <v>0.0</v>
      </c>
      <c r="P57" s="1">
        <v>0.55</v>
      </c>
      <c r="R57" s="4">
        <f t="shared" si="1"/>
        <v>-0.108671105</v>
      </c>
      <c r="S57" s="4">
        <f t="shared" si="2"/>
        <v>-0.05258279275</v>
      </c>
      <c r="U57" s="4">
        <f t="shared" si="3"/>
        <v>-0.114874375</v>
      </c>
      <c r="V57" s="4">
        <f t="shared" si="4"/>
        <v>-0.055584375</v>
      </c>
      <c r="X57" s="4">
        <f t="shared" si="5"/>
        <v>-0.114874375</v>
      </c>
      <c r="Y57" s="4">
        <f t="shared" si="6"/>
        <v>-0.2278320097</v>
      </c>
    </row>
    <row r="58">
      <c r="A58" s="1">
        <v>0.56</v>
      </c>
      <c r="B58" s="3">
        <v>0.0</v>
      </c>
      <c r="C58" s="3">
        <v>0.0</v>
      </c>
      <c r="P58" s="1">
        <v>0.56</v>
      </c>
      <c r="R58" s="4">
        <f t="shared" si="1"/>
        <v>-0.1123985632</v>
      </c>
      <c r="S58" s="4">
        <f t="shared" si="2"/>
        <v>-0.05438640154</v>
      </c>
      <c r="U58" s="4">
        <f t="shared" si="3"/>
        <v>-0.11860352</v>
      </c>
      <c r="V58" s="4">
        <f t="shared" si="4"/>
        <v>-0.0573888</v>
      </c>
      <c r="X58" s="4">
        <f t="shared" si="5"/>
        <v>-0.11860352</v>
      </c>
      <c r="Y58" s="4">
        <f t="shared" si="6"/>
        <v>-0.2347254221</v>
      </c>
    </row>
    <row r="59">
      <c r="A59" s="1">
        <v>0.57</v>
      </c>
      <c r="B59" s="3">
        <v>0.0</v>
      </c>
      <c r="C59" s="3">
        <v>0.0</v>
      </c>
      <c r="P59" s="1">
        <v>0.57</v>
      </c>
      <c r="R59" s="4">
        <f t="shared" si="1"/>
        <v>-0.1161747765</v>
      </c>
      <c r="S59" s="4">
        <f t="shared" si="2"/>
        <v>-0.05621360155</v>
      </c>
      <c r="U59" s="4">
        <f t="shared" si="3"/>
        <v>-0.122373585</v>
      </c>
      <c r="V59" s="4">
        <f t="shared" si="4"/>
        <v>-0.059213025</v>
      </c>
      <c r="X59" s="4">
        <f t="shared" si="5"/>
        <v>-0.122373585</v>
      </c>
      <c r="Y59" s="4">
        <f t="shared" si="6"/>
        <v>-0.2416637673</v>
      </c>
    </row>
    <row r="60">
      <c r="A60" s="1">
        <v>0.58</v>
      </c>
      <c r="B60" s="3">
        <v>0.0</v>
      </c>
      <c r="C60" s="3">
        <v>0.0</v>
      </c>
      <c r="P60" s="1">
        <v>0.58</v>
      </c>
      <c r="R60" s="4">
        <f t="shared" si="1"/>
        <v>-0.1199988134</v>
      </c>
      <c r="S60" s="4">
        <f t="shared" si="2"/>
        <v>-0.05806394195</v>
      </c>
      <c r="U60" s="4">
        <f t="shared" si="3"/>
        <v>-0.12618364</v>
      </c>
      <c r="V60" s="4">
        <f t="shared" si="4"/>
        <v>-0.0610566</v>
      </c>
      <c r="X60" s="4">
        <f t="shared" si="5"/>
        <v>-0.12618364</v>
      </c>
      <c r="Y60" s="4">
        <f t="shared" si="6"/>
        <v>-0.2486442389</v>
      </c>
    </row>
    <row r="61">
      <c r="A61" s="1">
        <v>0.59</v>
      </c>
      <c r="B61" s="3">
        <v>0.0</v>
      </c>
      <c r="C61" s="3">
        <v>0.0</v>
      </c>
      <c r="P61" s="1">
        <v>0.59</v>
      </c>
      <c r="R61" s="4">
        <f t="shared" si="1"/>
        <v>-0.1238697301</v>
      </c>
      <c r="S61" s="4">
        <f t="shared" si="2"/>
        <v>-0.0599369662</v>
      </c>
      <c r="U61" s="4">
        <f t="shared" si="3"/>
        <v>-0.130032755</v>
      </c>
      <c r="V61" s="4">
        <f t="shared" si="4"/>
        <v>-0.062919075</v>
      </c>
      <c r="X61" s="4">
        <f t="shared" si="5"/>
        <v>-0.130032755</v>
      </c>
      <c r="Y61" s="4">
        <f t="shared" si="6"/>
        <v>-0.255664031</v>
      </c>
    </row>
    <row r="62">
      <c r="A62" s="1">
        <v>0.6</v>
      </c>
      <c r="B62" s="3">
        <v>0.0</v>
      </c>
      <c r="C62" s="3">
        <v>0.0</v>
      </c>
      <c r="P62" s="1">
        <v>0.6</v>
      </c>
      <c r="R62" s="4">
        <f t="shared" si="1"/>
        <v>-0.1277865718</v>
      </c>
      <c r="S62" s="4">
        <f t="shared" si="2"/>
        <v>-0.06183221216</v>
      </c>
      <c r="U62" s="4">
        <f t="shared" si="3"/>
        <v>-0.13392</v>
      </c>
      <c r="V62" s="4">
        <f t="shared" si="4"/>
        <v>-0.0648</v>
      </c>
      <c r="X62" s="4">
        <f t="shared" si="5"/>
        <v>-0.13392</v>
      </c>
      <c r="Y62" s="4">
        <f t="shared" si="6"/>
        <v>-0.2627203372</v>
      </c>
    </row>
    <row r="63">
      <c r="A63" s="1">
        <v>0.61</v>
      </c>
      <c r="B63" s="3">
        <v>0.0</v>
      </c>
      <c r="C63" s="3">
        <v>0.0</v>
      </c>
      <c r="P63" s="1">
        <v>0.61</v>
      </c>
      <c r="R63" s="4">
        <f t="shared" si="1"/>
        <v>-0.1317483719</v>
      </c>
      <c r="S63" s="4">
        <f t="shared" si="2"/>
        <v>-0.06374921219</v>
      </c>
      <c r="U63" s="4">
        <f t="shared" si="3"/>
        <v>-0.137844445</v>
      </c>
      <c r="V63" s="4">
        <f t="shared" si="4"/>
        <v>-0.066698925</v>
      </c>
      <c r="X63" s="4">
        <f t="shared" si="5"/>
        <v>-0.137844445</v>
      </c>
      <c r="Y63" s="4">
        <f t="shared" si="6"/>
        <v>-0.2698103513</v>
      </c>
    </row>
    <row r="64">
      <c r="A64" s="1">
        <v>0.62</v>
      </c>
      <c r="B64" s="3">
        <v>0.0</v>
      </c>
      <c r="C64" s="3">
        <v>0.0</v>
      </c>
      <c r="P64" s="1">
        <v>0.62</v>
      </c>
      <c r="R64" s="4">
        <f t="shared" si="1"/>
        <v>-0.1357541529</v>
      </c>
      <c r="S64" s="4">
        <f t="shared" si="2"/>
        <v>-0.06568749332</v>
      </c>
      <c r="U64" s="4">
        <f t="shared" si="3"/>
        <v>-0.14180516</v>
      </c>
      <c r="V64" s="4">
        <f t="shared" si="4"/>
        <v>-0.0686154</v>
      </c>
      <c r="X64" s="4">
        <f t="shared" si="5"/>
        <v>-0.14180516</v>
      </c>
      <c r="Y64" s="4">
        <f t="shared" si="6"/>
        <v>-0.2769312673</v>
      </c>
    </row>
    <row r="65">
      <c r="A65" s="1">
        <v>0.63</v>
      </c>
      <c r="B65" s="3">
        <v>0.0</v>
      </c>
      <c r="C65" s="3">
        <v>0.0</v>
      </c>
      <c r="P65" s="1">
        <v>0.63</v>
      </c>
      <c r="R65" s="4">
        <f t="shared" si="1"/>
        <v>-0.1398029264</v>
      </c>
      <c r="S65" s="4">
        <f t="shared" si="2"/>
        <v>-0.0676465773</v>
      </c>
      <c r="U65" s="4">
        <f t="shared" si="3"/>
        <v>-0.145801215</v>
      </c>
      <c r="V65" s="4">
        <f t="shared" si="4"/>
        <v>-0.070548975</v>
      </c>
      <c r="X65" s="4">
        <f t="shared" si="5"/>
        <v>-0.145801215</v>
      </c>
      <c r="Y65" s="4">
        <f t="shared" si="6"/>
        <v>-0.2840802788</v>
      </c>
    </row>
    <row r="66">
      <c r="A66" s="1">
        <v>0.64</v>
      </c>
      <c r="B66" s="3">
        <v>0.0</v>
      </c>
      <c r="C66" s="3">
        <v>0.0</v>
      </c>
      <c r="P66" s="1">
        <v>0.64</v>
      </c>
      <c r="R66" s="4">
        <f t="shared" si="1"/>
        <v>-0.1438936936</v>
      </c>
      <c r="S66" s="4">
        <f t="shared" si="2"/>
        <v>-0.06962598075</v>
      </c>
      <c r="U66" s="4">
        <f t="shared" si="3"/>
        <v>-0.14983168</v>
      </c>
      <c r="V66" s="4">
        <f t="shared" si="4"/>
        <v>-0.0724992</v>
      </c>
      <c r="X66" s="4">
        <f t="shared" si="5"/>
        <v>-0.14983168</v>
      </c>
      <c r="Y66" s="4">
        <f t="shared" si="6"/>
        <v>-0.2912545797</v>
      </c>
    </row>
    <row r="67">
      <c r="A67" s="1">
        <v>0.65</v>
      </c>
      <c r="B67" s="3">
        <v>0.0</v>
      </c>
      <c r="C67" s="3">
        <v>0.0</v>
      </c>
      <c r="P67" s="1">
        <v>0.65</v>
      </c>
      <c r="R67" s="4">
        <f t="shared" si="1"/>
        <v>-0.1480254449</v>
      </c>
      <c r="S67" s="4">
        <f t="shared" si="2"/>
        <v>-0.07162521529</v>
      </c>
      <c r="U67" s="4">
        <f t="shared" si="3"/>
        <v>-0.153895625</v>
      </c>
      <c r="V67" s="4">
        <f t="shared" si="4"/>
        <v>-0.074465625</v>
      </c>
      <c r="X67" s="4">
        <f t="shared" si="5"/>
        <v>-0.153895625</v>
      </c>
      <c r="Y67" s="4">
        <f t="shared" si="6"/>
        <v>-0.2984513637</v>
      </c>
    </row>
    <row r="68">
      <c r="A68" s="1">
        <v>0.66</v>
      </c>
      <c r="B68" s="3">
        <v>0.0</v>
      </c>
      <c r="C68" s="3">
        <v>0.0</v>
      </c>
      <c r="P68" s="1">
        <v>0.66</v>
      </c>
      <c r="R68" s="4">
        <f t="shared" si="1"/>
        <v>-0.1521971611</v>
      </c>
      <c r="S68" s="4">
        <f t="shared" si="2"/>
        <v>-0.07364378764</v>
      </c>
      <c r="U68" s="4">
        <f t="shared" si="3"/>
        <v>-0.15799212</v>
      </c>
      <c r="V68" s="4">
        <f t="shared" si="4"/>
        <v>-0.0764478</v>
      </c>
      <c r="X68" s="4">
        <f t="shared" si="5"/>
        <v>-0.15799212</v>
      </c>
      <c r="Y68" s="4">
        <f t="shared" si="6"/>
        <v>-0.3056678248</v>
      </c>
    </row>
    <row r="69">
      <c r="A69" s="1">
        <v>0.67</v>
      </c>
      <c r="B69" s="3">
        <v>0.0</v>
      </c>
      <c r="C69" s="3">
        <v>0.0</v>
      </c>
      <c r="P69" s="1">
        <v>0.67</v>
      </c>
      <c r="R69" s="4">
        <f t="shared" si="1"/>
        <v>-0.1564078128</v>
      </c>
      <c r="S69" s="4">
        <f t="shared" si="2"/>
        <v>-0.07568119974</v>
      </c>
      <c r="U69" s="4">
        <f t="shared" si="3"/>
        <v>-0.162120235</v>
      </c>
      <c r="V69" s="4">
        <f t="shared" si="4"/>
        <v>-0.078445275</v>
      </c>
      <c r="X69" s="4">
        <f t="shared" si="5"/>
        <v>-0.162120235</v>
      </c>
      <c r="Y69" s="4">
        <f t="shared" si="6"/>
        <v>-0.3129011566</v>
      </c>
    </row>
    <row r="70">
      <c r="A70" s="1">
        <v>0.68</v>
      </c>
      <c r="B70" s="3">
        <v>0.0</v>
      </c>
      <c r="C70" s="3">
        <v>0.0</v>
      </c>
      <c r="P70" s="1">
        <v>0.68</v>
      </c>
      <c r="R70" s="4">
        <f t="shared" si="1"/>
        <v>-0.160656361</v>
      </c>
      <c r="S70" s="4">
        <f t="shared" si="2"/>
        <v>-0.07773694888</v>
      </c>
      <c r="U70" s="4">
        <f t="shared" si="3"/>
        <v>-0.16627904</v>
      </c>
      <c r="V70" s="4">
        <f t="shared" si="4"/>
        <v>-0.0804576</v>
      </c>
      <c r="X70" s="4">
        <f t="shared" si="5"/>
        <v>-0.16627904</v>
      </c>
      <c r="Y70" s="4">
        <f t="shared" si="6"/>
        <v>-0.3201485531</v>
      </c>
    </row>
    <row r="71">
      <c r="A71" s="1">
        <v>0.69</v>
      </c>
      <c r="B71" s="3">
        <v>0.0</v>
      </c>
      <c r="C71" s="3">
        <v>0.0</v>
      </c>
      <c r="P71" s="1">
        <v>0.69</v>
      </c>
      <c r="R71" s="4">
        <f t="shared" si="1"/>
        <v>-0.1649417576</v>
      </c>
      <c r="S71" s="4">
        <f t="shared" si="2"/>
        <v>-0.07981052786</v>
      </c>
      <c r="U71" s="4">
        <f t="shared" si="3"/>
        <v>-0.170467605</v>
      </c>
      <c r="V71" s="4">
        <f t="shared" si="4"/>
        <v>-0.082484325</v>
      </c>
      <c r="X71" s="4">
        <f t="shared" si="5"/>
        <v>-0.170467605</v>
      </c>
      <c r="Y71" s="4">
        <f t="shared" si="6"/>
        <v>-0.327407208</v>
      </c>
    </row>
    <row r="72">
      <c r="A72" s="1">
        <v>0.7</v>
      </c>
      <c r="B72" s="3">
        <v>0.0</v>
      </c>
      <c r="C72" s="3">
        <v>0.0</v>
      </c>
      <c r="P72" s="1">
        <v>0.7</v>
      </c>
      <c r="R72" s="4">
        <f t="shared" si="1"/>
        <v>-0.1692629451</v>
      </c>
      <c r="S72" s="4">
        <f t="shared" si="2"/>
        <v>-0.08190142504</v>
      </c>
      <c r="U72" s="4">
        <f t="shared" si="3"/>
        <v>-0.174685</v>
      </c>
      <c r="V72" s="4">
        <f t="shared" si="4"/>
        <v>-0.084525</v>
      </c>
      <c r="X72" s="4">
        <f t="shared" si="5"/>
        <v>-0.174685</v>
      </c>
      <c r="Y72" s="4">
        <f t="shared" si="6"/>
        <v>-0.334674315</v>
      </c>
    </row>
    <row r="73">
      <c r="A73" s="1">
        <v>0.71</v>
      </c>
      <c r="B73" s="3">
        <v>0.0</v>
      </c>
      <c r="C73" s="3">
        <v>0.0</v>
      </c>
      <c r="P73" s="1">
        <v>0.71</v>
      </c>
      <c r="R73" s="4">
        <f t="shared" si="1"/>
        <v>-0.1736188573</v>
      </c>
      <c r="S73" s="4">
        <f t="shared" si="2"/>
        <v>-0.08400912452</v>
      </c>
      <c r="U73" s="4">
        <f t="shared" si="3"/>
        <v>-0.178930295</v>
      </c>
      <c r="V73" s="4">
        <f t="shared" si="4"/>
        <v>-0.086579175</v>
      </c>
      <c r="X73" s="4">
        <f t="shared" si="5"/>
        <v>-0.178930295</v>
      </c>
      <c r="Y73" s="4">
        <f t="shared" si="6"/>
        <v>-0.3419470681</v>
      </c>
    </row>
    <row r="74">
      <c r="A74" s="1">
        <v>0.72</v>
      </c>
      <c r="B74" s="3">
        <v>0.0</v>
      </c>
      <c r="C74" s="3">
        <v>0.0</v>
      </c>
      <c r="P74" s="1">
        <v>0.72</v>
      </c>
      <c r="R74" s="4">
        <f t="shared" si="1"/>
        <v>-0.1780084196</v>
      </c>
      <c r="S74" s="4">
        <f t="shared" si="2"/>
        <v>-0.08613310627</v>
      </c>
      <c r="U74" s="4">
        <f t="shared" si="3"/>
        <v>-0.18320256</v>
      </c>
      <c r="V74" s="4">
        <f t="shared" si="4"/>
        <v>-0.0886464</v>
      </c>
      <c r="X74" s="4">
        <f t="shared" si="5"/>
        <v>-0.18320256</v>
      </c>
      <c r="Y74" s="4">
        <f t="shared" si="6"/>
        <v>-0.3492226611</v>
      </c>
    </row>
    <row r="75">
      <c r="A75" s="1">
        <v>0.73</v>
      </c>
      <c r="B75" s="3">
        <v>0.0</v>
      </c>
      <c r="C75" s="3">
        <v>0.0</v>
      </c>
      <c r="P75" s="1">
        <v>0.73</v>
      </c>
      <c r="R75" s="4">
        <f t="shared" si="1"/>
        <v>-0.1824305488</v>
      </c>
      <c r="S75" s="4">
        <f t="shared" si="2"/>
        <v>-0.08827284621</v>
      </c>
      <c r="U75" s="4">
        <f t="shared" si="3"/>
        <v>-0.187500865</v>
      </c>
      <c r="V75" s="4">
        <f t="shared" si="4"/>
        <v>-0.090726225</v>
      </c>
      <c r="X75" s="4">
        <f t="shared" si="5"/>
        <v>-0.187500865</v>
      </c>
      <c r="Y75" s="4">
        <f t="shared" si="6"/>
        <v>-0.3564982876</v>
      </c>
    </row>
    <row r="76">
      <c r="A76" s="1">
        <v>0.74</v>
      </c>
      <c r="B76" s="3">
        <v>0.0</v>
      </c>
      <c r="C76" s="3">
        <v>0.0</v>
      </c>
      <c r="P76" s="1">
        <v>0.74</v>
      </c>
      <c r="R76" s="4">
        <f t="shared" si="1"/>
        <v>-0.1868841539</v>
      </c>
      <c r="S76" s="4">
        <f t="shared" si="2"/>
        <v>-0.0904278164</v>
      </c>
      <c r="U76" s="4">
        <f t="shared" si="3"/>
        <v>-0.19182428</v>
      </c>
      <c r="V76" s="4">
        <f t="shared" si="4"/>
        <v>-0.0928182</v>
      </c>
      <c r="X76" s="4">
        <f t="shared" si="5"/>
        <v>-0.19182428</v>
      </c>
      <c r="Y76" s="4">
        <f t="shared" si="6"/>
        <v>-0.3637711416</v>
      </c>
    </row>
    <row r="77">
      <c r="A77" s="1">
        <v>0.75</v>
      </c>
      <c r="B77" s="3">
        <v>0.0</v>
      </c>
      <c r="C77" s="3">
        <v>0.0</v>
      </c>
      <c r="P77" s="1">
        <v>0.75</v>
      </c>
      <c r="R77" s="4">
        <f t="shared" si="1"/>
        <v>-0.191368136</v>
      </c>
      <c r="S77" s="4">
        <f t="shared" si="2"/>
        <v>-0.09259748515</v>
      </c>
      <c r="U77" s="4">
        <f t="shared" si="3"/>
        <v>-0.196171875</v>
      </c>
      <c r="V77" s="4">
        <f t="shared" si="4"/>
        <v>-0.094921875</v>
      </c>
      <c r="X77" s="4">
        <f t="shared" si="5"/>
        <v>-0.196171875</v>
      </c>
      <c r="Y77" s="4">
        <f t="shared" si="6"/>
        <v>-0.3710384168</v>
      </c>
    </row>
    <row r="78">
      <c r="A78" s="1">
        <v>0.76</v>
      </c>
      <c r="B78" s="3">
        <v>0.0</v>
      </c>
      <c r="C78" s="3">
        <v>0.0</v>
      </c>
      <c r="P78" s="1">
        <v>0.76</v>
      </c>
      <c r="R78" s="4">
        <f t="shared" si="1"/>
        <v>-0.1958813887</v>
      </c>
      <c r="S78" s="4">
        <f t="shared" si="2"/>
        <v>-0.0947813171</v>
      </c>
      <c r="U78" s="4">
        <f t="shared" si="3"/>
        <v>-0.20054272</v>
      </c>
      <c r="V78" s="4">
        <f t="shared" si="4"/>
        <v>-0.0970368</v>
      </c>
      <c r="X78" s="4">
        <f t="shared" si="5"/>
        <v>-0.20054272</v>
      </c>
      <c r="Y78" s="4">
        <f t="shared" si="6"/>
        <v>-0.3782973071</v>
      </c>
    </row>
    <row r="79">
      <c r="A79" s="1">
        <v>0.77</v>
      </c>
      <c r="B79" s="3">
        <v>0.0</v>
      </c>
      <c r="C79" s="3">
        <v>0.0</v>
      </c>
      <c r="P79" s="1">
        <v>0.77</v>
      </c>
      <c r="R79" s="4">
        <f t="shared" si="1"/>
        <v>-0.2004227984</v>
      </c>
      <c r="S79" s="4">
        <f t="shared" si="2"/>
        <v>-0.09697877343</v>
      </c>
      <c r="U79" s="4">
        <f t="shared" si="3"/>
        <v>-0.204935885</v>
      </c>
      <c r="V79" s="4">
        <f t="shared" si="4"/>
        <v>-0.099162525</v>
      </c>
      <c r="X79" s="4">
        <f t="shared" si="5"/>
        <v>-0.204935885</v>
      </c>
      <c r="Y79" s="4">
        <f t="shared" si="6"/>
        <v>-0.3855450062</v>
      </c>
    </row>
    <row r="80">
      <c r="A80" s="1">
        <v>0.78</v>
      </c>
      <c r="B80" s="3">
        <v>0.0</v>
      </c>
      <c r="C80" s="3">
        <v>0.0</v>
      </c>
      <c r="P80" s="1">
        <v>0.78</v>
      </c>
      <c r="R80" s="4">
        <f t="shared" si="1"/>
        <v>-0.2049912447</v>
      </c>
      <c r="S80" s="4">
        <f t="shared" si="2"/>
        <v>-0.09918931196</v>
      </c>
      <c r="U80" s="4">
        <f t="shared" si="3"/>
        <v>-0.20935044</v>
      </c>
      <c r="V80" s="4">
        <f t="shared" si="4"/>
        <v>-0.1012986</v>
      </c>
      <c r="X80" s="4">
        <f t="shared" si="5"/>
        <v>-0.20935044</v>
      </c>
      <c r="Y80" s="4">
        <f t="shared" si="6"/>
        <v>-0.392778708</v>
      </c>
    </row>
    <row r="81">
      <c r="A81" s="1">
        <v>0.79</v>
      </c>
      <c r="B81" s="3">
        <v>0.0</v>
      </c>
      <c r="C81" s="3">
        <v>0.0</v>
      </c>
      <c r="P81" s="1">
        <v>0.79</v>
      </c>
      <c r="R81" s="4">
        <f t="shared" si="1"/>
        <v>-0.2095856004</v>
      </c>
      <c r="S81" s="4">
        <f t="shared" si="2"/>
        <v>-0.1014123873</v>
      </c>
      <c r="U81" s="4">
        <f t="shared" si="3"/>
        <v>-0.213785455</v>
      </c>
      <c r="V81" s="4">
        <f t="shared" si="4"/>
        <v>-0.103444575</v>
      </c>
      <c r="X81" s="4">
        <f t="shared" si="5"/>
        <v>-0.213785455</v>
      </c>
      <c r="Y81" s="4">
        <f t="shared" si="6"/>
        <v>-0.3999956062</v>
      </c>
    </row>
    <row r="82">
      <c r="A82" s="1">
        <v>0.8</v>
      </c>
      <c r="B82" s="3">
        <v>0.0</v>
      </c>
      <c r="C82" s="3">
        <v>0.0</v>
      </c>
      <c r="P82" s="1">
        <v>0.8</v>
      </c>
      <c r="R82" s="4">
        <f t="shared" si="1"/>
        <v>-0.2142047317</v>
      </c>
      <c r="S82" s="4">
        <f t="shared" si="2"/>
        <v>-0.1036474508</v>
      </c>
      <c r="U82" s="4">
        <f t="shared" si="3"/>
        <v>-0.21824</v>
      </c>
      <c r="V82" s="4">
        <f t="shared" si="4"/>
        <v>-0.1056</v>
      </c>
      <c r="X82" s="4">
        <f t="shared" si="5"/>
        <v>-0.21824</v>
      </c>
      <c r="Y82" s="4">
        <f t="shared" si="6"/>
        <v>-0.4071928947</v>
      </c>
    </row>
    <row r="83">
      <c r="A83" s="1">
        <v>0.81</v>
      </c>
      <c r="B83" s="3">
        <v>0.0</v>
      </c>
      <c r="C83" s="3">
        <v>0.0</v>
      </c>
      <c r="P83" s="1">
        <v>0.81</v>
      </c>
      <c r="R83" s="4">
        <f t="shared" si="1"/>
        <v>-0.2188474992</v>
      </c>
      <c r="S83" s="4">
        <f t="shared" si="2"/>
        <v>-0.1058939512</v>
      </c>
      <c r="U83" s="4">
        <f t="shared" si="3"/>
        <v>-0.222713145</v>
      </c>
      <c r="V83" s="4">
        <f t="shared" si="4"/>
        <v>-0.107764425</v>
      </c>
      <c r="X83" s="4">
        <f t="shared" si="5"/>
        <v>-0.222713145</v>
      </c>
      <c r="Y83" s="4">
        <f t="shared" si="6"/>
        <v>-0.4143677673</v>
      </c>
    </row>
    <row r="84">
      <c r="A84" s="1">
        <v>0.82</v>
      </c>
      <c r="B84" s="3">
        <v>0.0</v>
      </c>
      <c r="C84" s="3">
        <v>0.0</v>
      </c>
      <c r="P84" s="1">
        <v>0.82</v>
      </c>
      <c r="R84" s="4">
        <f t="shared" si="1"/>
        <v>-0.2235127571</v>
      </c>
      <c r="S84" s="4">
        <f t="shared" si="2"/>
        <v>-0.1081513341</v>
      </c>
      <c r="U84" s="4">
        <f t="shared" si="3"/>
        <v>-0.22720396</v>
      </c>
      <c r="V84" s="4">
        <f t="shared" si="4"/>
        <v>-0.1099374</v>
      </c>
      <c r="X84" s="4">
        <f t="shared" si="5"/>
        <v>-0.22720396</v>
      </c>
      <c r="Y84" s="4">
        <f t="shared" si="6"/>
        <v>-0.4215174178</v>
      </c>
    </row>
    <row r="85">
      <c r="A85" s="1">
        <v>0.83</v>
      </c>
      <c r="B85" s="3">
        <v>0.0</v>
      </c>
      <c r="C85" s="3">
        <v>0.0</v>
      </c>
      <c r="P85" s="1">
        <v>0.83</v>
      </c>
      <c r="R85" s="4">
        <f t="shared" si="1"/>
        <v>-0.2281993545</v>
      </c>
      <c r="S85" s="4">
        <f t="shared" si="2"/>
        <v>-0.1104190425</v>
      </c>
      <c r="U85" s="4">
        <f t="shared" si="3"/>
        <v>-0.231711515</v>
      </c>
      <c r="V85" s="4">
        <f t="shared" si="4"/>
        <v>-0.112118475</v>
      </c>
      <c r="X85" s="4">
        <f t="shared" si="5"/>
        <v>-0.231711515</v>
      </c>
      <c r="Y85" s="4">
        <f t="shared" si="6"/>
        <v>-0.4286390399</v>
      </c>
    </row>
    <row r="86">
      <c r="A86" s="1">
        <v>0.84</v>
      </c>
      <c r="B86" s="3">
        <v>0.0</v>
      </c>
      <c r="C86" s="3">
        <v>0.0</v>
      </c>
      <c r="P86" s="1">
        <v>0.84</v>
      </c>
      <c r="R86" s="4">
        <f t="shared" si="1"/>
        <v>-0.232906135</v>
      </c>
      <c r="S86" s="4">
        <f t="shared" si="2"/>
        <v>-0.1126965169</v>
      </c>
      <c r="U86" s="4">
        <f t="shared" si="3"/>
        <v>-0.23623488</v>
      </c>
      <c r="V86" s="4">
        <f t="shared" si="4"/>
        <v>-0.1143072</v>
      </c>
      <c r="X86" s="4">
        <f t="shared" si="5"/>
        <v>-0.23623488</v>
      </c>
      <c r="Y86" s="4">
        <f t="shared" si="6"/>
        <v>-0.4357298276</v>
      </c>
    </row>
    <row r="87">
      <c r="A87" s="1">
        <v>0.85</v>
      </c>
      <c r="B87" s="3">
        <v>0.0</v>
      </c>
      <c r="C87" s="3">
        <v>0.0</v>
      </c>
      <c r="P87" s="1">
        <v>0.85</v>
      </c>
      <c r="R87" s="4">
        <f t="shared" si="1"/>
        <v>-0.2376319372</v>
      </c>
      <c r="S87" s="4">
        <f t="shared" si="2"/>
        <v>-0.1149831954</v>
      </c>
      <c r="U87" s="4">
        <f t="shared" si="3"/>
        <v>-0.240773125</v>
      </c>
      <c r="V87" s="4">
        <f t="shared" si="4"/>
        <v>-0.116503125</v>
      </c>
      <c r="X87" s="4">
        <f t="shared" si="5"/>
        <v>-0.240773125</v>
      </c>
      <c r="Y87" s="4">
        <f t="shared" si="6"/>
        <v>-0.4427869745</v>
      </c>
    </row>
    <row r="88">
      <c r="A88" s="1">
        <v>0.86</v>
      </c>
      <c r="B88" s="3">
        <v>0.0</v>
      </c>
      <c r="C88" s="3">
        <v>0.0</v>
      </c>
      <c r="P88" s="1">
        <v>0.86</v>
      </c>
      <c r="R88" s="4">
        <f t="shared" si="1"/>
        <v>-0.2423755952</v>
      </c>
      <c r="S88" s="4">
        <f t="shared" si="2"/>
        <v>-0.1172785138</v>
      </c>
      <c r="U88" s="4">
        <f t="shared" si="3"/>
        <v>-0.24532532</v>
      </c>
      <c r="V88" s="4">
        <f t="shared" si="4"/>
        <v>-0.1187058</v>
      </c>
      <c r="X88" s="4">
        <f t="shared" si="5"/>
        <v>-0.24532532</v>
      </c>
      <c r="Y88" s="4">
        <f t="shared" si="6"/>
        <v>-0.4498076745</v>
      </c>
    </row>
    <row r="89">
      <c r="A89" s="1">
        <v>0.87</v>
      </c>
      <c r="B89" s="3">
        <v>0.0</v>
      </c>
      <c r="C89" s="3">
        <v>0.0</v>
      </c>
      <c r="P89" s="1">
        <v>0.87</v>
      </c>
      <c r="R89" s="4">
        <f t="shared" si="1"/>
        <v>-0.2471359384</v>
      </c>
      <c r="S89" s="4">
        <f t="shared" si="2"/>
        <v>-0.1195819057</v>
      </c>
      <c r="U89" s="4">
        <f t="shared" si="3"/>
        <v>-0.249890535</v>
      </c>
      <c r="V89" s="4">
        <f t="shared" si="4"/>
        <v>-0.120914775</v>
      </c>
      <c r="X89" s="4">
        <f t="shared" si="5"/>
        <v>-0.249890535</v>
      </c>
      <c r="Y89" s="4">
        <f t="shared" si="6"/>
        <v>-0.4567891215</v>
      </c>
    </row>
    <row r="90">
      <c r="A90" s="1">
        <v>0.88</v>
      </c>
      <c r="B90" s="3">
        <v>0.0</v>
      </c>
      <c r="C90" s="3">
        <v>0.0</v>
      </c>
      <c r="P90" s="1">
        <v>0.88</v>
      </c>
      <c r="R90" s="4">
        <f t="shared" si="1"/>
        <v>-0.2519117925</v>
      </c>
      <c r="S90" s="4">
        <f t="shared" si="2"/>
        <v>-0.1218928028</v>
      </c>
      <c r="U90" s="4">
        <f t="shared" si="3"/>
        <v>-0.25446784</v>
      </c>
      <c r="V90" s="4">
        <f t="shared" si="4"/>
        <v>-0.1231296</v>
      </c>
      <c r="X90" s="4">
        <f t="shared" si="5"/>
        <v>-0.25446784</v>
      </c>
      <c r="Y90" s="4">
        <f t="shared" si="6"/>
        <v>-0.4637285091</v>
      </c>
    </row>
    <row r="91">
      <c r="A91" s="1">
        <v>0.89</v>
      </c>
      <c r="B91" s="3">
        <v>0.0</v>
      </c>
      <c r="C91" s="3">
        <v>0.0</v>
      </c>
      <c r="P91" s="1">
        <v>0.89</v>
      </c>
      <c r="R91" s="4">
        <f t="shared" si="1"/>
        <v>-0.2567019789</v>
      </c>
      <c r="S91" s="4">
        <f t="shared" si="2"/>
        <v>-0.124210635</v>
      </c>
      <c r="U91" s="4">
        <f t="shared" si="3"/>
        <v>-0.259056305</v>
      </c>
      <c r="V91" s="4">
        <f t="shared" si="4"/>
        <v>-0.125349825</v>
      </c>
      <c r="X91" s="4">
        <f t="shared" si="5"/>
        <v>-0.259056305</v>
      </c>
      <c r="Y91" s="4">
        <f t="shared" si="6"/>
        <v>-0.4706230313</v>
      </c>
    </row>
    <row r="92">
      <c r="A92" s="1">
        <v>0.9</v>
      </c>
      <c r="B92" s="3">
        <v>0.0</v>
      </c>
      <c r="C92" s="3">
        <v>0.0</v>
      </c>
      <c r="P92" s="1">
        <v>0.9</v>
      </c>
      <c r="R92" s="4">
        <f t="shared" si="1"/>
        <v>-0.2615053158</v>
      </c>
      <c r="S92" s="4">
        <f t="shared" si="2"/>
        <v>-0.1265348302</v>
      </c>
      <c r="U92" s="4">
        <f t="shared" si="3"/>
        <v>-0.263655</v>
      </c>
      <c r="V92" s="4">
        <f t="shared" si="4"/>
        <v>-0.127575</v>
      </c>
      <c r="X92" s="4">
        <f t="shared" si="5"/>
        <v>-0.263655</v>
      </c>
      <c r="Y92" s="4">
        <f t="shared" si="6"/>
        <v>-0.4774698818</v>
      </c>
    </row>
    <row r="93">
      <c r="A93" s="1">
        <v>0.91</v>
      </c>
      <c r="B93" s="3">
        <v>0.0</v>
      </c>
      <c r="C93" s="3">
        <v>0.0</v>
      </c>
      <c r="P93" s="1">
        <v>0.91</v>
      </c>
      <c r="R93" s="4">
        <f t="shared" si="1"/>
        <v>-0.2663206181</v>
      </c>
      <c r="S93" s="4">
        <f t="shared" si="2"/>
        <v>-0.1288648152</v>
      </c>
      <c r="U93" s="4">
        <f t="shared" si="3"/>
        <v>-0.268262995</v>
      </c>
      <c r="V93" s="4">
        <f t="shared" si="4"/>
        <v>-0.129804675</v>
      </c>
      <c r="X93" s="4">
        <f t="shared" si="5"/>
        <v>-0.268262995</v>
      </c>
      <c r="Y93" s="4">
        <f t="shared" si="6"/>
        <v>-0.4842662544</v>
      </c>
    </row>
    <row r="94">
      <c r="A94" s="1">
        <v>0.92</v>
      </c>
      <c r="B94" s="3">
        <v>0.0</v>
      </c>
      <c r="C94" s="3">
        <v>0.0</v>
      </c>
      <c r="P94" s="1">
        <v>0.92</v>
      </c>
      <c r="R94" s="4">
        <f t="shared" si="1"/>
        <v>-0.2711466976</v>
      </c>
      <c r="S94" s="4">
        <f t="shared" si="2"/>
        <v>-0.131200015</v>
      </c>
      <c r="U94" s="4">
        <f t="shared" si="3"/>
        <v>-0.27287936</v>
      </c>
      <c r="V94" s="4">
        <f t="shared" si="4"/>
        <v>-0.1320384</v>
      </c>
      <c r="X94" s="4">
        <f t="shared" si="5"/>
        <v>-0.27287936</v>
      </c>
      <c r="Y94" s="4">
        <f t="shared" si="6"/>
        <v>-0.491009343</v>
      </c>
    </row>
    <row r="95">
      <c r="A95" s="1">
        <v>0.93</v>
      </c>
      <c r="B95" s="3">
        <v>0.0</v>
      </c>
      <c r="C95" s="3">
        <v>0.0</v>
      </c>
      <c r="P95" s="1">
        <v>0.93</v>
      </c>
      <c r="R95" s="4">
        <f t="shared" si="1"/>
        <v>-0.2759823636</v>
      </c>
      <c r="S95" s="4">
        <f t="shared" si="2"/>
        <v>-0.1335398533</v>
      </c>
      <c r="U95" s="4">
        <f t="shared" si="3"/>
        <v>-0.277503165</v>
      </c>
      <c r="V95" s="4">
        <f t="shared" si="4"/>
        <v>-0.134275725</v>
      </c>
      <c r="X95" s="4">
        <f t="shared" si="5"/>
        <v>-0.277503165</v>
      </c>
      <c r="Y95" s="4">
        <f t="shared" si="6"/>
        <v>-0.4976963413</v>
      </c>
    </row>
    <row r="96">
      <c r="A96" s="1">
        <v>0.94</v>
      </c>
      <c r="B96" s="3">
        <v>0.0</v>
      </c>
      <c r="C96" s="3">
        <v>0.0</v>
      </c>
      <c r="P96" s="1">
        <v>0.94</v>
      </c>
      <c r="R96" s="4">
        <f t="shared" si="1"/>
        <v>-0.2808264229</v>
      </c>
      <c r="S96" s="4">
        <f t="shared" si="2"/>
        <v>-0.135883753</v>
      </c>
      <c r="U96" s="4">
        <f t="shared" si="3"/>
        <v>-0.28213348</v>
      </c>
      <c r="V96" s="4">
        <f t="shared" si="4"/>
        <v>-0.1365162</v>
      </c>
      <c r="X96" s="4">
        <f t="shared" si="5"/>
        <v>-0.28213348</v>
      </c>
      <c r="Y96" s="4">
        <f t="shared" si="6"/>
        <v>-0.5043244431</v>
      </c>
    </row>
    <row r="97">
      <c r="A97" s="1">
        <v>0.95</v>
      </c>
      <c r="B97" s="3">
        <v>0.0</v>
      </c>
      <c r="C97" s="3">
        <v>0.0</v>
      </c>
      <c r="P97" s="1">
        <v>0.95</v>
      </c>
      <c r="R97" s="4">
        <f t="shared" si="1"/>
        <v>-0.2856776803</v>
      </c>
      <c r="S97" s="4">
        <f t="shared" si="2"/>
        <v>-0.1382311356</v>
      </c>
      <c r="U97" s="4">
        <f t="shared" si="3"/>
        <v>-0.286769375</v>
      </c>
      <c r="V97" s="4">
        <f t="shared" si="4"/>
        <v>-0.138759375</v>
      </c>
      <c r="X97" s="4">
        <f t="shared" si="5"/>
        <v>-0.286769375</v>
      </c>
      <c r="Y97" s="4">
        <f t="shared" si="6"/>
        <v>-0.5108908423</v>
      </c>
    </row>
    <row r="98">
      <c r="A98" s="1">
        <v>0.96</v>
      </c>
      <c r="B98" s="3">
        <v>0.0</v>
      </c>
      <c r="C98" s="3">
        <v>0.0</v>
      </c>
      <c r="P98" s="1">
        <v>0.96</v>
      </c>
      <c r="R98" s="4">
        <f t="shared" si="1"/>
        <v>-0.2905349389</v>
      </c>
      <c r="S98" s="4">
        <f t="shared" si="2"/>
        <v>-0.1405814221</v>
      </c>
      <c r="U98" s="4">
        <f t="shared" si="3"/>
        <v>-0.29140992</v>
      </c>
      <c r="V98" s="4">
        <f t="shared" si="4"/>
        <v>-0.1410048</v>
      </c>
      <c r="X98" s="4">
        <f t="shared" si="5"/>
        <v>-0.29140992</v>
      </c>
      <c r="Y98" s="4">
        <f t="shared" si="6"/>
        <v>-0.5173927326</v>
      </c>
    </row>
    <row r="99">
      <c r="A99" s="1">
        <v>0.97</v>
      </c>
      <c r="B99" s="3">
        <v>0.0</v>
      </c>
      <c r="C99" s="3">
        <v>0.0</v>
      </c>
      <c r="P99" s="1">
        <v>0.97</v>
      </c>
      <c r="R99" s="4">
        <f t="shared" si="1"/>
        <v>-0.2953970003</v>
      </c>
      <c r="S99" s="4">
        <f t="shared" si="2"/>
        <v>-0.1429340324</v>
      </c>
      <c r="U99" s="4">
        <f t="shared" si="3"/>
        <v>-0.296054185</v>
      </c>
      <c r="V99" s="4">
        <f t="shared" si="4"/>
        <v>-0.143252025</v>
      </c>
      <c r="X99" s="4">
        <f t="shared" si="5"/>
        <v>-0.296054185</v>
      </c>
      <c r="Y99" s="4">
        <f t="shared" si="6"/>
        <v>-0.5238273079</v>
      </c>
    </row>
    <row r="100">
      <c r="A100" s="1">
        <v>0.98</v>
      </c>
      <c r="B100" s="3">
        <v>0.0</v>
      </c>
      <c r="C100" s="3">
        <v>0.0</v>
      </c>
      <c r="P100" s="1">
        <v>0.98</v>
      </c>
      <c r="R100" s="4">
        <f t="shared" si="1"/>
        <v>-0.3002626647</v>
      </c>
      <c r="S100" s="4">
        <f t="shared" si="2"/>
        <v>-0.1452883861</v>
      </c>
      <c r="U100" s="4">
        <f t="shared" si="3"/>
        <v>-0.30070124</v>
      </c>
      <c r="V100" s="4">
        <f t="shared" si="4"/>
        <v>-0.1455006</v>
      </c>
      <c r="X100" s="4">
        <f t="shared" si="5"/>
        <v>-0.30070124</v>
      </c>
      <c r="Y100" s="4">
        <f t="shared" si="6"/>
        <v>-0.530191762</v>
      </c>
    </row>
    <row r="101">
      <c r="A101" s="1">
        <v>0.99</v>
      </c>
      <c r="B101" s="3">
        <v>0.0</v>
      </c>
      <c r="C101" s="3">
        <v>0.0</v>
      </c>
      <c r="P101" s="1">
        <v>0.99</v>
      </c>
      <c r="R101" s="4">
        <f t="shared" si="1"/>
        <v>-0.3051307316</v>
      </c>
      <c r="S101" s="4">
        <f t="shared" si="2"/>
        <v>-0.1476439024</v>
      </c>
      <c r="U101" s="4">
        <f t="shared" si="3"/>
        <v>-0.305350155</v>
      </c>
      <c r="V101" s="4">
        <f t="shared" si="4"/>
        <v>-0.147750075</v>
      </c>
      <c r="X101" s="4">
        <f t="shared" si="5"/>
        <v>-0.305350155</v>
      </c>
      <c r="Y101" s="4">
        <f t="shared" si="6"/>
        <v>-0.5364832887</v>
      </c>
    </row>
    <row r="102">
      <c r="A102" s="1">
        <v>1.0</v>
      </c>
      <c r="B102" s="8">
        <f t="shared" ref="B102:B302" si="7">(-0.62/2)*(1-cos(PI()*(A102-1)/(3-1)))</f>
        <v>0</v>
      </c>
      <c r="C102" s="8">
        <f t="shared" ref="C102:C302" si="8">(-0.3/2)*(1-cos(PI()*(A102-1)/(3-1)))</f>
        <v>0</v>
      </c>
      <c r="P102" s="1">
        <v>1.0</v>
      </c>
      <c r="R102" s="4">
        <f t="shared" si="1"/>
        <v>-0.31</v>
      </c>
      <c r="S102" s="4">
        <f t="shared" si="2"/>
        <v>-0.15</v>
      </c>
      <c r="U102" s="4">
        <f t="shared" si="3"/>
        <v>-0.31</v>
      </c>
      <c r="V102" s="4">
        <f t="shared" si="4"/>
        <v>-0.15</v>
      </c>
      <c r="X102" s="4">
        <f t="shared" si="5"/>
        <v>-0.31</v>
      </c>
      <c r="Y102" s="4">
        <f t="shared" si="6"/>
        <v>-0.5426990817</v>
      </c>
    </row>
    <row r="103">
      <c r="A103" s="1">
        <v>1.01</v>
      </c>
      <c r="B103" s="8">
        <f t="shared" si="7"/>
        <v>-0.00003824393069</v>
      </c>
      <c r="C103" s="8">
        <f t="shared" si="8"/>
        <v>-0.00001850512775</v>
      </c>
      <c r="P103" s="1">
        <v>1.01</v>
      </c>
      <c r="R103" s="4">
        <f t="shared" si="1"/>
        <v>-0.3148692684</v>
      </c>
      <c r="S103" s="4">
        <f t="shared" si="2"/>
        <v>-0.1523560976</v>
      </c>
      <c r="U103" s="4">
        <f t="shared" si="3"/>
        <v>-0.314649845</v>
      </c>
      <c r="V103" s="4">
        <f t="shared" si="4"/>
        <v>-0.152249925</v>
      </c>
      <c r="X103" s="4">
        <f t="shared" si="5"/>
        <v>-0.314649845</v>
      </c>
      <c r="Y103" s="4">
        <f t="shared" si="6"/>
        <v>-0.5488363349</v>
      </c>
    </row>
    <row r="104">
      <c r="A104" s="1">
        <v>1.02</v>
      </c>
      <c r="B104" s="8">
        <f t="shared" si="7"/>
        <v>-0.0001529662866</v>
      </c>
      <c r="C104" s="8">
        <f t="shared" si="8"/>
        <v>-0.00007401594514</v>
      </c>
      <c r="P104" s="1">
        <v>1.02</v>
      </c>
      <c r="R104" s="4">
        <f t="shared" si="1"/>
        <v>-0.3197373353</v>
      </c>
      <c r="S104" s="4">
        <f t="shared" si="2"/>
        <v>-0.1547116139</v>
      </c>
      <c r="U104" s="4">
        <f t="shared" si="3"/>
        <v>-0.31929876</v>
      </c>
      <c r="V104" s="4">
        <f t="shared" si="4"/>
        <v>-0.1544994</v>
      </c>
      <c r="X104" s="4">
        <f t="shared" si="5"/>
        <v>-0.31929876</v>
      </c>
      <c r="Y104" s="4">
        <f t="shared" si="6"/>
        <v>-0.5548922421</v>
      </c>
    </row>
    <row r="105">
      <c r="A105" s="1">
        <v>1.03</v>
      </c>
      <c r="B105" s="8">
        <f t="shared" si="7"/>
        <v>-0.0003441387618</v>
      </c>
      <c r="C105" s="8">
        <f t="shared" si="8"/>
        <v>-0.0001665187557</v>
      </c>
      <c r="P105" s="1">
        <v>1.03</v>
      </c>
      <c r="R105" s="4">
        <f t="shared" si="1"/>
        <v>-0.3246029997</v>
      </c>
      <c r="S105" s="4">
        <f t="shared" si="2"/>
        <v>-0.1570659676</v>
      </c>
      <c r="U105" s="4">
        <f t="shared" si="3"/>
        <v>-0.323945815</v>
      </c>
      <c r="V105" s="4">
        <f t="shared" si="4"/>
        <v>-0.156747975</v>
      </c>
      <c r="X105" s="4">
        <f t="shared" si="5"/>
        <v>-0.323945815</v>
      </c>
      <c r="Y105" s="4">
        <f t="shared" si="6"/>
        <v>-0.5608639971</v>
      </c>
    </row>
    <row r="106">
      <c r="A106" s="1">
        <v>1.04</v>
      </c>
      <c r="B106" s="8">
        <f t="shared" si="7"/>
        <v>-0.0006117141872</v>
      </c>
      <c r="C106" s="8">
        <f t="shared" si="8"/>
        <v>-0.0002959907358</v>
      </c>
      <c r="P106" s="1">
        <v>1.04</v>
      </c>
      <c r="R106" s="4">
        <f t="shared" si="1"/>
        <v>-0.3294650611</v>
      </c>
      <c r="S106" s="4">
        <f t="shared" si="2"/>
        <v>-0.1594185779</v>
      </c>
      <c r="U106" s="4">
        <f t="shared" si="3"/>
        <v>-0.32859008</v>
      </c>
      <c r="V106" s="4">
        <f t="shared" si="4"/>
        <v>-0.1589952</v>
      </c>
      <c r="X106" s="4">
        <f t="shared" si="5"/>
        <v>-0.32859008</v>
      </c>
      <c r="Y106" s="4">
        <f t="shared" si="6"/>
        <v>-0.5667487937</v>
      </c>
    </row>
    <row r="107">
      <c r="A107" s="1">
        <v>1.05</v>
      </c>
      <c r="B107" s="8">
        <f t="shared" si="7"/>
        <v>-0.0009556265427</v>
      </c>
      <c r="C107" s="8">
        <f t="shared" si="8"/>
        <v>-0.00046239994</v>
      </c>
      <c r="P107" s="1">
        <v>1.05</v>
      </c>
      <c r="R107" s="4">
        <f t="shared" si="1"/>
        <v>-0.3343223197</v>
      </c>
      <c r="S107" s="4">
        <f t="shared" si="2"/>
        <v>-0.1617688644</v>
      </c>
      <c r="U107" s="4">
        <f t="shared" si="3"/>
        <v>-0.333230625</v>
      </c>
      <c r="V107" s="4">
        <f t="shared" si="4"/>
        <v>-0.161240625</v>
      </c>
      <c r="X107" s="4">
        <f t="shared" si="5"/>
        <v>-0.333230625</v>
      </c>
      <c r="Y107" s="4">
        <f t="shared" si="6"/>
        <v>-0.5725438257</v>
      </c>
    </row>
    <row r="108">
      <c r="A108" s="1">
        <v>1.06</v>
      </c>
      <c r="B108" s="8">
        <f t="shared" si="7"/>
        <v>-0.001375790973</v>
      </c>
      <c r="C108" s="8">
        <f t="shared" si="8"/>
        <v>-0.0006657053095</v>
      </c>
      <c r="P108" s="1">
        <v>1.06</v>
      </c>
      <c r="R108" s="4">
        <f t="shared" si="1"/>
        <v>-0.3391735771</v>
      </c>
      <c r="S108" s="4">
        <f t="shared" si="2"/>
        <v>-0.164116247</v>
      </c>
      <c r="U108" s="4">
        <f t="shared" si="3"/>
        <v>-0.33786652</v>
      </c>
      <c r="V108" s="4">
        <f t="shared" si="4"/>
        <v>-0.1634838</v>
      </c>
      <c r="X108" s="4">
        <f t="shared" si="5"/>
        <v>-0.33786652</v>
      </c>
      <c r="Y108" s="4">
        <f t="shared" si="6"/>
        <v>-0.5782462869</v>
      </c>
    </row>
    <row r="109">
      <c r="A109" s="1">
        <v>1.07</v>
      </c>
      <c r="B109" s="8">
        <f t="shared" si="7"/>
        <v>-0.001872103809</v>
      </c>
      <c r="C109" s="8">
        <f t="shared" si="8"/>
        <v>-0.0009058566817</v>
      </c>
      <c r="P109" s="1">
        <v>1.07</v>
      </c>
      <c r="R109" s="4">
        <f t="shared" si="1"/>
        <v>-0.3440176364</v>
      </c>
      <c r="S109" s="4">
        <f t="shared" si="2"/>
        <v>-0.1664601467</v>
      </c>
      <c r="U109" s="4">
        <f t="shared" si="3"/>
        <v>-0.342496835</v>
      </c>
      <c r="V109" s="4">
        <f t="shared" si="4"/>
        <v>-0.165724275</v>
      </c>
      <c r="X109" s="4">
        <f t="shared" si="5"/>
        <v>-0.342496835</v>
      </c>
      <c r="Y109" s="4">
        <f t="shared" si="6"/>
        <v>-0.5838533711</v>
      </c>
    </row>
    <row r="110">
      <c r="A110" s="1">
        <v>1.08</v>
      </c>
      <c r="B110" s="8">
        <f t="shared" si="7"/>
        <v>-0.002444442593</v>
      </c>
      <c r="C110" s="8">
        <f t="shared" si="8"/>
        <v>-0.001182794803</v>
      </c>
      <c r="P110" s="1">
        <v>1.08</v>
      </c>
      <c r="R110" s="4">
        <f t="shared" si="1"/>
        <v>-0.3488533024</v>
      </c>
      <c r="S110" s="4">
        <f t="shared" si="2"/>
        <v>-0.168799985</v>
      </c>
      <c r="U110" s="4">
        <f t="shared" si="3"/>
        <v>-0.34712064</v>
      </c>
      <c r="V110" s="4">
        <f t="shared" si="4"/>
        <v>-0.1679616</v>
      </c>
      <c r="X110" s="4">
        <f t="shared" si="5"/>
        <v>-0.34712064</v>
      </c>
      <c r="Y110" s="4">
        <f t="shared" si="6"/>
        <v>-0.5893622722</v>
      </c>
    </row>
    <row r="111">
      <c r="A111" s="1">
        <v>1.09</v>
      </c>
      <c r="B111" s="8">
        <f t="shared" si="7"/>
        <v>-0.003092666108</v>
      </c>
      <c r="C111" s="8">
        <f t="shared" si="8"/>
        <v>-0.001496451343</v>
      </c>
      <c r="P111" s="1">
        <v>1.09</v>
      </c>
      <c r="R111" s="4">
        <f t="shared" si="1"/>
        <v>-0.3536793819</v>
      </c>
      <c r="S111" s="4">
        <f t="shared" si="2"/>
        <v>-0.1711351848</v>
      </c>
      <c r="U111" s="4">
        <f t="shared" si="3"/>
        <v>-0.351737005</v>
      </c>
      <c r="V111" s="4">
        <f t="shared" si="4"/>
        <v>-0.170195325</v>
      </c>
      <c r="X111" s="4">
        <f t="shared" si="5"/>
        <v>-0.351737005</v>
      </c>
      <c r="Y111" s="4">
        <f t="shared" si="6"/>
        <v>-0.5947701839</v>
      </c>
    </row>
    <row r="112">
      <c r="A112" s="1">
        <v>1.1</v>
      </c>
      <c r="B112" s="8">
        <f t="shared" si="7"/>
        <v>-0.003816614416</v>
      </c>
      <c r="C112" s="8">
        <f t="shared" si="8"/>
        <v>-0.001846748911</v>
      </c>
      <c r="P112" s="1">
        <v>1.1</v>
      </c>
      <c r="R112" s="4">
        <f t="shared" si="1"/>
        <v>-0.3584946842</v>
      </c>
      <c r="S112" s="4">
        <f t="shared" si="2"/>
        <v>-0.1734651698</v>
      </c>
      <c r="U112" s="4">
        <f t="shared" si="3"/>
        <v>-0.356345</v>
      </c>
      <c r="V112" s="4">
        <f t="shared" si="4"/>
        <v>-0.172425</v>
      </c>
      <c r="X112" s="4">
        <f t="shared" si="5"/>
        <v>-0.356345</v>
      </c>
      <c r="Y112" s="4">
        <f t="shared" si="6"/>
        <v>-0.6000743</v>
      </c>
    </row>
    <row r="113">
      <c r="A113" s="1">
        <v>1.11</v>
      </c>
      <c r="B113" s="8">
        <f t="shared" si="7"/>
        <v>-0.004616108892</v>
      </c>
      <c r="C113" s="8">
        <f t="shared" si="8"/>
        <v>-0.002233601077</v>
      </c>
      <c r="P113" s="1">
        <v>1.11</v>
      </c>
      <c r="R113" s="4">
        <f t="shared" si="1"/>
        <v>-0.3632980211</v>
      </c>
      <c r="S113" s="4">
        <f t="shared" si="2"/>
        <v>-0.175789365</v>
      </c>
      <c r="U113" s="4">
        <f t="shared" si="3"/>
        <v>-0.360943695</v>
      </c>
      <c r="V113" s="4">
        <f t="shared" si="4"/>
        <v>-0.174650175</v>
      </c>
      <c r="X113" s="4">
        <f t="shared" si="5"/>
        <v>-0.360943695</v>
      </c>
      <c r="Y113" s="4">
        <f t="shared" si="6"/>
        <v>-0.6052718143</v>
      </c>
    </row>
    <row r="114">
      <c r="A114" s="1">
        <v>1.12</v>
      </c>
      <c r="B114" s="8">
        <f t="shared" si="7"/>
        <v>-0.005490952274</v>
      </c>
      <c r="C114" s="8">
        <f t="shared" si="8"/>
        <v>-0.002656912391</v>
      </c>
      <c r="P114" s="1">
        <v>1.12</v>
      </c>
      <c r="R114" s="4">
        <f t="shared" si="1"/>
        <v>-0.3680882075</v>
      </c>
      <c r="S114" s="4">
        <f t="shared" si="2"/>
        <v>-0.1781071972</v>
      </c>
      <c r="U114" s="4">
        <f t="shared" si="3"/>
        <v>-0.36553216</v>
      </c>
      <c r="V114" s="4">
        <f t="shared" si="4"/>
        <v>-0.1768704</v>
      </c>
      <c r="X114" s="4">
        <f t="shared" si="5"/>
        <v>-0.36553216</v>
      </c>
      <c r="Y114" s="4">
        <f t="shared" si="6"/>
        <v>-0.6103599207</v>
      </c>
    </row>
    <row r="115">
      <c r="A115" s="1">
        <v>1.13</v>
      </c>
      <c r="B115" s="8">
        <f t="shared" si="7"/>
        <v>-0.006440928707</v>
      </c>
      <c r="C115" s="8">
        <f t="shared" si="8"/>
        <v>-0.003116578407</v>
      </c>
      <c r="P115" s="1">
        <v>1.13</v>
      </c>
      <c r="R115" s="4">
        <f t="shared" si="1"/>
        <v>-0.3728640616</v>
      </c>
      <c r="S115" s="4">
        <f t="shared" si="2"/>
        <v>-0.1804180943</v>
      </c>
      <c r="U115" s="4">
        <f t="shared" si="3"/>
        <v>-0.370109465</v>
      </c>
      <c r="V115" s="4">
        <f t="shared" si="4"/>
        <v>-0.179085225</v>
      </c>
      <c r="X115" s="4">
        <f t="shared" si="5"/>
        <v>-0.370109465</v>
      </c>
      <c r="Y115" s="4">
        <f t="shared" si="6"/>
        <v>-0.615335813</v>
      </c>
    </row>
    <row r="116">
      <c r="A116" s="1">
        <v>1.14</v>
      </c>
      <c r="B116" s="8">
        <f t="shared" si="7"/>
        <v>-0.007465803799</v>
      </c>
      <c r="C116" s="8">
        <f t="shared" si="8"/>
        <v>-0.003612485709</v>
      </c>
      <c r="P116" s="1">
        <v>1.14</v>
      </c>
      <c r="R116" s="4">
        <f t="shared" si="1"/>
        <v>-0.3776244048</v>
      </c>
      <c r="S116" s="4">
        <f t="shared" si="2"/>
        <v>-0.1827214862</v>
      </c>
      <c r="U116" s="4">
        <f t="shared" si="3"/>
        <v>-0.37467468</v>
      </c>
      <c r="V116" s="4">
        <f t="shared" si="4"/>
        <v>-0.1812942</v>
      </c>
      <c r="X116" s="4">
        <f t="shared" si="5"/>
        <v>-0.37467468</v>
      </c>
      <c r="Y116" s="4">
        <f t="shared" si="6"/>
        <v>-0.6201966849</v>
      </c>
    </row>
    <row r="117">
      <c r="A117" s="1">
        <v>1.15</v>
      </c>
      <c r="B117" s="8">
        <f t="shared" si="7"/>
        <v>-0.008565324677</v>
      </c>
      <c r="C117" s="8">
        <f t="shared" si="8"/>
        <v>-0.00414451194</v>
      </c>
      <c r="P117" s="1">
        <v>1.15</v>
      </c>
      <c r="R117" s="4">
        <f t="shared" si="1"/>
        <v>-0.3823680628</v>
      </c>
      <c r="S117" s="4">
        <f t="shared" si="2"/>
        <v>-0.1850168046</v>
      </c>
      <c r="U117" s="4">
        <f t="shared" si="3"/>
        <v>-0.379226875</v>
      </c>
      <c r="V117" s="4">
        <f t="shared" si="4"/>
        <v>-0.183496875</v>
      </c>
      <c r="X117" s="4">
        <f t="shared" si="5"/>
        <v>-0.379226875</v>
      </c>
      <c r="Y117" s="4">
        <f t="shared" si="6"/>
        <v>-0.6249397302</v>
      </c>
    </row>
    <row r="118">
      <c r="A118" s="1">
        <v>1.16</v>
      </c>
      <c r="B118" s="8">
        <f t="shared" si="7"/>
        <v>-0.00973922005</v>
      </c>
      <c r="C118" s="8">
        <f t="shared" si="8"/>
        <v>-0.004712525831</v>
      </c>
      <c r="P118" s="1">
        <v>1.16</v>
      </c>
      <c r="R118" s="4">
        <f t="shared" si="1"/>
        <v>-0.387093865</v>
      </c>
      <c r="S118" s="4">
        <f t="shared" si="2"/>
        <v>-0.1873034831</v>
      </c>
      <c r="U118" s="4">
        <f t="shared" si="3"/>
        <v>-0.38376512</v>
      </c>
      <c r="V118" s="4">
        <f t="shared" si="4"/>
        <v>-0.1856928</v>
      </c>
      <c r="X118" s="4">
        <f t="shared" si="5"/>
        <v>-0.38376512</v>
      </c>
      <c r="Y118" s="4">
        <f t="shared" si="6"/>
        <v>-0.6295621428</v>
      </c>
    </row>
    <row r="119">
      <c r="A119" s="1">
        <v>1.17</v>
      </c>
      <c r="B119" s="8">
        <f t="shared" si="7"/>
        <v>-0.01098720028</v>
      </c>
      <c r="C119" s="8">
        <f t="shared" si="8"/>
        <v>-0.005316387231</v>
      </c>
      <c r="P119" s="1">
        <v>1.17</v>
      </c>
      <c r="R119" s="4">
        <f t="shared" si="1"/>
        <v>-0.3918006455</v>
      </c>
      <c r="S119" s="4">
        <f t="shared" si="2"/>
        <v>-0.1895809575</v>
      </c>
      <c r="U119" s="4">
        <f t="shared" si="3"/>
        <v>-0.388288485</v>
      </c>
      <c r="V119" s="4">
        <f t="shared" si="4"/>
        <v>-0.187881525</v>
      </c>
      <c r="X119" s="4">
        <f t="shared" si="5"/>
        <v>-0.388288485</v>
      </c>
      <c r="Y119" s="4">
        <f t="shared" si="6"/>
        <v>-0.6340611165</v>
      </c>
    </row>
    <row r="120">
      <c r="A120" s="1">
        <v>1.18</v>
      </c>
      <c r="B120" s="8">
        <f t="shared" si="7"/>
        <v>-0.01230895744</v>
      </c>
      <c r="C120" s="8">
        <f t="shared" si="8"/>
        <v>-0.005955947148</v>
      </c>
      <c r="P120" s="1">
        <v>1.18</v>
      </c>
      <c r="R120" s="4">
        <f t="shared" si="1"/>
        <v>-0.3964872429</v>
      </c>
      <c r="S120" s="4">
        <f t="shared" si="2"/>
        <v>-0.1918486659</v>
      </c>
      <c r="U120" s="4">
        <f t="shared" si="3"/>
        <v>-0.39279604</v>
      </c>
      <c r="V120" s="4">
        <f t="shared" si="4"/>
        <v>-0.1900626</v>
      </c>
      <c r="X120" s="4">
        <f t="shared" si="5"/>
        <v>-0.39279604</v>
      </c>
      <c r="Y120" s="4">
        <f t="shared" si="6"/>
        <v>-0.6384338451</v>
      </c>
    </row>
    <row r="121">
      <c r="A121" s="1">
        <v>1.19</v>
      </c>
      <c r="B121" s="8">
        <f t="shared" si="7"/>
        <v>-0.01370416541</v>
      </c>
      <c r="C121" s="8">
        <f t="shared" si="8"/>
        <v>-0.00663104778</v>
      </c>
      <c r="P121" s="1">
        <v>1.19</v>
      </c>
      <c r="R121" s="4">
        <f t="shared" si="1"/>
        <v>-0.4011525008</v>
      </c>
      <c r="S121" s="4">
        <f t="shared" si="2"/>
        <v>-0.1941060488</v>
      </c>
      <c r="U121" s="4">
        <f t="shared" si="3"/>
        <v>-0.397286855</v>
      </c>
      <c r="V121" s="4">
        <f t="shared" si="4"/>
        <v>-0.192235575</v>
      </c>
      <c r="X121" s="4">
        <f t="shared" si="5"/>
        <v>-0.397286855</v>
      </c>
      <c r="Y121" s="4">
        <f t="shared" si="6"/>
        <v>-0.6426775224</v>
      </c>
    </row>
    <row r="122">
      <c r="A122" s="1">
        <v>1.2</v>
      </c>
      <c r="B122" s="8">
        <f t="shared" si="7"/>
        <v>-0.01517247995</v>
      </c>
      <c r="C122" s="8">
        <f t="shared" si="8"/>
        <v>-0.007341522556</v>
      </c>
      <c r="P122" s="1">
        <v>1.2</v>
      </c>
      <c r="R122" s="4">
        <f t="shared" si="1"/>
        <v>-0.4057952683</v>
      </c>
      <c r="S122" s="4">
        <f t="shared" si="2"/>
        <v>-0.1963525492</v>
      </c>
      <c r="U122" s="4">
        <f t="shared" si="3"/>
        <v>-0.40176</v>
      </c>
      <c r="V122" s="4">
        <f t="shared" si="4"/>
        <v>-0.1944</v>
      </c>
      <c r="X122" s="4">
        <f t="shared" si="5"/>
        <v>-0.40176</v>
      </c>
      <c r="Y122" s="4">
        <f t="shared" si="6"/>
        <v>-0.6467893421</v>
      </c>
    </row>
    <row r="123">
      <c r="A123" s="1">
        <v>1.21</v>
      </c>
      <c r="B123" s="8">
        <f t="shared" si="7"/>
        <v>-0.01671353876</v>
      </c>
      <c r="C123" s="8">
        <f t="shared" si="8"/>
        <v>-0.008087196176</v>
      </c>
      <c r="P123" s="1">
        <v>1.21</v>
      </c>
      <c r="R123" s="4">
        <f t="shared" si="1"/>
        <v>-0.4104143996</v>
      </c>
      <c r="S123" s="4">
        <f t="shared" si="2"/>
        <v>-0.1985876127</v>
      </c>
      <c r="U123" s="4">
        <f t="shared" si="3"/>
        <v>-0.406214545</v>
      </c>
      <c r="V123" s="4">
        <f t="shared" si="4"/>
        <v>-0.196555425</v>
      </c>
      <c r="X123" s="4">
        <f t="shared" si="5"/>
        <v>-0.406214545</v>
      </c>
      <c r="Y123" s="4">
        <f t="shared" si="6"/>
        <v>-0.6507664982</v>
      </c>
    </row>
    <row r="124">
      <c r="A124" s="1">
        <v>1.22</v>
      </c>
      <c r="B124" s="8">
        <f t="shared" si="7"/>
        <v>-0.01832696162</v>
      </c>
      <c r="C124" s="8">
        <f t="shared" si="8"/>
        <v>-0.008867884657</v>
      </c>
      <c r="P124" s="1">
        <v>1.22</v>
      </c>
      <c r="R124" s="4">
        <f t="shared" si="1"/>
        <v>-0.4150087553</v>
      </c>
      <c r="S124" s="4">
        <f t="shared" si="2"/>
        <v>-0.200810688</v>
      </c>
      <c r="U124" s="4">
        <f t="shared" si="3"/>
        <v>-0.41064956</v>
      </c>
      <c r="V124" s="4">
        <f t="shared" si="4"/>
        <v>-0.1987014</v>
      </c>
      <c r="X124" s="4">
        <f t="shared" si="5"/>
        <v>-0.41064956</v>
      </c>
      <c r="Y124" s="4">
        <f t="shared" si="6"/>
        <v>-0.6546061843</v>
      </c>
    </row>
    <row r="125">
      <c r="A125" s="1">
        <v>1.23</v>
      </c>
      <c r="B125" s="8">
        <f t="shared" si="7"/>
        <v>-0.02001235044</v>
      </c>
      <c r="C125" s="8">
        <f t="shared" si="8"/>
        <v>-0.009683395376</v>
      </c>
      <c r="P125" s="1">
        <v>1.23</v>
      </c>
      <c r="R125" s="4">
        <f t="shared" si="1"/>
        <v>-0.4195772016</v>
      </c>
      <c r="S125" s="4">
        <f t="shared" si="2"/>
        <v>-0.2030212266</v>
      </c>
      <c r="U125" s="4">
        <f t="shared" si="3"/>
        <v>-0.415064115</v>
      </c>
      <c r="V125" s="4">
        <f t="shared" si="4"/>
        <v>-0.200837475</v>
      </c>
      <c r="X125" s="4">
        <f t="shared" si="5"/>
        <v>-0.415064115</v>
      </c>
      <c r="Y125" s="4">
        <f t="shared" si="6"/>
        <v>-0.6583055943</v>
      </c>
    </row>
    <row r="126">
      <c r="A126" s="1">
        <v>1.24</v>
      </c>
      <c r="B126" s="8">
        <f t="shared" si="7"/>
        <v>-0.02176928937</v>
      </c>
      <c r="C126" s="8">
        <f t="shared" si="8"/>
        <v>-0.01053352712</v>
      </c>
      <c r="P126" s="1">
        <v>1.24</v>
      </c>
      <c r="R126" s="4">
        <f t="shared" si="1"/>
        <v>-0.4241186113</v>
      </c>
      <c r="S126" s="4">
        <f t="shared" si="2"/>
        <v>-0.2052186829</v>
      </c>
      <c r="U126" s="4">
        <f t="shared" si="3"/>
        <v>-0.41945728</v>
      </c>
      <c r="V126" s="4">
        <f t="shared" si="4"/>
        <v>-0.2029632</v>
      </c>
      <c r="X126" s="4">
        <f t="shared" si="5"/>
        <v>-0.41945728</v>
      </c>
      <c r="Y126" s="4">
        <f t="shared" si="6"/>
        <v>-0.6618619221</v>
      </c>
    </row>
    <row r="127">
      <c r="A127" s="1">
        <v>1.25</v>
      </c>
      <c r="B127" s="8">
        <f t="shared" si="7"/>
        <v>-0.02359734492</v>
      </c>
      <c r="C127" s="8">
        <f t="shared" si="8"/>
        <v>-0.01141807012</v>
      </c>
      <c r="P127" s="1">
        <v>1.25</v>
      </c>
      <c r="R127" s="4">
        <f t="shared" si="1"/>
        <v>-0.428631864</v>
      </c>
      <c r="S127" s="4">
        <f t="shared" si="2"/>
        <v>-0.2074025149</v>
      </c>
      <c r="U127" s="4">
        <f t="shared" si="3"/>
        <v>-0.423828125</v>
      </c>
      <c r="V127" s="4">
        <f t="shared" si="4"/>
        <v>-0.205078125</v>
      </c>
      <c r="X127" s="4">
        <f t="shared" si="5"/>
        <v>-0.423828125</v>
      </c>
      <c r="Y127" s="4">
        <f t="shared" si="6"/>
        <v>-0.6652723614</v>
      </c>
    </row>
    <row r="128">
      <c r="A128" s="1">
        <v>1.26</v>
      </c>
      <c r="B128" s="8">
        <f t="shared" si="7"/>
        <v>-0.02549606604</v>
      </c>
      <c r="C128" s="8">
        <f t="shared" si="8"/>
        <v>-0.01233680615</v>
      </c>
      <c r="P128" s="1">
        <v>1.26</v>
      </c>
      <c r="R128" s="4">
        <f t="shared" si="1"/>
        <v>-0.4331158461</v>
      </c>
      <c r="S128" s="4">
        <f t="shared" si="2"/>
        <v>-0.2095721836</v>
      </c>
      <c r="U128" s="4">
        <f t="shared" si="3"/>
        <v>-0.42817572</v>
      </c>
      <c r="V128" s="4">
        <f t="shared" si="4"/>
        <v>-0.2071818</v>
      </c>
      <c r="X128" s="4">
        <f t="shared" si="5"/>
        <v>-0.42817572</v>
      </c>
      <c r="Y128" s="4">
        <f t="shared" si="6"/>
        <v>-0.668534106</v>
      </c>
    </row>
    <row r="129">
      <c r="A129" s="1">
        <v>1.27</v>
      </c>
      <c r="B129" s="8">
        <f t="shared" si="7"/>
        <v>-0.02746498424</v>
      </c>
      <c r="C129" s="8">
        <f t="shared" si="8"/>
        <v>-0.0132895085</v>
      </c>
      <c r="P129" s="1">
        <v>1.27</v>
      </c>
      <c r="R129" s="4">
        <f t="shared" si="1"/>
        <v>-0.4375694512</v>
      </c>
      <c r="S129" s="4">
        <f t="shared" si="2"/>
        <v>-0.2117271538</v>
      </c>
      <c r="U129" s="4">
        <f t="shared" si="3"/>
        <v>-0.432499135</v>
      </c>
      <c r="V129" s="4">
        <f t="shared" si="4"/>
        <v>-0.209273775</v>
      </c>
      <c r="X129" s="4">
        <f t="shared" si="5"/>
        <v>-0.432499135</v>
      </c>
      <c r="Y129" s="4">
        <f t="shared" si="6"/>
        <v>-0.6716443497</v>
      </c>
    </row>
    <row r="130">
      <c r="A130" s="1">
        <v>1.28</v>
      </c>
      <c r="B130" s="8">
        <f t="shared" si="7"/>
        <v>-0.02950361374</v>
      </c>
      <c r="C130" s="8">
        <f t="shared" si="8"/>
        <v>-0.01427594213</v>
      </c>
      <c r="P130" s="1">
        <v>1.28</v>
      </c>
      <c r="R130" s="4">
        <f t="shared" si="1"/>
        <v>-0.4419915804</v>
      </c>
      <c r="S130" s="4">
        <f t="shared" si="2"/>
        <v>-0.2138668937</v>
      </c>
      <c r="U130" s="4">
        <f t="shared" si="3"/>
        <v>-0.43679744</v>
      </c>
      <c r="V130" s="4">
        <f t="shared" si="4"/>
        <v>-0.2113536</v>
      </c>
      <c r="X130" s="4">
        <f t="shared" si="5"/>
        <v>-0.43679744</v>
      </c>
      <c r="Y130" s="4">
        <f t="shared" si="6"/>
        <v>-0.6746002863</v>
      </c>
    </row>
    <row r="131">
      <c r="A131" s="1">
        <v>1.29</v>
      </c>
      <c r="B131" s="8">
        <f t="shared" si="7"/>
        <v>-0.03161145151</v>
      </c>
      <c r="C131" s="8">
        <f t="shared" si="8"/>
        <v>-0.01529586364</v>
      </c>
      <c r="P131" s="1">
        <v>1.29</v>
      </c>
      <c r="R131" s="4">
        <f t="shared" si="1"/>
        <v>-0.4463811427</v>
      </c>
      <c r="S131" s="4">
        <f t="shared" si="2"/>
        <v>-0.2159908755</v>
      </c>
      <c r="U131" s="4">
        <f t="shared" si="3"/>
        <v>-0.441069705</v>
      </c>
      <c r="V131" s="4">
        <f t="shared" si="4"/>
        <v>-0.213420825</v>
      </c>
      <c r="X131" s="4">
        <f t="shared" si="5"/>
        <v>-0.441069705</v>
      </c>
      <c r="Y131" s="4">
        <f t="shared" si="6"/>
        <v>-0.6773991097</v>
      </c>
    </row>
    <row r="132">
      <c r="A132" s="1">
        <v>1.3</v>
      </c>
      <c r="B132" s="8">
        <f t="shared" si="7"/>
        <v>-0.0337879775</v>
      </c>
      <c r="C132" s="8">
        <f t="shared" si="8"/>
        <v>-0.01634902137</v>
      </c>
      <c r="P132" s="1">
        <v>1.3</v>
      </c>
      <c r="R132" s="4">
        <f t="shared" si="1"/>
        <v>-0.4507370549</v>
      </c>
      <c r="S132" s="4">
        <f t="shared" si="2"/>
        <v>-0.218098575</v>
      </c>
      <c r="U132" s="4">
        <f t="shared" si="3"/>
        <v>-0.445315</v>
      </c>
      <c r="V132" s="4">
        <f t="shared" si="4"/>
        <v>-0.215475</v>
      </c>
      <c r="X132" s="4">
        <f t="shared" si="5"/>
        <v>-0.445315</v>
      </c>
      <c r="Y132" s="4">
        <f t="shared" si="6"/>
        <v>-0.6800380136</v>
      </c>
    </row>
    <row r="133">
      <c r="A133" s="1">
        <v>1.31</v>
      </c>
      <c r="B133" s="8">
        <f t="shared" si="7"/>
        <v>-0.03603265467</v>
      </c>
      <c r="C133" s="8">
        <f t="shared" si="8"/>
        <v>-0.01743515549</v>
      </c>
      <c r="P133" s="1">
        <v>1.31</v>
      </c>
      <c r="R133" s="4">
        <f t="shared" si="1"/>
        <v>-0.4550582424</v>
      </c>
      <c r="S133" s="4">
        <f t="shared" si="2"/>
        <v>-0.2201894721</v>
      </c>
      <c r="U133" s="4">
        <f t="shared" si="3"/>
        <v>-0.449532395</v>
      </c>
      <c r="V133" s="4">
        <f t="shared" si="4"/>
        <v>-0.217515675</v>
      </c>
      <c r="X133" s="4">
        <f t="shared" si="5"/>
        <v>-0.449532395</v>
      </c>
      <c r="Y133" s="4">
        <f t="shared" si="6"/>
        <v>-0.6825141919</v>
      </c>
    </row>
    <row r="134">
      <c r="A134" s="1">
        <v>1.32</v>
      </c>
      <c r="B134" s="8">
        <f t="shared" si="7"/>
        <v>-0.03834492919</v>
      </c>
      <c r="C134" s="8">
        <f t="shared" si="8"/>
        <v>-0.01855399799</v>
      </c>
      <c r="P134" s="1">
        <v>1.32</v>
      </c>
      <c r="R134" s="4">
        <f t="shared" si="1"/>
        <v>-0.459343639</v>
      </c>
      <c r="S134" s="4">
        <f t="shared" si="2"/>
        <v>-0.2222630511</v>
      </c>
      <c r="U134" s="4">
        <f t="shared" si="3"/>
        <v>-0.45372096</v>
      </c>
      <c r="V134" s="4">
        <f t="shared" si="4"/>
        <v>-0.2195424</v>
      </c>
      <c r="X134" s="4">
        <f t="shared" si="5"/>
        <v>-0.45372096</v>
      </c>
      <c r="Y134" s="4">
        <f t="shared" si="6"/>
        <v>-0.6848248384</v>
      </c>
    </row>
    <row r="135">
      <c r="A135" s="1">
        <v>1.33</v>
      </c>
      <c r="B135" s="8">
        <f t="shared" si="7"/>
        <v>-0.04072423052</v>
      </c>
      <c r="C135" s="8">
        <f t="shared" si="8"/>
        <v>-0.01970527283</v>
      </c>
      <c r="P135" s="1">
        <v>1.33</v>
      </c>
      <c r="R135" s="4">
        <f t="shared" si="1"/>
        <v>-0.4635921872</v>
      </c>
      <c r="S135" s="4">
        <f t="shared" si="2"/>
        <v>-0.2243188003</v>
      </c>
      <c r="U135" s="4">
        <f t="shared" si="3"/>
        <v>-0.457879765</v>
      </c>
      <c r="V135" s="4">
        <f t="shared" si="4"/>
        <v>-0.221554725</v>
      </c>
      <c r="X135" s="4">
        <f t="shared" si="5"/>
        <v>-0.457879765</v>
      </c>
      <c r="Y135" s="4">
        <f t="shared" si="6"/>
        <v>-0.6869671468</v>
      </c>
    </row>
    <row r="136">
      <c r="A136" s="1">
        <v>1.34</v>
      </c>
      <c r="B136" s="8">
        <f t="shared" si="7"/>
        <v>-0.04316997163</v>
      </c>
      <c r="C136" s="8">
        <f t="shared" si="8"/>
        <v>-0.02088869595</v>
      </c>
      <c r="P136" s="1">
        <v>1.34</v>
      </c>
      <c r="R136" s="4">
        <f t="shared" si="1"/>
        <v>-0.4678028389</v>
      </c>
      <c r="S136" s="4">
        <f t="shared" si="2"/>
        <v>-0.2263562124</v>
      </c>
      <c r="U136" s="4">
        <f t="shared" si="3"/>
        <v>-0.46200788</v>
      </c>
      <c r="V136" s="4">
        <f t="shared" si="4"/>
        <v>-0.2235522</v>
      </c>
      <c r="X136" s="4">
        <f t="shared" si="5"/>
        <v>-0.46200788</v>
      </c>
      <c r="Y136" s="4">
        <f t="shared" si="6"/>
        <v>-0.6889383109</v>
      </c>
    </row>
    <row r="137">
      <c r="A137" s="1">
        <v>1.35</v>
      </c>
      <c r="B137" s="8">
        <f t="shared" si="7"/>
        <v>-0.04568154905</v>
      </c>
      <c r="C137" s="8">
        <f t="shared" si="8"/>
        <v>-0.02210397535</v>
      </c>
      <c r="P137" s="1">
        <v>1.35</v>
      </c>
      <c r="R137" s="4">
        <f t="shared" si="1"/>
        <v>-0.4719745551</v>
      </c>
      <c r="S137" s="4">
        <f t="shared" si="2"/>
        <v>-0.2283747847</v>
      </c>
      <c r="U137" s="4">
        <f t="shared" si="3"/>
        <v>-0.466104375</v>
      </c>
      <c r="V137" s="4">
        <f t="shared" si="4"/>
        <v>-0.225534375</v>
      </c>
      <c r="X137" s="4">
        <f t="shared" si="5"/>
        <v>-0.466104375</v>
      </c>
      <c r="Y137" s="4">
        <f t="shared" si="6"/>
        <v>-0.6907355247</v>
      </c>
    </row>
    <row r="138">
      <c r="A138" s="1">
        <v>1.36</v>
      </c>
      <c r="B138" s="8">
        <f t="shared" si="7"/>
        <v>-0.04825834309</v>
      </c>
      <c r="C138" s="8">
        <f t="shared" si="8"/>
        <v>-0.02335081117</v>
      </c>
      <c r="P138" s="1">
        <v>1.36</v>
      </c>
      <c r="R138" s="4">
        <f t="shared" si="1"/>
        <v>-0.4761063064</v>
      </c>
      <c r="S138" s="4">
        <f t="shared" si="2"/>
        <v>-0.2303740192</v>
      </c>
      <c r="U138" s="4">
        <f t="shared" si="3"/>
        <v>-0.47016832</v>
      </c>
      <c r="V138" s="4">
        <f t="shared" si="4"/>
        <v>-0.2275008</v>
      </c>
      <c r="X138" s="4">
        <f t="shared" si="5"/>
        <v>-0.47016832</v>
      </c>
      <c r="Y138" s="4">
        <f t="shared" si="6"/>
        <v>-0.6923559818</v>
      </c>
    </row>
    <row r="139">
      <c r="A139" s="1">
        <v>1.37</v>
      </c>
      <c r="B139" s="8">
        <f t="shared" si="7"/>
        <v>-0.05089971798</v>
      </c>
      <c r="C139" s="8">
        <f t="shared" si="8"/>
        <v>-0.02462889579</v>
      </c>
      <c r="P139" s="1">
        <v>1.37</v>
      </c>
      <c r="R139" s="4">
        <f t="shared" si="1"/>
        <v>-0.4801970736</v>
      </c>
      <c r="S139" s="4">
        <f t="shared" si="2"/>
        <v>-0.2323534227</v>
      </c>
      <c r="U139" s="4">
        <f t="shared" si="3"/>
        <v>-0.474198785</v>
      </c>
      <c r="V139" s="4">
        <f t="shared" si="4"/>
        <v>-0.229451025</v>
      </c>
      <c r="X139" s="4">
        <f t="shared" si="5"/>
        <v>-0.474198785</v>
      </c>
      <c r="Y139" s="4">
        <f t="shared" si="6"/>
        <v>-0.6937968761</v>
      </c>
    </row>
    <row r="140">
      <c r="A140" s="1">
        <v>1.38</v>
      </c>
      <c r="B140" s="8">
        <f t="shared" si="7"/>
        <v>-0.05360502197</v>
      </c>
      <c r="C140" s="8">
        <f t="shared" si="8"/>
        <v>-0.02593791386</v>
      </c>
      <c r="P140" s="1">
        <v>1.38</v>
      </c>
      <c r="R140" s="4">
        <f t="shared" si="1"/>
        <v>-0.4842458471</v>
      </c>
      <c r="S140" s="4">
        <f t="shared" si="2"/>
        <v>-0.2343125067</v>
      </c>
      <c r="U140" s="4">
        <f t="shared" si="3"/>
        <v>-0.47819484</v>
      </c>
      <c r="V140" s="4">
        <f t="shared" si="4"/>
        <v>-0.2313846</v>
      </c>
      <c r="X140" s="4">
        <f t="shared" si="5"/>
        <v>-0.47819484</v>
      </c>
      <c r="Y140" s="4">
        <f t="shared" si="6"/>
        <v>-0.6950554013</v>
      </c>
    </row>
    <row r="141">
      <c r="A141" s="1">
        <v>1.39</v>
      </c>
      <c r="B141" s="8">
        <f t="shared" si="7"/>
        <v>-0.0563735876</v>
      </c>
      <c r="C141" s="8">
        <f t="shared" si="8"/>
        <v>-0.02727754239</v>
      </c>
      <c r="P141" s="1">
        <v>1.39</v>
      </c>
      <c r="R141" s="4">
        <f t="shared" si="1"/>
        <v>-0.4882516281</v>
      </c>
      <c r="S141" s="4">
        <f t="shared" si="2"/>
        <v>-0.2362507878</v>
      </c>
      <c r="U141" s="4">
        <f t="shared" si="3"/>
        <v>-0.482155555</v>
      </c>
      <c r="V141" s="4">
        <f t="shared" si="4"/>
        <v>-0.233301075</v>
      </c>
      <c r="X141" s="4">
        <f t="shared" si="5"/>
        <v>-0.482155555</v>
      </c>
      <c r="Y141" s="4">
        <f t="shared" si="6"/>
        <v>-0.6961287514</v>
      </c>
    </row>
    <row r="142">
      <c r="A142" s="1">
        <v>1.4</v>
      </c>
      <c r="B142" s="8">
        <f t="shared" si="7"/>
        <v>-0.05920473174</v>
      </c>
      <c r="C142" s="8">
        <f t="shared" si="8"/>
        <v>-0.02864745084</v>
      </c>
      <c r="P142" s="1">
        <v>1.4</v>
      </c>
      <c r="R142" s="4">
        <f t="shared" si="1"/>
        <v>-0.4922134282</v>
      </c>
      <c r="S142" s="4">
        <f t="shared" si="2"/>
        <v>-0.2381677878</v>
      </c>
      <c r="U142" s="4">
        <f t="shared" si="3"/>
        <v>-0.48608</v>
      </c>
      <c r="V142" s="4">
        <f t="shared" si="4"/>
        <v>-0.2352</v>
      </c>
      <c r="X142" s="4">
        <f t="shared" si="5"/>
        <v>-0.48608</v>
      </c>
      <c r="Y142" s="4">
        <f t="shared" si="6"/>
        <v>-0.6970141201</v>
      </c>
    </row>
    <row r="143">
      <c r="A143" s="1">
        <v>1.41</v>
      </c>
      <c r="B143" s="8">
        <f t="shared" si="7"/>
        <v>-0.06209775587</v>
      </c>
      <c r="C143" s="8">
        <f t="shared" si="8"/>
        <v>-0.03004730123</v>
      </c>
      <c r="P143" s="1">
        <v>1.41</v>
      </c>
      <c r="R143" s="4">
        <f t="shared" si="1"/>
        <v>-0.4961302699</v>
      </c>
      <c r="S143" s="4">
        <f t="shared" si="2"/>
        <v>-0.2400630338</v>
      </c>
      <c r="U143" s="4">
        <f t="shared" si="3"/>
        <v>-0.489967245</v>
      </c>
      <c r="V143" s="4">
        <f t="shared" si="4"/>
        <v>-0.237080925</v>
      </c>
      <c r="X143" s="4">
        <f t="shared" si="5"/>
        <v>-0.489967245</v>
      </c>
      <c r="Y143" s="4">
        <f t="shared" si="6"/>
        <v>-0.6977087012</v>
      </c>
    </row>
    <row r="144">
      <c r="A144" s="1">
        <v>1.42</v>
      </c>
      <c r="B144" s="8">
        <f t="shared" si="7"/>
        <v>-0.06505194616</v>
      </c>
      <c r="C144" s="8">
        <f t="shared" si="8"/>
        <v>-0.03147674814</v>
      </c>
      <c r="P144" s="1">
        <v>1.42</v>
      </c>
      <c r="R144" s="4">
        <f t="shared" si="1"/>
        <v>-0.5000011866</v>
      </c>
      <c r="S144" s="4">
        <f t="shared" si="2"/>
        <v>-0.241936058</v>
      </c>
      <c r="U144" s="4">
        <f t="shared" si="3"/>
        <v>-0.49381636</v>
      </c>
      <c r="V144" s="4">
        <f t="shared" si="4"/>
        <v>-0.2389434</v>
      </c>
      <c r="X144" s="4">
        <f t="shared" si="5"/>
        <v>-0.49381636</v>
      </c>
      <c r="Y144" s="4">
        <f t="shared" si="6"/>
        <v>-0.6982096884</v>
      </c>
    </row>
    <row r="145">
      <c r="A145" s="1">
        <v>1.43</v>
      </c>
      <c r="B145" s="8">
        <f t="shared" si="7"/>
        <v>-0.06806657373</v>
      </c>
      <c r="C145" s="8">
        <f t="shared" si="8"/>
        <v>-0.0329354389</v>
      </c>
      <c r="P145" s="1">
        <v>1.43</v>
      </c>
      <c r="R145" s="4">
        <f t="shared" si="1"/>
        <v>-0.5038252235</v>
      </c>
      <c r="S145" s="4">
        <f t="shared" si="2"/>
        <v>-0.2437863985</v>
      </c>
      <c r="U145" s="4">
        <f t="shared" si="3"/>
        <v>-0.497626415</v>
      </c>
      <c r="V145" s="4">
        <f t="shared" si="4"/>
        <v>-0.240786975</v>
      </c>
      <c r="X145" s="4">
        <f t="shared" si="5"/>
        <v>-0.497626415</v>
      </c>
      <c r="Y145" s="4">
        <f t="shared" si="6"/>
        <v>-0.6985142757</v>
      </c>
    </row>
    <row r="146">
      <c r="A146" s="1">
        <v>1.44</v>
      </c>
      <c r="B146" s="8">
        <f t="shared" si="7"/>
        <v>-0.07114089474</v>
      </c>
      <c r="C146" s="8">
        <f t="shared" si="8"/>
        <v>-0.03442301358</v>
      </c>
      <c r="P146" s="1">
        <v>1.44</v>
      </c>
      <c r="R146" s="4">
        <f t="shared" si="1"/>
        <v>-0.5076014368</v>
      </c>
      <c r="S146" s="4">
        <f t="shared" si="2"/>
        <v>-0.2456135985</v>
      </c>
      <c r="U146" s="4">
        <f t="shared" si="3"/>
        <v>-0.50139648</v>
      </c>
      <c r="V146" s="4">
        <f t="shared" si="4"/>
        <v>-0.2426112</v>
      </c>
      <c r="X146" s="4">
        <f t="shared" si="5"/>
        <v>-0.50139648</v>
      </c>
      <c r="Y146" s="4">
        <f t="shared" si="6"/>
        <v>-0.6986196569</v>
      </c>
    </row>
    <row r="147">
      <c r="A147" s="1">
        <v>1.45</v>
      </c>
      <c r="B147" s="8">
        <f t="shared" si="7"/>
        <v>-0.07427415066</v>
      </c>
      <c r="C147" s="8">
        <f t="shared" si="8"/>
        <v>-0.03593910516</v>
      </c>
      <c r="P147" s="1">
        <v>1.45</v>
      </c>
      <c r="R147" s="4">
        <f t="shared" si="1"/>
        <v>-0.511328895</v>
      </c>
      <c r="S147" s="4">
        <f t="shared" si="2"/>
        <v>-0.2474172072</v>
      </c>
      <c r="U147" s="4">
        <f t="shared" si="3"/>
        <v>-0.505125625</v>
      </c>
      <c r="V147" s="4">
        <f t="shared" si="4"/>
        <v>-0.244415625</v>
      </c>
      <c r="X147" s="4">
        <f t="shared" si="5"/>
        <v>-0.505125625</v>
      </c>
      <c r="Y147" s="4">
        <f t="shared" si="6"/>
        <v>-0.6985230256</v>
      </c>
    </row>
    <row r="148">
      <c r="A148" s="1">
        <v>1.46</v>
      </c>
      <c r="B148" s="8">
        <f t="shared" si="7"/>
        <v>-0.07746556841</v>
      </c>
      <c r="C148" s="8">
        <f t="shared" si="8"/>
        <v>-0.03748333956</v>
      </c>
      <c r="P148" s="1">
        <v>1.46</v>
      </c>
      <c r="R148" s="4">
        <f t="shared" si="1"/>
        <v>-0.5150066783</v>
      </c>
      <c r="S148" s="4">
        <f t="shared" si="2"/>
        <v>-0.2491967798</v>
      </c>
      <c r="U148" s="4">
        <f t="shared" si="3"/>
        <v>-0.50881292</v>
      </c>
      <c r="V148" s="4">
        <f t="shared" si="4"/>
        <v>-0.2461998</v>
      </c>
      <c r="X148" s="4">
        <f t="shared" si="5"/>
        <v>-0.50881292</v>
      </c>
      <c r="Y148" s="4">
        <f t="shared" si="6"/>
        <v>-0.6982215758</v>
      </c>
    </row>
    <row r="149">
      <c r="A149" s="1">
        <v>1.47</v>
      </c>
      <c r="B149" s="8">
        <f t="shared" si="7"/>
        <v>-0.08071436056</v>
      </c>
      <c r="C149" s="8">
        <f t="shared" si="8"/>
        <v>-0.03905533575</v>
      </c>
      <c r="P149" s="1">
        <v>1.47</v>
      </c>
      <c r="R149" s="4">
        <f t="shared" si="1"/>
        <v>-0.5186338792</v>
      </c>
      <c r="S149" s="4">
        <f t="shared" si="2"/>
        <v>-0.250951877</v>
      </c>
      <c r="U149" s="4">
        <f t="shared" si="3"/>
        <v>-0.512457435</v>
      </c>
      <c r="V149" s="4">
        <f t="shared" si="4"/>
        <v>-0.247963275</v>
      </c>
      <c r="X149" s="4">
        <f t="shared" si="5"/>
        <v>-0.512457435</v>
      </c>
      <c r="Y149" s="4">
        <f t="shared" si="6"/>
        <v>-0.6977125012</v>
      </c>
    </row>
    <row r="150">
      <c r="A150" s="1">
        <v>1.48</v>
      </c>
      <c r="B150" s="8">
        <f t="shared" si="7"/>
        <v>-0.0840197255</v>
      </c>
      <c r="C150" s="8">
        <f t="shared" si="8"/>
        <v>-0.04065470589</v>
      </c>
      <c r="P150" s="1">
        <v>1.48</v>
      </c>
      <c r="R150" s="4">
        <f t="shared" si="1"/>
        <v>-0.5222096028</v>
      </c>
      <c r="S150" s="4">
        <f t="shared" si="2"/>
        <v>-0.2526820659</v>
      </c>
      <c r="U150" s="4">
        <f t="shared" si="3"/>
        <v>-0.51605824</v>
      </c>
      <c r="V150" s="4">
        <f t="shared" si="4"/>
        <v>-0.2497056</v>
      </c>
      <c r="X150" s="4">
        <f t="shared" si="5"/>
        <v>-0.51605824</v>
      </c>
      <c r="Y150" s="4">
        <f t="shared" si="6"/>
        <v>-0.6969929956</v>
      </c>
    </row>
    <row r="151">
      <c r="A151" s="1">
        <v>1.49</v>
      </c>
      <c r="B151" s="8">
        <f t="shared" si="7"/>
        <v>-0.08738084769</v>
      </c>
      <c r="C151" s="8">
        <f t="shared" si="8"/>
        <v>-0.04228105534</v>
      </c>
      <c r="P151" s="1">
        <v>1.49</v>
      </c>
      <c r="R151" s="4">
        <f t="shared" si="1"/>
        <v>-0.5257329669</v>
      </c>
      <c r="S151" s="4">
        <f t="shared" si="2"/>
        <v>-0.2543869195</v>
      </c>
      <c r="U151" s="4">
        <f t="shared" si="3"/>
        <v>-0.519614405</v>
      </c>
      <c r="V151" s="4">
        <f t="shared" si="4"/>
        <v>-0.251426325</v>
      </c>
      <c r="X151" s="4">
        <f t="shared" si="5"/>
        <v>-0.519614405</v>
      </c>
      <c r="Y151" s="4">
        <f t="shared" si="6"/>
        <v>-0.696060253</v>
      </c>
    </row>
    <row r="152">
      <c r="A152" s="1">
        <v>1.5</v>
      </c>
      <c r="B152" s="8">
        <f t="shared" si="7"/>
        <v>-0.09079689783</v>
      </c>
      <c r="C152" s="8">
        <f t="shared" si="8"/>
        <v>-0.04393398282</v>
      </c>
      <c r="P152" s="1">
        <v>1.5</v>
      </c>
      <c r="R152" s="4">
        <f t="shared" si="1"/>
        <v>-0.5292031022</v>
      </c>
      <c r="S152" s="4">
        <f t="shared" si="2"/>
        <v>-0.2560660172</v>
      </c>
      <c r="U152" s="4">
        <f t="shared" si="3"/>
        <v>-0.523125</v>
      </c>
      <c r="V152" s="4">
        <f t="shared" si="4"/>
        <v>-0.253125</v>
      </c>
      <c r="X152" s="4">
        <f t="shared" si="5"/>
        <v>-0.523125</v>
      </c>
      <c r="Y152" s="4">
        <f t="shared" si="6"/>
        <v>-0.6949114669</v>
      </c>
    </row>
    <row r="153">
      <c r="A153" s="1">
        <v>1.51</v>
      </c>
      <c r="B153" s="8">
        <f t="shared" si="7"/>
        <v>-0.09426703306</v>
      </c>
      <c r="C153" s="8">
        <f t="shared" si="8"/>
        <v>-0.04561308051</v>
      </c>
      <c r="P153" s="1">
        <v>1.51</v>
      </c>
      <c r="R153" s="4">
        <f t="shared" si="1"/>
        <v>-0.5326191523</v>
      </c>
      <c r="S153" s="4">
        <f t="shared" si="2"/>
        <v>-0.2577189447</v>
      </c>
      <c r="U153" s="4">
        <f t="shared" si="3"/>
        <v>-0.526589095</v>
      </c>
      <c r="V153" s="4">
        <f t="shared" si="4"/>
        <v>-0.254801175</v>
      </c>
      <c r="X153" s="4">
        <f t="shared" si="5"/>
        <v>-0.526589095</v>
      </c>
      <c r="Y153" s="4">
        <f t="shared" si="6"/>
        <v>-0.6935438313</v>
      </c>
    </row>
    <row r="154">
      <c r="A154" s="1">
        <v>1.52</v>
      </c>
      <c r="B154" s="8">
        <f t="shared" si="7"/>
        <v>-0.09779039716</v>
      </c>
      <c r="C154" s="8">
        <f t="shared" si="8"/>
        <v>-0.04731793411</v>
      </c>
      <c r="P154" s="1">
        <v>1.52</v>
      </c>
      <c r="R154" s="4">
        <f t="shared" si="1"/>
        <v>-0.5359802745</v>
      </c>
      <c r="S154" s="4">
        <f t="shared" si="2"/>
        <v>-0.2593452941</v>
      </c>
      <c r="U154" s="4">
        <f t="shared" si="3"/>
        <v>-0.53000576</v>
      </c>
      <c r="V154" s="4">
        <f t="shared" si="4"/>
        <v>-0.2564544</v>
      </c>
      <c r="X154" s="4">
        <f t="shared" si="5"/>
        <v>-0.53000576</v>
      </c>
      <c r="Y154" s="4">
        <f t="shared" si="6"/>
        <v>-0.69195454</v>
      </c>
    </row>
    <row r="155">
      <c r="A155" s="1">
        <v>1.53</v>
      </c>
      <c r="B155" s="8">
        <f t="shared" si="7"/>
        <v>-0.1013661208</v>
      </c>
      <c r="C155" s="8">
        <f t="shared" si="8"/>
        <v>-0.04904812297</v>
      </c>
      <c r="P155" s="1">
        <v>1.53</v>
      </c>
      <c r="R155" s="4">
        <f t="shared" si="1"/>
        <v>-0.5392856394</v>
      </c>
      <c r="S155" s="4">
        <f t="shared" si="2"/>
        <v>-0.2609446642</v>
      </c>
      <c r="U155" s="4">
        <f t="shared" si="3"/>
        <v>-0.533374065</v>
      </c>
      <c r="V155" s="4">
        <f t="shared" si="4"/>
        <v>-0.258084225</v>
      </c>
      <c r="X155" s="4">
        <f t="shared" si="5"/>
        <v>-0.533374065</v>
      </c>
      <c r="Y155" s="4">
        <f t="shared" si="6"/>
        <v>-0.6901407868</v>
      </c>
    </row>
    <row r="156">
      <c r="A156" s="1">
        <v>1.54</v>
      </c>
      <c r="B156" s="8">
        <f t="shared" si="7"/>
        <v>-0.1049933217</v>
      </c>
      <c r="C156" s="8">
        <f t="shared" si="8"/>
        <v>-0.0508032202</v>
      </c>
      <c r="P156" s="1">
        <v>1.54</v>
      </c>
      <c r="R156" s="4">
        <f t="shared" si="1"/>
        <v>-0.5425344316</v>
      </c>
      <c r="S156" s="4">
        <f t="shared" si="2"/>
        <v>-0.2625166604</v>
      </c>
      <c r="U156" s="4">
        <f t="shared" si="3"/>
        <v>-0.53669308</v>
      </c>
      <c r="V156" s="4">
        <f t="shared" si="4"/>
        <v>-0.2596902</v>
      </c>
      <c r="X156" s="4">
        <f t="shared" si="5"/>
        <v>-0.53669308</v>
      </c>
      <c r="Y156" s="4">
        <f t="shared" si="6"/>
        <v>-0.6880997654</v>
      </c>
    </row>
    <row r="157">
      <c r="A157" s="1">
        <v>1.55</v>
      </c>
      <c r="B157" s="8">
        <f t="shared" si="7"/>
        <v>-0.108671105</v>
      </c>
      <c r="C157" s="8">
        <f t="shared" si="8"/>
        <v>-0.05258279275</v>
      </c>
      <c r="P157" s="1">
        <v>1.55</v>
      </c>
      <c r="R157" s="4">
        <f t="shared" si="1"/>
        <v>-0.5457258493</v>
      </c>
      <c r="S157" s="4">
        <f t="shared" si="2"/>
        <v>-0.2640608948</v>
      </c>
      <c r="U157" s="4">
        <f t="shared" si="3"/>
        <v>-0.539961875</v>
      </c>
      <c r="V157" s="4">
        <f t="shared" si="4"/>
        <v>-0.261271875</v>
      </c>
      <c r="X157" s="4">
        <f t="shared" si="5"/>
        <v>-0.539961875</v>
      </c>
      <c r="Y157" s="4">
        <f t="shared" si="6"/>
        <v>-0.6858286697</v>
      </c>
    </row>
    <row r="158">
      <c r="A158" s="1">
        <v>1.56</v>
      </c>
      <c r="B158" s="8">
        <f t="shared" si="7"/>
        <v>-0.1123985632</v>
      </c>
      <c r="C158" s="8">
        <f t="shared" si="8"/>
        <v>-0.05438640154</v>
      </c>
      <c r="P158" s="1">
        <v>1.56</v>
      </c>
      <c r="R158" s="4">
        <f t="shared" si="1"/>
        <v>-0.5488591053</v>
      </c>
      <c r="S158" s="4">
        <f t="shared" si="2"/>
        <v>-0.2655769864</v>
      </c>
      <c r="U158" s="4">
        <f t="shared" si="3"/>
        <v>-0.54317952</v>
      </c>
      <c r="V158" s="4">
        <f t="shared" si="4"/>
        <v>-0.2628288</v>
      </c>
      <c r="X158" s="4">
        <f t="shared" si="5"/>
        <v>-0.54317952</v>
      </c>
      <c r="Y158" s="4">
        <f t="shared" si="6"/>
        <v>-0.6833246935</v>
      </c>
    </row>
    <row r="159">
      <c r="A159" s="1">
        <v>1.57</v>
      </c>
      <c r="B159" s="8">
        <f t="shared" si="7"/>
        <v>-0.1161747765</v>
      </c>
      <c r="C159" s="8">
        <f t="shared" si="8"/>
        <v>-0.05621360155</v>
      </c>
      <c r="P159" s="1">
        <v>1.57</v>
      </c>
      <c r="R159" s="4">
        <f t="shared" si="1"/>
        <v>-0.5519334263</v>
      </c>
      <c r="S159" s="4">
        <f t="shared" si="2"/>
        <v>-0.2670645611</v>
      </c>
      <c r="U159" s="4">
        <f t="shared" si="3"/>
        <v>-0.546345085</v>
      </c>
      <c r="V159" s="4">
        <f t="shared" si="4"/>
        <v>-0.264360525</v>
      </c>
      <c r="X159" s="4">
        <f t="shared" si="5"/>
        <v>-0.546345085</v>
      </c>
      <c r="Y159" s="4">
        <f t="shared" si="6"/>
        <v>-0.6805850306</v>
      </c>
    </row>
    <row r="160">
      <c r="A160" s="1">
        <v>1.58</v>
      </c>
      <c r="B160" s="8">
        <f t="shared" si="7"/>
        <v>-0.1199988134</v>
      </c>
      <c r="C160" s="8">
        <f t="shared" si="8"/>
        <v>-0.05806394195</v>
      </c>
      <c r="P160" s="1">
        <v>1.58</v>
      </c>
      <c r="R160" s="4">
        <f t="shared" si="1"/>
        <v>-0.5549480538</v>
      </c>
      <c r="S160" s="4">
        <f t="shared" si="2"/>
        <v>-0.2685232519</v>
      </c>
      <c r="U160" s="4">
        <f t="shared" si="3"/>
        <v>-0.54945764</v>
      </c>
      <c r="V160" s="4">
        <f t="shared" si="4"/>
        <v>-0.2658666</v>
      </c>
      <c r="X160" s="4">
        <f t="shared" si="5"/>
        <v>-0.54945764</v>
      </c>
      <c r="Y160" s="4">
        <f t="shared" si="6"/>
        <v>-0.6776068748</v>
      </c>
    </row>
    <row r="161">
      <c r="A161" s="1">
        <v>1.59</v>
      </c>
      <c r="B161" s="8">
        <f t="shared" si="7"/>
        <v>-0.1238697301</v>
      </c>
      <c r="C161" s="8">
        <f t="shared" si="8"/>
        <v>-0.0599369662</v>
      </c>
      <c r="P161" s="1">
        <v>1.59</v>
      </c>
      <c r="R161" s="4">
        <f t="shared" si="1"/>
        <v>-0.5579022441</v>
      </c>
      <c r="S161" s="4">
        <f t="shared" si="2"/>
        <v>-0.2699526988</v>
      </c>
      <c r="U161" s="4">
        <f t="shared" si="3"/>
        <v>-0.552516255</v>
      </c>
      <c r="V161" s="4">
        <f t="shared" si="4"/>
        <v>-0.267346575</v>
      </c>
      <c r="X161" s="4">
        <f t="shared" si="5"/>
        <v>-0.552516255</v>
      </c>
      <c r="Y161" s="4">
        <f t="shared" si="6"/>
        <v>-0.6743874199</v>
      </c>
    </row>
    <row r="162">
      <c r="A162" s="1">
        <v>1.6</v>
      </c>
      <c r="B162" s="8">
        <f t="shared" si="7"/>
        <v>-0.1277865718</v>
      </c>
      <c r="C162" s="8">
        <f t="shared" si="8"/>
        <v>-0.06183221216</v>
      </c>
      <c r="P162" s="1">
        <v>1.6</v>
      </c>
      <c r="R162" s="4">
        <f t="shared" si="1"/>
        <v>-0.5607952683</v>
      </c>
      <c r="S162" s="4">
        <f t="shared" si="2"/>
        <v>-0.2713525492</v>
      </c>
      <c r="U162" s="4">
        <f t="shared" si="3"/>
        <v>-0.55552</v>
      </c>
      <c r="V162" s="4">
        <f t="shared" si="4"/>
        <v>-0.2688</v>
      </c>
      <c r="X162" s="4">
        <f t="shared" si="5"/>
        <v>-0.55552</v>
      </c>
      <c r="Y162" s="4">
        <f t="shared" si="6"/>
        <v>-0.6709238597</v>
      </c>
    </row>
    <row r="163">
      <c r="A163" s="1">
        <v>1.61</v>
      </c>
      <c r="B163" s="8">
        <f t="shared" si="7"/>
        <v>-0.1317483719</v>
      </c>
      <c r="C163" s="8">
        <f t="shared" si="8"/>
        <v>-0.06374921219</v>
      </c>
      <c r="P163" s="1">
        <v>1.61</v>
      </c>
      <c r="R163" s="4">
        <f t="shared" si="1"/>
        <v>-0.5636264124</v>
      </c>
      <c r="S163" s="4">
        <f t="shared" si="2"/>
        <v>-0.2727224576</v>
      </c>
      <c r="U163" s="4">
        <f t="shared" si="3"/>
        <v>-0.558467945</v>
      </c>
      <c r="V163" s="4">
        <f t="shared" si="4"/>
        <v>-0.270226425</v>
      </c>
      <c r="X163" s="4">
        <f t="shared" si="5"/>
        <v>-0.558467945</v>
      </c>
      <c r="Y163" s="4">
        <f t="shared" si="6"/>
        <v>-0.667213388</v>
      </c>
    </row>
    <row r="164">
      <c r="A164" s="1">
        <v>1.62</v>
      </c>
      <c r="B164" s="8">
        <f t="shared" si="7"/>
        <v>-0.1357541529</v>
      </c>
      <c r="C164" s="8">
        <f t="shared" si="8"/>
        <v>-0.06568749332</v>
      </c>
      <c r="P164" s="1">
        <v>1.62</v>
      </c>
      <c r="R164" s="4">
        <f t="shared" si="1"/>
        <v>-0.566394978</v>
      </c>
      <c r="S164" s="4">
        <f t="shared" si="2"/>
        <v>-0.2740620861</v>
      </c>
      <c r="U164" s="4">
        <f t="shared" si="3"/>
        <v>-0.56135916</v>
      </c>
      <c r="V164" s="4">
        <f t="shared" si="4"/>
        <v>-0.2716254</v>
      </c>
      <c r="X164" s="4">
        <f t="shared" si="5"/>
        <v>-0.56135916</v>
      </c>
      <c r="Y164" s="4">
        <f t="shared" si="6"/>
        <v>-0.6632531986</v>
      </c>
    </row>
    <row r="165">
      <c r="A165" s="1">
        <v>1.63</v>
      </c>
      <c r="B165" s="8">
        <f t="shared" si="7"/>
        <v>-0.1398029264</v>
      </c>
      <c r="C165" s="8">
        <f t="shared" si="8"/>
        <v>-0.0676465773</v>
      </c>
      <c r="P165" s="1">
        <v>1.63</v>
      </c>
      <c r="R165" s="4">
        <f t="shared" si="1"/>
        <v>-0.569100282</v>
      </c>
      <c r="S165" s="4">
        <f t="shared" si="2"/>
        <v>-0.2753711042</v>
      </c>
      <c r="U165" s="4">
        <f t="shared" si="3"/>
        <v>-0.564192715</v>
      </c>
      <c r="V165" s="4">
        <f t="shared" si="4"/>
        <v>-0.272996475</v>
      </c>
      <c r="X165" s="4">
        <f t="shared" si="5"/>
        <v>-0.564192715</v>
      </c>
      <c r="Y165" s="4">
        <f t="shared" si="6"/>
        <v>-0.6590404854</v>
      </c>
    </row>
    <row r="166">
      <c r="A166" s="1">
        <v>1.64</v>
      </c>
      <c r="B166" s="8">
        <f t="shared" si="7"/>
        <v>-0.1438936936</v>
      </c>
      <c r="C166" s="8">
        <f t="shared" si="8"/>
        <v>-0.06962598075</v>
      </c>
      <c r="P166" s="1">
        <v>1.64</v>
      </c>
      <c r="R166" s="4">
        <f t="shared" si="1"/>
        <v>-0.5717416569</v>
      </c>
      <c r="S166" s="4">
        <f t="shared" si="2"/>
        <v>-0.2766491888</v>
      </c>
      <c r="U166" s="4">
        <f t="shared" si="3"/>
        <v>-0.56696768</v>
      </c>
      <c r="V166" s="4">
        <f t="shared" si="4"/>
        <v>-0.2743392</v>
      </c>
      <c r="X166" s="4">
        <f t="shared" si="5"/>
        <v>-0.56696768</v>
      </c>
      <c r="Y166" s="4">
        <f t="shared" si="6"/>
        <v>-0.654572442</v>
      </c>
    </row>
    <row r="167">
      <c r="A167" s="1">
        <v>1.65</v>
      </c>
      <c r="B167" s="8">
        <f t="shared" si="7"/>
        <v>-0.1480254449</v>
      </c>
      <c r="C167" s="8">
        <f t="shared" si="8"/>
        <v>-0.07162521529</v>
      </c>
      <c r="P167" s="1">
        <v>1.65</v>
      </c>
      <c r="R167" s="4">
        <f t="shared" si="1"/>
        <v>-0.5743184509</v>
      </c>
      <c r="S167" s="4">
        <f t="shared" si="2"/>
        <v>-0.2778960247</v>
      </c>
      <c r="U167" s="4">
        <f t="shared" si="3"/>
        <v>-0.569683125</v>
      </c>
      <c r="V167" s="4">
        <f t="shared" si="4"/>
        <v>-0.275653125</v>
      </c>
      <c r="X167" s="4">
        <f t="shared" si="5"/>
        <v>-0.569683125</v>
      </c>
      <c r="Y167" s="4">
        <f t="shared" si="6"/>
        <v>-0.6498462625</v>
      </c>
    </row>
    <row r="168">
      <c r="A168" s="1">
        <v>1.66</v>
      </c>
      <c r="B168" s="8">
        <f t="shared" si="7"/>
        <v>-0.1521971611</v>
      </c>
      <c r="C168" s="8">
        <f t="shared" si="8"/>
        <v>-0.07364378764</v>
      </c>
      <c r="P168" s="1">
        <v>1.66</v>
      </c>
      <c r="R168" s="4">
        <f t="shared" si="1"/>
        <v>-0.5768300284</v>
      </c>
      <c r="S168" s="4">
        <f t="shared" si="2"/>
        <v>-0.2791113041</v>
      </c>
      <c r="U168" s="4">
        <f t="shared" si="3"/>
        <v>-0.57233812</v>
      </c>
      <c r="V168" s="4">
        <f t="shared" si="4"/>
        <v>-0.2769378</v>
      </c>
      <c r="X168" s="4">
        <f t="shared" si="5"/>
        <v>-0.57233812</v>
      </c>
      <c r="Y168" s="4">
        <f t="shared" si="6"/>
        <v>-0.6448591404</v>
      </c>
    </row>
    <row r="169">
      <c r="A169" s="1">
        <v>1.67</v>
      </c>
      <c r="B169" s="8">
        <f t="shared" si="7"/>
        <v>-0.1564078128</v>
      </c>
      <c r="C169" s="8">
        <f t="shared" si="8"/>
        <v>-0.07568119974</v>
      </c>
      <c r="P169" s="1">
        <v>1.67</v>
      </c>
      <c r="R169" s="4">
        <f t="shared" si="1"/>
        <v>-0.5792757695</v>
      </c>
      <c r="S169" s="4">
        <f t="shared" si="2"/>
        <v>-0.2802947272</v>
      </c>
      <c r="U169" s="4">
        <f t="shared" si="3"/>
        <v>-0.574931735</v>
      </c>
      <c r="V169" s="4">
        <f t="shared" si="4"/>
        <v>-0.278192775</v>
      </c>
      <c r="X169" s="4">
        <f t="shared" si="5"/>
        <v>-0.574931735</v>
      </c>
      <c r="Y169" s="4">
        <f t="shared" si="6"/>
        <v>-0.6396082698</v>
      </c>
    </row>
    <row r="170">
      <c r="A170" s="1">
        <v>1.68</v>
      </c>
      <c r="B170" s="8">
        <f t="shared" si="7"/>
        <v>-0.160656361</v>
      </c>
      <c r="C170" s="8">
        <f t="shared" si="8"/>
        <v>-0.07773694888</v>
      </c>
      <c r="P170" s="1">
        <v>1.68</v>
      </c>
      <c r="R170" s="4">
        <f t="shared" si="1"/>
        <v>-0.5816550708</v>
      </c>
      <c r="S170" s="4">
        <f t="shared" si="2"/>
        <v>-0.281446002</v>
      </c>
      <c r="U170" s="4">
        <f t="shared" si="3"/>
        <v>-0.57746304</v>
      </c>
      <c r="V170" s="4">
        <f t="shared" si="4"/>
        <v>-0.2794176</v>
      </c>
      <c r="X170" s="4">
        <f t="shared" si="5"/>
        <v>-0.57746304</v>
      </c>
      <c r="Y170" s="4">
        <f t="shared" si="6"/>
        <v>-0.6340908442</v>
      </c>
    </row>
    <row r="171">
      <c r="A171" s="1">
        <v>1.69</v>
      </c>
      <c r="B171" s="8">
        <f t="shared" si="7"/>
        <v>-0.1649417576</v>
      </c>
      <c r="C171" s="8">
        <f t="shared" si="8"/>
        <v>-0.07981052786</v>
      </c>
      <c r="P171" s="1">
        <v>1.69</v>
      </c>
      <c r="R171" s="4">
        <f t="shared" si="1"/>
        <v>-0.5839673453</v>
      </c>
      <c r="S171" s="4">
        <f t="shared" si="2"/>
        <v>-0.2825648445</v>
      </c>
      <c r="U171" s="4">
        <f t="shared" si="3"/>
        <v>-0.579931105</v>
      </c>
      <c r="V171" s="4">
        <f t="shared" si="4"/>
        <v>-0.280611825</v>
      </c>
      <c r="X171" s="4">
        <f t="shared" si="5"/>
        <v>-0.579931105</v>
      </c>
      <c r="Y171" s="4">
        <f t="shared" si="6"/>
        <v>-0.6283040576</v>
      </c>
    </row>
    <row r="172">
      <c r="A172" s="1">
        <v>1.7</v>
      </c>
      <c r="B172" s="8">
        <f t="shared" si="7"/>
        <v>-0.1692629451</v>
      </c>
      <c r="C172" s="8">
        <f t="shared" si="8"/>
        <v>-0.08190142504</v>
      </c>
      <c r="P172" s="1">
        <v>1.7</v>
      </c>
      <c r="R172" s="4">
        <f t="shared" si="1"/>
        <v>-0.5862120225</v>
      </c>
      <c r="S172" s="4">
        <f t="shared" si="2"/>
        <v>-0.2836509786</v>
      </c>
      <c r="U172" s="4">
        <f t="shared" si="3"/>
        <v>-0.582335</v>
      </c>
      <c r="V172" s="4">
        <f t="shared" si="4"/>
        <v>-0.281775</v>
      </c>
      <c r="X172" s="4">
        <f t="shared" si="5"/>
        <v>-0.582335</v>
      </c>
      <c r="Y172" s="4">
        <f t="shared" si="6"/>
        <v>-0.6222451038</v>
      </c>
    </row>
    <row r="173">
      <c r="A173" s="1">
        <v>1.71</v>
      </c>
      <c r="B173" s="8">
        <f t="shared" si="7"/>
        <v>-0.1736188573</v>
      </c>
      <c r="C173" s="8">
        <f t="shared" si="8"/>
        <v>-0.08400912452</v>
      </c>
      <c r="P173" s="1">
        <v>1.71</v>
      </c>
      <c r="R173" s="4">
        <f t="shared" si="1"/>
        <v>-0.5883885485</v>
      </c>
      <c r="S173" s="4">
        <f t="shared" si="2"/>
        <v>-0.2847041364</v>
      </c>
      <c r="U173" s="4">
        <f t="shared" si="3"/>
        <v>-0.584673795</v>
      </c>
      <c r="V173" s="4">
        <f t="shared" si="4"/>
        <v>-0.282906675</v>
      </c>
      <c r="X173" s="4">
        <f t="shared" si="5"/>
        <v>-0.584673795</v>
      </c>
      <c r="Y173" s="4">
        <f t="shared" si="6"/>
        <v>-0.6159111766</v>
      </c>
    </row>
    <row r="174">
      <c r="A174" s="1">
        <v>1.72</v>
      </c>
      <c r="B174" s="8">
        <f t="shared" si="7"/>
        <v>-0.1780084196</v>
      </c>
      <c r="C174" s="8">
        <f t="shared" si="8"/>
        <v>-0.08613310627</v>
      </c>
      <c r="P174" s="1">
        <v>1.72</v>
      </c>
      <c r="R174" s="4">
        <f t="shared" si="1"/>
        <v>-0.5904963863</v>
      </c>
      <c r="S174" s="4">
        <f t="shared" si="2"/>
        <v>-0.2857240579</v>
      </c>
      <c r="U174" s="4">
        <f t="shared" si="3"/>
        <v>-0.58694656</v>
      </c>
      <c r="V174" s="4">
        <f t="shared" si="4"/>
        <v>-0.2840064</v>
      </c>
      <c r="X174" s="4">
        <f t="shared" si="5"/>
        <v>-0.58694656</v>
      </c>
      <c r="Y174" s="4">
        <f t="shared" si="6"/>
        <v>-0.6092994697</v>
      </c>
    </row>
    <row r="175">
      <c r="A175" s="1">
        <v>1.73</v>
      </c>
      <c r="B175" s="8">
        <f t="shared" si="7"/>
        <v>-0.1824305488</v>
      </c>
      <c r="C175" s="8">
        <f t="shared" si="8"/>
        <v>-0.08827284621</v>
      </c>
      <c r="P175" s="1">
        <v>1.73</v>
      </c>
      <c r="R175" s="4">
        <f t="shared" si="1"/>
        <v>-0.5925350158</v>
      </c>
      <c r="S175" s="4">
        <f t="shared" si="2"/>
        <v>-0.2867104915</v>
      </c>
      <c r="U175" s="4">
        <f t="shared" si="3"/>
        <v>-0.589152365</v>
      </c>
      <c r="V175" s="4">
        <f t="shared" si="4"/>
        <v>-0.285073725</v>
      </c>
      <c r="X175" s="4">
        <f t="shared" si="5"/>
        <v>-0.589152365</v>
      </c>
      <c r="Y175" s="4">
        <f t="shared" si="6"/>
        <v>-0.602407177</v>
      </c>
    </row>
    <row r="176">
      <c r="A176" s="1">
        <v>1.74</v>
      </c>
      <c r="B176" s="8">
        <f t="shared" si="7"/>
        <v>-0.1868841539</v>
      </c>
      <c r="C176" s="8">
        <f t="shared" si="8"/>
        <v>-0.0904278164</v>
      </c>
      <c r="P176" s="1">
        <v>1.74</v>
      </c>
      <c r="R176" s="4">
        <f t="shared" si="1"/>
        <v>-0.594503934</v>
      </c>
      <c r="S176" s="4">
        <f t="shared" si="2"/>
        <v>-0.2876631939</v>
      </c>
      <c r="U176" s="4">
        <f t="shared" si="3"/>
        <v>-0.59129028</v>
      </c>
      <c r="V176" s="4">
        <f t="shared" si="4"/>
        <v>-0.2861082</v>
      </c>
      <c r="X176" s="4">
        <f t="shared" si="5"/>
        <v>-0.59129028</v>
      </c>
      <c r="Y176" s="4">
        <f t="shared" si="6"/>
        <v>-0.5952314923</v>
      </c>
    </row>
    <row r="177">
      <c r="A177" s="1">
        <v>1.75</v>
      </c>
      <c r="B177" s="8">
        <f t="shared" si="7"/>
        <v>-0.191368136</v>
      </c>
      <c r="C177" s="8">
        <f t="shared" si="8"/>
        <v>-0.09259748515</v>
      </c>
      <c r="P177" s="1">
        <v>1.75</v>
      </c>
      <c r="R177" s="4">
        <f t="shared" si="1"/>
        <v>-0.5964026551</v>
      </c>
      <c r="S177" s="4">
        <f t="shared" si="2"/>
        <v>-0.2885819299</v>
      </c>
      <c r="U177" s="4">
        <f t="shared" si="3"/>
        <v>-0.593359375</v>
      </c>
      <c r="V177" s="4">
        <f t="shared" si="4"/>
        <v>-0.287109375</v>
      </c>
      <c r="X177" s="4">
        <f t="shared" si="5"/>
        <v>-0.593359375</v>
      </c>
      <c r="Y177" s="4">
        <f t="shared" si="6"/>
        <v>-0.5877696094</v>
      </c>
    </row>
    <row r="178">
      <c r="A178" s="1">
        <v>1.76</v>
      </c>
      <c r="B178" s="8">
        <f t="shared" si="7"/>
        <v>-0.1958813887</v>
      </c>
      <c r="C178" s="8">
        <f t="shared" si="8"/>
        <v>-0.0947813171</v>
      </c>
      <c r="P178" s="1">
        <v>1.76</v>
      </c>
      <c r="R178" s="4">
        <f t="shared" si="1"/>
        <v>-0.5982307106</v>
      </c>
      <c r="S178" s="4">
        <f t="shared" si="2"/>
        <v>-0.2894664729</v>
      </c>
      <c r="U178" s="4">
        <f t="shared" si="3"/>
        <v>-0.59535872</v>
      </c>
      <c r="V178" s="4">
        <f t="shared" si="4"/>
        <v>-0.2880768</v>
      </c>
      <c r="X178" s="4">
        <f t="shared" si="5"/>
        <v>-0.59535872</v>
      </c>
      <c r="Y178" s="4">
        <f t="shared" si="6"/>
        <v>-0.5800187221</v>
      </c>
    </row>
    <row r="179">
      <c r="A179" s="1">
        <v>1.77</v>
      </c>
      <c r="B179" s="8">
        <f t="shared" si="7"/>
        <v>-0.2004227984</v>
      </c>
      <c r="C179" s="8">
        <f t="shared" si="8"/>
        <v>-0.09697877343</v>
      </c>
      <c r="P179" s="1">
        <v>1.77</v>
      </c>
      <c r="R179" s="4">
        <f t="shared" si="1"/>
        <v>-0.5999876496</v>
      </c>
      <c r="S179" s="4">
        <f t="shared" si="2"/>
        <v>-0.2903166046</v>
      </c>
      <c r="U179" s="4">
        <f t="shared" si="3"/>
        <v>-0.597287385</v>
      </c>
      <c r="V179" s="4">
        <f t="shared" si="4"/>
        <v>-0.289010025</v>
      </c>
      <c r="X179" s="4">
        <f t="shared" si="5"/>
        <v>-0.597287385</v>
      </c>
      <c r="Y179" s="4">
        <f t="shared" si="6"/>
        <v>-0.5719760242</v>
      </c>
    </row>
    <row r="180">
      <c r="A180" s="1">
        <v>1.78</v>
      </c>
      <c r="B180" s="8">
        <f t="shared" si="7"/>
        <v>-0.2049912447</v>
      </c>
      <c r="C180" s="8">
        <f t="shared" si="8"/>
        <v>-0.09918931196</v>
      </c>
      <c r="P180" s="1">
        <v>1.78</v>
      </c>
      <c r="R180" s="4">
        <f t="shared" si="1"/>
        <v>-0.6016730384</v>
      </c>
      <c r="S180" s="4">
        <f t="shared" si="2"/>
        <v>-0.2911321153</v>
      </c>
      <c r="U180" s="4">
        <f t="shared" si="3"/>
        <v>-0.59914444</v>
      </c>
      <c r="V180" s="4">
        <f t="shared" si="4"/>
        <v>-0.2899086</v>
      </c>
      <c r="X180" s="4">
        <f t="shared" si="5"/>
        <v>-0.59914444</v>
      </c>
      <c r="Y180" s="4">
        <f t="shared" si="6"/>
        <v>-0.5636387095</v>
      </c>
    </row>
    <row r="181">
      <c r="A181" s="1">
        <v>1.79</v>
      </c>
      <c r="B181" s="8">
        <f t="shared" si="7"/>
        <v>-0.2095856004</v>
      </c>
      <c r="C181" s="8">
        <f t="shared" si="8"/>
        <v>-0.1014123873</v>
      </c>
      <c r="P181" s="1">
        <v>1.79</v>
      </c>
      <c r="R181" s="4">
        <f t="shared" si="1"/>
        <v>-0.6032864612</v>
      </c>
      <c r="S181" s="4">
        <f t="shared" si="2"/>
        <v>-0.2919128038</v>
      </c>
      <c r="U181" s="4">
        <f t="shared" si="3"/>
        <v>-0.600928955</v>
      </c>
      <c r="V181" s="4">
        <f t="shared" si="4"/>
        <v>-0.290772075</v>
      </c>
      <c r="X181" s="4">
        <f t="shared" si="5"/>
        <v>-0.600928955</v>
      </c>
      <c r="Y181" s="4">
        <f t="shared" si="6"/>
        <v>-0.5550039718</v>
      </c>
    </row>
    <row r="182">
      <c r="A182" s="1">
        <v>1.8</v>
      </c>
      <c r="B182" s="8">
        <f t="shared" si="7"/>
        <v>-0.2142047317</v>
      </c>
      <c r="C182" s="8">
        <f t="shared" si="8"/>
        <v>-0.1036474508</v>
      </c>
      <c r="P182" s="1">
        <v>1.8</v>
      </c>
      <c r="R182" s="4">
        <f t="shared" si="1"/>
        <v>-0.6048275201</v>
      </c>
      <c r="S182" s="4">
        <f t="shared" si="2"/>
        <v>-0.2926584774</v>
      </c>
      <c r="U182" s="4">
        <f t="shared" si="3"/>
        <v>-0.60264</v>
      </c>
      <c r="V182" s="4">
        <f t="shared" si="4"/>
        <v>-0.2916</v>
      </c>
      <c r="X182" s="4">
        <f t="shared" si="5"/>
        <v>-0.60264</v>
      </c>
      <c r="Y182" s="4">
        <f t="shared" si="6"/>
        <v>-0.5460690049</v>
      </c>
    </row>
    <row r="183">
      <c r="A183" s="1">
        <v>1.81</v>
      </c>
      <c r="B183" s="8">
        <f t="shared" si="7"/>
        <v>-0.2188474992</v>
      </c>
      <c r="C183" s="8">
        <f t="shared" si="8"/>
        <v>-0.1058939512</v>
      </c>
      <c r="P183" s="1">
        <v>1.81</v>
      </c>
      <c r="R183" s="4">
        <f t="shared" si="1"/>
        <v>-0.6062958346</v>
      </c>
      <c r="S183" s="4">
        <f t="shared" si="2"/>
        <v>-0.2933689522</v>
      </c>
      <c r="U183" s="4">
        <f t="shared" si="3"/>
        <v>-0.604276645</v>
      </c>
      <c r="V183" s="4">
        <f t="shared" si="4"/>
        <v>-0.292391925</v>
      </c>
      <c r="X183" s="4">
        <f t="shared" si="5"/>
        <v>-0.604276645</v>
      </c>
      <c r="Y183" s="4">
        <f t="shared" si="6"/>
        <v>-0.5368310027</v>
      </c>
    </row>
    <row r="184">
      <c r="A184" s="1">
        <v>1.82</v>
      </c>
      <c r="B184" s="8">
        <f t="shared" si="7"/>
        <v>-0.2235127571</v>
      </c>
      <c r="C184" s="8">
        <f t="shared" si="8"/>
        <v>-0.1081513341</v>
      </c>
      <c r="P184" s="1">
        <v>1.82</v>
      </c>
      <c r="R184" s="4">
        <f t="shared" si="1"/>
        <v>-0.6076910426</v>
      </c>
      <c r="S184" s="4">
        <f t="shared" si="2"/>
        <v>-0.2940440529</v>
      </c>
      <c r="U184" s="4">
        <f t="shared" si="3"/>
        <v>-0.60583796</v>
      </c>
      <c r="V184" s="4">
        <f t="shared" si="4"/>
        <v>-0.2931474</v>
      </c>
      <c r="X184" s="4">
        <f t="shared" si="5"/>
        <v>-0.60583796</v>
      </c>
      <c r="Y184" s="4">
        <f t="shared" si="6"/>
        <v>-0.5272871589</v>
      </c>
    </row>
    <row r="185">
      <c r="A185" s="1">
        <v>1.83</v>
      </c>
      <c r="B185" s="8">
        <f t="shared" si="7"/>
        <v>-0.2281993545</v>
      </c>
      <c r="C185" s="8">
        <f t="shared" si="8"/>
        <v>-0.1104190425</v>
      </c>
      <c r="P185" s="1">
        <v>1.83</v>
      </c>
      <c r="R185" s="4">
        <f t="shared" si="1"/>
        <v>-0.6090127997</v>
      </c>
      <c r="S185" s="4">
        <f t="shared" si="2"/>
        <v>-0.2946836128</v>
      </c>
      <c r="U185" s="4">
        <f t="shared" si="3"/>
        <v>-0.607323015</v>
      </c>
      <c r="V185" s="4">
        <f t="shared" si="4"/>
        <v>-0.293865975</v>
      </c>
      <c r="X185" s="4">
        <f t="shared" si="5"/>
        <v>-0.607323015</v>
      </c>
      <c r="Y185" s="4">
        <f t="shared" si="6"/>
        <v>-0.5174346673</v>
      </c>
    </row>
    <row r="186">
      <c r="A186" s="1">
        <v>1.84</v>
      </c>
      <c r="B186" s="8">
        <f t="shared" si="7"/>
        <v>-0.232906135</v>
      </c>
      <c r="C186" s="8">
        <f t="shared" si="8"/>
        <v>-0.1126965169</v>
      </c>
      <c r="P186" s="1">
        <v>1.84</v>
      </c>
      <c r="R186" s="4">
        <f t="shared" si="1"/>
        <v>-0.6102607799</v>
      </c>
      <c r="S186" s="4">
        <f t="shared" si="2"/>
        <v>-0.2952874742</v>
      </c>
      <c r="U186" s="4">
        <f t="shared" si="3"/>
        <v>-0.60873088</v>
      </c>
      <c r="V186" s="4">
        <f t="shared" si="4"/>
        <v>-0.2945472</v>
      </c>
      <c r="X186" s="4">
        <f t="shared" si="5"/>
        <v>-0.60873088</v>
      </c>
      <c r="Y186" s="4">
        <f t="shared" si="6"/>
        <v>-0.5072707218</v>
      </c>
    </row>
    <row r="187">
      <c r="A187" s="1">
        <v>1.85</v>
      </c>
      <c r="B187" s="8">
        <f t="shared" si="7"/>
        <v>-0.2376319372</v>
      </c>
      <c r="C187" s="8">
        <f t="shared" si="8"/>
        <v>-0.1149831954</v>
      </c>
      <c r="P187" s="1">
        <v>1.85</v>
      </c>
      <c r="R187" s="4">
        <f t="shared" si="1"/>
        <v>-0.6114346753</v>
      </c>
      <c r="S187" s="4">
        <f t="shared" si="2"/>
        <v>-0.2958554881</v>
      </c>
      <c r="U187" s="4">
        <f t="shared" si="3"/>
        <v>-0.610060625</v>
      </c>
      <c r="V187" s="4">
        <f t="shared" si="4"/>
        <v>-0.295190625</v>
      </c>
      <c r="X187" s="4">
        <f t="shared" si="5"/>
        <v>-0.610060625</v>
      </c>
      <c r="Y187" s="4">
        <f t="shared" si="6"/>
        <v>-0.4967925161</v>
      </c>
    </row>
    <row r="188">
      <c r="A188" s="1">
        <v>1.86</v>
      </c>
      <c r="B188" s="8">
        <f t="shared" si="7"/>
        <v>-0.2423755952</v>
      </c>
      <c r="C188" s="8">
        <f t="shared" si="8"/>
        <v>-0.1172785138</v>
      </c>
      <c r="P188" s="1">
        <v>1.86</v>
      </c>
      <c r="R188" s="4">
        <f t="shared" si="1"/>
        <v>-0.6125341962</v>
      </c>
      <c r="S188" s="4">
        <f t="shared" si="2"/>
        <v>-0.2963875143</v>
      </c>
      <c r="U188" s="4">
        <f t="shared" si="3"/>
        <v>-0.61131132</v>
      </c>
      <c r="V188" s="4">
        <f t="shared" si="4"/>
        <v>-0.2957958</v>
      </c>
      <c r="X188" s="4">
        <f t="shared" si="5"/>
        <v>-0.61131132</v>
      </c>
      <c r="Y188" s="4">
        <f t="shared" si="6"/>
        <v>-0.485997244</v>
      </c>
    </row>
    <row r="189">
      <c r="A189" s="1">
        <v>1.87</v>
      </c>
      <c r="B189" s="8">
        <f t="shared" si="7"/>
        <v>-0.2471359384</v>
      </c>
      <c r="C189" s="8">
        <f t="shared" si="8"/>
        <v>-0.1195819057</v>
      </c>
      <c r="P189" s="1">
        <v>1.87</v>
      </c>
      <c r="R189" s="4">
        <f t="shared" si="1"/>
        <v>-0.6135590713</v>
      </c>
      <c r="S189" s="4">
        <f t="shared" si="2"/>
        <v>-0.2968834216</v>
      </c>
      <c r="U189" s="4">
        <f t="shared" si="3"/>
        <v>-0.612482035</v>
      </c>
      <c r="V189" s="4">
        <f t="shared" si="4"/>
        <v>-0.296362275</v>
      </c>
      <c r="X189" s="4">
        <f t="shared" si="5"/>
        <v>-0.612482035</v>
      </c>
      <c r="Y189" s="4">
        <f t="shared" si="6"/>
        <v>-0.4748820994</v>
      </c>
    </row>
    <row r="190">
      <c r="A190" s="1">
        <v>1.88</v>
      </c>
      <c r="B190" s="8">
        <f t="shared" si="7"/>
        <v>-0.2519117925</v>
      </c>
      <c r="C190" s="8">
        <f t="shared" si="8"/>
        <v>-0.1218928028</v>
      </c>
      <c r="P190" s="1">
        <v>1.88</v>
      </c>
      <c r="R190" s="4">
        <f t="shared" si="1"/>
        <v>-0.6145090477</v>
      </c>
      <c r="S190" s="4">
        <f t="shared" si="2"/>
        <v>-0.2973430876</v>
      </c>
      <c r="U190" s="4">
        <f t="shared" si="3"/>
        <v>-0.61357184</v>
      </c>
      <c r="V190" s="4">
        <f t="shared" si="4"/>
        <v>-0.2968896</v>
      </c>
      <c r="X190" s="4">
        <f t="shared" si="5"/>
        <v>-0.61357184</v>
      </c>
      <c r="Y190" s="4">
        <f t="shared" si="6"/>
        <v>-0.4634442761</v>
      </c>
    </row>
    <row r="191">
      <c r="A191" s="1">
        <v>1.89</v>
      </c>
      <c r="B191" s="8">
        <f t="shared" si="7"/>
        <v>-0.2567019789</v>
      </c>
      <c r="C191" s="8">
        <f t="shared" si="8"/>
        <v>-0.124210635</v>
      </c>
      <c r="P191" s="1">
        <v>1.89</v>
      </c>
      <c r="R191" s="4">
        <f t="shared" si="1"/>
        <v>-0.6153838911</v>
      </c>
      <c r="S191" s="4">
        <f t="shared" si="2"/>
        <v>-0.2977663989</v>
      </c>
      <c r="U191" s="4">
        <f t="shared" si="3"/>
        <v>-0.614579805</v>
      </c>
      <c r="V191" s="4">
        <f t="shared" si="4"/>
        <v>-0.297377325</v>
      </c>
      <c r="X191" s="4">
        <f t="shared" si="5"/>
        <v>-0.614579805</v>
      </c>
      <c r="Y191" s="4">
        <f t="shared" si="6"/>
        <v>-0.4516809679</v>
      </c>
    </row>
    <row r="192">
      <c r="A192" s="1">
        <v>1.9</v>
      </c>
      <c r="B192" s="8">
        <f t="shared" si="7"/>
        <v>-0.2615053158</v>
      </c>
      <c r="C192" s="8">
        <f t="shared" si="8"/>
        <v>-0.1265348302</v>
      </c>
      <c r="P192" s="1">
        <v>1.9</v>
      </c>
      <c r="R192" s="4">
        <f t="shared" si="1"/>
        <v>-0.6161833856</v>
      </c>
      <c r="S192" s="4">
        <f t="shared" si="2"/>
        <v>-0.2981532511</v>
      </c>
      <c r="U192" s="4">
        <f t="shared" si="3"/>
        <v>-0.615505</v>
      </c>
      <c r="V192" s="4">
        <f t="shared" si="4"/>
        <v>-0.297825</v>
      </c>
      <c r="X192" s="4">
        <f t="shared" si="5"/>
        <v>-0.615505</v>
      </c>
      <c r="Y192" s="4">
        <f t="shared" si="6"/>
        <v>-0.4395893685</v>
      </c>
    </row>
    <row r="193">
      <c r="A193" s="1">
        <v>1.91</v>
      </c>
      <c r="B193" s="8">
        <f t="shared" si="7"/>
        <v>-0.2663206181</v>
      </c>
      <c r="C193" s="8">
        <f t="shared" si="8"/>
        <v>-0.1288648152</v>
      </c>
      <c r="P193" s="1">
        <v>1.91</v>
      </c>
      <c r="R193" s="4">
        <f t="shared" si="1"/>
        <v>-0.6169073339</v>
      </c>
      <c r="S193" s="4">
        <f t="shared" si="2"/>
        <v>-0.2985035487</v>
      </c>
      <c r="U193" s="4">
        <f t="shared" si="3"/>
        <v>-0.616346495</v>
      </c>
      <c r="V193" s="4">
        <f t="shared" si="4"/>
        <v>-0.298232175</v>
      </c>
      <c r="X193" s="4">
        <f t="shared" si="5"/>
        <v>-0.616346495</v>
      </c>
      <c r="Y193" s="4">
        <f t="shared" si="6"/>
        <v>-0.4271666718</v>
      </c>
    </row>
    <row r="194">
      <c r="A194" s="1">
        <v>1.92</v>
      </c>
      <c r="B194" s="8">
        <f t="shared" si="7"/>
        <v>-0.2711466976</v>
      </c>
      <c r="C194" s="8">
        <f t="shared" si="8"/>
        <v>-0.131200015</v>
      </c>
      <c r="P194" s="1">
        <v>1.92</v>
      </c>
      <c r="R194" s="4">
        <f t="shared" si="1"/>
        <v>-0.6175555574</v>
      </c>
      <c r="S194" s="4">
        <f t="shared" si="2"/>
        <v>-0.2988172052</v>
      </c>
      <c r="U194" s="4">
        <f t="shared" si="3"/>
        <v>-0.61710336</v>
      </c>
      <c r="V194" s="4">
        <f t="shared" si="4"/>
        <v>-0.2985984</v>
      </c>
      <c r="X194" s="4">
        <f t="shared" si="5"/>
        <v>-0.61710336</v>
      </c>
      <c r="Y194" s="4">
        <f t="shared" si="6"/>
        <v>-0.4144100716</v>
      </c>
    </row>
    <row r="195">
      <c r="A195" s="1">
        <v>1.93</v>
      </c>
      <c r="B195" s="8">
        <f t="shared" si="7"/>
        <v>-0.2759823636</v>
      </c>
      <c r="C195" s="8">
        <f t="shared" si="8"/>
        <v>-0.1335398533</v>
      </c>
      <c r="P195" s="1">
        <v>1.93</v>
      </c>
      <c r="R195" s="4">
        <f t="shared" si="1"/>
        <v>-0.6181278962</v>
      </c>
      <c r="S195" s="4">
        <f t="shared" si="2"/>
        <v>-0.2990941433</v>
      </c>
      <c r="U195" s="4">
        <f t="shared" si="3"/>
        <v>-0.617774665</v>
      </c>
      <c r="V195" s="4">
        <f t="shared" si="4"/>
        <v>-0.298923225</v>
      </c>
      <c r="X195" s="4">
        <f t="shared" si="5"/>
        <v>-0.617774665</v>
      </c>
      <c r="Y195" s="4">
        <f t="shared" si="6"/>
        <v>-0.4013167617</v>
      </c>
    </row>
    <row r="196">
      <c r="A196" s="1">
        <v>1.94</v>
      </c>
      <c r="B196" s="8">
        <f t="shared" si="7"/>
        <v>-0.2808264229</v>
      </c>
      <c r="C196" s="8">
        <f t="shared" si="8"/>
        <v>-0.135883753</v>
      </c>
      <c r="P196" s="1">
        <v>1.94</v>
      </c>
      <c r="R196" s="4">
        <f t="shared" si="1"/>
        <v>-0.618624209</v>
      </c>
      <c r="S196" s="4">
        <f t="shared" si="2"/>
        <v>-0.2993342947</v>
      </c>
      <c r="U196" s="4">
        <f t="shared" si="3"/>
        <v>-0.61835948</v>
      </c>
      <c r="V196" s="4">
        <f t="shared" si="4"/>
        <v>-0.2992062</v>
      </c>
      <c r="X196" s="4">
        <f t="shared" si="5"/>
        <v>-0.61835948</v>
      </c>
      <c r="Y196" s="4">
        <f t="shared" si="6"/>
        <v>-0.3878839358</v>
      </c>
    </row>
    <row r="197">
      <c r="A197" s="1">
        <v>1.95</v>
      </c>
      <c r="B197" s="8">
        <f t="shared" si="7"/>
        <v>-0.2856776803</v>
      </c>
      <c r="C197" s="8">
        <f t="shared" si="8"/>
        <v>-0.1382311356</v>
      </c>
      <c r="P197" s="1">
        <v>1.95</v>
      </c>
      <c r="R197" s="4">
        <f t="shared" si="1"/>
        <v>-0.6190443735</v>
      </c>
      <c r="S197" s="4">
        <f t="shared" si="2"/>
        <v>-0.2995376001</v>
      </c>
      <c r="U197" s="4">
        <f t="shared" si="3"/>
        <v>-0.618856875</v>
      </c>
      <c r="V197" s="4">
        <f t="shared" si="4"/>
        <v>-0.299446875</v>
      </c>
      <c r="X197" s="4">
        <f t="shared" si="5"/>
        <v>-0.618856875</v>
      </c>
      <c r="Y197" s="4">
        <f t="shared" si="6"/>
        <v>-0.3741087879</v>
      </c>
    </row>
    <row r="198">
      <c r="A198" s="1">
        <v>1.96</v>
      </c>
      <c r="B198" s="8">
        <f t="shared" si="7"/>
        <v>-0.2905349389</v>
      </c>
      <c r="C198" s="8">
        <f t="shared" si="8"/>
        <v>-0.1405814221</v>
      </c>
      <c r="P198" s="1">
        <v>1.96</v>
      </c>
      <c r="R198" s="4">
        <f t="shared" si="1"/>
        <v>-0.6193882858</v>
      </c>
      <c r="S198" s="4">
        <f t="shared" si="2"/>
        <v>-0.2997040093</v>
      </c>
      <c r="U198" s="4">
        <f t="shared" si="3"/>
        <v>-0.61926592</v>
      </c>
      <c r="V198" s="4">
        <f t="shared" si="4"/>
        <v>-0.2996448</v>
      </c>
      <c r="X198" s="4">
        <f t="shared" si="5"/>
        <v>-0.61926592</v>
      </c>
      <c r="Y198" s="4">
        <f t="shared" si="6"/>
        <v>-0.3599885117</v>
      </c>
    </row>
    <row r="199">
      <c r="A199" s="1">
        <v>1.97</v>
      </c>
      <c r="B199" s="8">
        <f t="shared" si="7"/>
        <v>-0.2953970003</v>
      </c>
      <c r="C199" s="8">
        <f t="shared" si="8"/>
        <v>-0.1429340324</v>
      </c>
      <c r="P199" s="1">
        <v>1.97</v>
      </c>
      <c r="R199" s="4">
        <f t="shared" si="1"/>
        <v>-0.6196558612</v>
      </c>
      <c r="S199" s="4">
        <f t="shared" si="2"/>
        <v>-0.2998334812</v>
      </c>
      <c r="U199" s="4">
        <f t="shared" si="3"/>
        <v>-0.619585685</v>
      </c>
      <c r="V199" s="4">
        <f t="shared" si="4"/>
        <v>-0.299799525</v>
      </c>
      <c r="X199" s="4">
        <f t="shared" si="5"/>
        <v>-0.619585685</v>
      </c>
      <c r="Y199" s="4">
        <f t="shared" si="6"/>
        <v>-0.345520301</v>
      </c>
    </row>
    <row r="200">
      <c r="A200" s="1">
        <v>1.98</v>
      </c>
      <c r="B200" s="8">
        <f t="shared" si="7"/>
        <v>-0.3002626647</v>
      </c>
      <c r="C200" s="8">
        <f t="shared" si="8"/>
        <v>-0.1452883861</v>
      </c>
      <c r="P200" s="1">
        <v>1.98</v>
      </c>
      <c r="R200" s="4">
        <f t="shared" si="1"/>
        <v>-0.6198470337</v>
      </c>
      <c r="S200" s="4">
        <f t="shared" si="2"/>
        <v>-0.2999259841</v>
      </c>
      <c r="U200" s="4">
        <f t="shared" si="3"/>
        <v>-0.61981524</v>
      </c>
      <c r="V200" s="4">
        <f t="shared" si="4"/>
        <v>-0.2999106</v>
      </c>
      <c r="X200" s="4">
        <f t="shared" si="5"/>
        <v>-0.61981524</v>
      </c>
      <c r="Y200" s="4">
        <f t="shared" si="6"/>
        <v>-0.3307013496</v>
      </c>
    </row>
    <row r="201">
      <c r="A201" s="1">
        <v>1.99</v>
      </c>
      <c r="B201" s="8">
        <f t="shared" si="7"/>
        <v>-0.3051307316</v>
      </c>
      <c r="C201" s="8">
        <f t="shared" si="8"/>
        <v>-0.1476439024</v>
      </c>
      <c r="P201" s="1">
        <v>1.99</v>
      </c>
      <c r="R201" s="4">
        <f t="shared" si="1"/>
        <v>-0.6199617561</v>
      </c>
      <c r="S201" s="4">
        <f t="shared" si="2"/>
        <v>-0.2999814949</v>
      </c>
      <c r="U201" s="4">
        <f t="shared" si="3"/>
        <v>-0.619953655</v>
      </c>
      <c r="V201" s="4">
        <f t="shared" si="4"/>
        <v>-0.299977575</v>
      </c>
      <c r="X201" s="4">
        <f t="shared" si="5"/>
        <v>-0.619953655</v>
      </c>
      <c r="Y201" s="4">
        <f t="shared" si="6"/>
        <v>-0.3155288513</v>
      </c>
    </row>
    <row r="202">
      <c r="A202" s="1">
        <v>2.0</v>
      </c>
      <c r="B202" s="8">
        <f t="shared" si="7"/>
        <v>-0.31</v>
      </c>
      <c r="C202" s="8">
        <f t="shared" si="8"/>
        <v>-0.15</v>
      </c>
      <c r="P202" s="1">
        <v>2.0</v>
      </c>
      <c r="R202" s="4">
        <f t="shared" si="1"/>
        <v>-0.62</v>
      </c>
      <c r="S202" s="4">
        <f t="shared" si="2"/>
        <v>-0.3</v>
      </c>
      <c r="U202" s="4">
        <f t="shared" si="3"/>
        <v>-0.62</v>
      </c>
      <c r="V202" s="4">
        <f t="shared" si="4"/>
        <v>-0.3</v>
      </c>
      <c r="X202" s="4">
        <f t="shared" si="5"/>
        <v>-0.62</v>
      </c>
      <c r="Y202" s="4">
        <f t="shared" si="6"/>
        <v>-0.3</v>
      </c>
    </row>
    <row r="203">
      <c r="A203" s="1">
        <v>2.01</v>
      </c>
      <c r="B203" s="8">
        <f t="shared" si="7"/>
        <v>-0.3148692684</v>
      </c>
      <c r="C203" s="8">
        <f t="shared" si="8"/>
        <v>-0.1523560976</v>
      </c>
      <c r="P203" s="1">
        <v>2.01</v>
      </c>
      <c r="R203" s="4">
        <f t="shared" ref="R203:R502" si="9">-0.62+(0.78+0.62)/2*(1-COS(PI()*(P203-2)/(5-2)))</f>
        <v>-0.6199616186</v>
      </c>
      <c r="S203" s="4">
        <f t="shared" ref="S203:S502" si="10">-0.3+(-0.17+ 0.3)/2*(1-COS(PI()*(P203-2)/(5-2)))</f>
        <v>-0.299996436</v>
      </c>
      <c r="U203" s="4">
        <f t="shared" ref="U203:U502" si="11">-0.103703703703703*P203^3+1.08888888888888*P203^2-3.11111111111111*P203+2.07629629629629</f>
        <v>-0.619953437</v>
      </c>
      <c r="V203" s="4">
        <f t="shared" ref="V203:V502" si="12">-0.00962962962962962*P203^3+0.101111111111111*P203^2-0.288888888888888*P203-0.0496296296296296</f>
        <v>-0.2999956763</v>
      </c>
      <c r="X203" s="9">
        <f t="shared" ref="X203:X502" si="13">0.0708292214951852*P203^3-0.481907437901111*P203^2+1.07767909366222*P203-1.41436220768148</f>
        <v>-0.6200056224</v>
      </c>
      <c r="Y203" s="9">
        <f t="shared" ref="Y203:Y502" si="14">0.164903295569259*P203^3-1.99328399127555*P203^2+7.56509274506111*P203-8.77627588957407</f>
        <v>-0.2843922583</v>
      </c>
    </row>
    <row r="204">
      <c r="A204" s="1">
        <v>2.02</v>
      </c>
      <c r="B204" s="8">
        <f t="shared" si="7"/>
        <v>-0.3197373353</v>
      </c>
      <c r="C204" s="8">
        <f t="shared" si="8"/>
        <v>-0.1547116139</v>
      </c>
      <c r="P204" s="1">
        <v>2.02</v>
      </c>
      <c r="R204" s="4">
        <f t="shared" si="9"/>
        <v>-0.6198464784</v>
      </c>
      <c r="S204" s="4">
        <f t="shared" si="10"/>
        <v>-0.2999857444</v>
      </c>
      <c r="U204" s="4">
        <f t="shared" si="11"/>
        <v>-0.619814163</v>
      </c>
      <c r="V204" s="4">
        <f t="shared" si="12"/>
        <v>-0.2999827437</v>
      </c>
      <c r="X204" s="9">
        <f t="shared" si="13"/>
        <v>-0.6200222062</v>
      </c>
      <c r="Y204" s="9">
        <f t="shared" si="14"/>
        <v>-0.2689842999</v>
      </c>
    </row>
    <row r="205">
      <c r="A205" s="1">
        <v>2.03</v>
      </c>
      <c r="B205" s="8">
        <f t="shared" si="7"/>
        <v>-0.3246029997</v>
      </c>
      <c r="C205" s="8">
        <f t="shared" si="8"/>
        <v>-0.1570659676</v>
      </c>
      <c r="P205" s="1">
        <v>2.03</v>
      </c>
      <c r="R205" s="4">
        <f t="shared" si="9"/>
        <v>-0.6196545923</v>
      </c>
      <c r="S205" s="4">
        <f t="shared" si="10"/>
        <v>-0.2999679264</v>
      </c>
      <c r="U205" s="4">
        <f t="shared" si="11"/>
        <v>-0.6195828</v>
      </c>
      <c r="V205" s="4">
        <f t="shared" si="12"/>
        <v>-0.29996126</v>
      </c>
      <c r="X205" s="9">
        <f t="shared" si="13"/>
        <v>-0.6200493265</v>
      </c>
      <c r="Y205" s="9">
        <f t="shared" si="14"/>
        <v>-0.2537751356</v>
      </c>
    </row>
    <row r="206">
      <c r="A206" s="1">
        <v>2.04</v>
      </c>
      <c r="B206" s="8">
        <f t="shared" si="7"/>
        <v>-0.3294650611</v>
      </c>
      <c r="C206" s="8">
        <f t="shared" si="8"/>
        <v>-0.1594185779</v>
      </c>
      <c r="P206" s="1">
        <v>2.04</v>
      </c>
      <c r="R206" s="4">
        <f t="shared" si="9"/>
        <v>-0.6193859811</v>
      </c>
      <c r="S206" s="4">
        <f t="shared" si="10"/>
        <v>-0.299942984</v>
      </c>
      <c r="U206" s="4">
        <f t="shared" si="11"/>
        <v>-0.6192599704</v>
      </c>
      <c r="V206" s="4">
        <f t="shared" si="12"/>
        <v>-0.299931283</v>
      </c>
      <c r="X206" s="9">
        <f t="shared" si="13"/>
        <v>-0.6200865583</v>
      </c>
      <c r="Y206" s="9">
        <f t="shared" si="14"/>
        <v>-0.2387637759</v>
      </c>
    </row>
    <row r="207">
      <c r="A207" s="1">
        <v>2.05</v>
      </c>
      <c r="B207" s="8">
        <f t="shared" si="7"/>
        <v>-0.3343223197</v>
      </c>
      <c r="C207" s="8">
        <f t="shared" si="8"/>
        <v>-0.1617688644</v>
      </c>
      <c r="P207" s="1">
        <v>2.05</v>
      </c>
      <c r="R207" s="4">
        <f t="shared" si="9"/>
        <v>-0.6190406743</v>
      </c>
      <c r="S207" s="4">
        <f t="shared" si="10"/>
        <v>-0.2999109198</v>
      </c>
      <c r="U207" s="4">
        <f t="shared" si="11"/>
        <v>-0.6188462963</v>
      </c>
      <c r="V207" s="4">
        <f t="shared" si="12"/>
        <v>-0.2998928704</v>
      </c>
      <c r="X207" s="9">
        <f t="shared" si="13"/>
        <v>-0.6201334766</v>
      </c>
      <c r="Y207" s="9">
        <f t="shared" si="14"/>
        <v>-0.2239492313</v>
      </c>
    </row>
    <row r="208">
      <c r="A208" s="1">
        <v>2.06</v>
      </c>
      <c r="B208" s="8">
        <f t="shared" si="7"/>
        <v>-0.3391735771</v>
      </c>
      <c r="C208" s="8">
        <f t="shared" si="8"/>
        <v>-0.164116247</v>
      </c>
      <c r="P208" s="1">
        <v>2.06</v>
      </c>
      <c r="R208" s="4">
        <f t="shared" si="9"/>
        <v>-0.6186187099</v>
      </c>
      <c r="S208" s="4">
        <f t="shared" si="10"/>
        <v>-0.2998717373</v>
      </c>
      <c r="U208" s="4">
        <f t="shared" si="11"/>
        <v>-0.6183424</v>
      </c>
      <c r="V208" s="4">
        <f t="shared" si="12"/>
        <v>-0.29984608</v>
      </c>
      <c r="X208" s="9">
        <f t="shared" si="13"/>
        <v>-0.6201896565</v>
      </c>
      <c r="Y208" s="9">
        <f t="shared" si="14"/>
        <v>-0.2093305125</v>
      </c>
    </row>
    <row r="209">
      <c r="A209" s="1">
        <v>2.07</v>
      </c>
      <c r="B209" s="8">
        <f t="shared" si="7"/>
        <v>-0.3440176364</v>
      </c>
      <c r="C209" s="8">
        <f t="shared" si="8"/>
        <v>-0.1664601467</v>
      </c>
      <c r="P209" s="1">
        <v>2.07</v>
      </c>
      <c r="R209" s="4">
        <f t="shared" si="9"/>
        <v>-0.6181201341</v>
      </c>
      <c r="S209" s="4">
        <f t="shared" si="10"/>
        <v>-0.299825441</v>
      </c>
      <c r="U209" s="4">
        <f t="shared" si="11"/>
        <v>-0.6177489037</v>
      </c>
      <c r="V209" s="4">
        <f t="shared" si="12"/>
        <v>-0.2997909696</v>
      </c>
      <c r="X209" s="9">
        <f t="shared" si="13"/>
        <v>-0.6202546729</v>
      </c>
      <c r="Y209" s="9">
        <f t="shared" si="14"/>
        <v>-0.19490663</v>
      </c>
    </row>
    <row r="210">
      <c r="A210" s="1">
        <v>2.08</v>
      </c>
      <c r="B210" s="8">
        <f t="shared" si="7"/>
        <v>-0.3488533024</v>
      </c>
      <c r="C210" s="8">
        <f t="shared" si="8"/>
        <v>-0.168799985</v>
      </c>
      <c r="P210" s="1">
        <v>2.08</v>
      </c>
      <c r="R210" s="4">
        <f t="shared" si="9"/>
        <v>-0.6175450015</v>
      </c>
      <c r="S210" s="4">
        <f t="shared" si="10"/>
        <v>-0.2997720359</v>
      </c>
      <c r="U210" s="4">
        <f t="shared" si="11"/>
        <v>-0.6170664296</v>
      </c>
      <c r="V210" s="4">
        <f t="shared" si="12"/>
        <v>-0.299727597</v>
      </c>
      <c r="X210" s="9">
        <f t="shared" si="13"/>
        <v>-0.6203281009</v>
      </c>
      <c r="Y210" s="9">
        <f t="shared" si="14"/>
        <v>-0.1806765944</v>
      </c>
    </row>
    <row r="211">
      <c r="A211" s="1">
        <v>2.09</v>
      </c>
      <c r="B211" s="8">
        <f t="shared" si="7"/>
        <v>-0.3536793819</v>
      </c>
      <c r="C211" s="8">
        <f t="shared" si="8"/>
        <v>-0.1711351848</v>
      </c>
      <c r="P211" s="1">
        <v>2.09</v>
      </c>
      <c r="R211" s="4">
        <f t="shared" si="9"/>
        <v>-0.6168933752</v>
      </c>
      <c r="S211" s="4">
        <f t="shared" si="10"/>
        <v>-0.2997115277</v>
      </c>
      <c r="U211" s="4">
        <f t="shared" si="11"/>
        <v>-0.6162956</v>
      </c>
      <c r="V211" s="4">
        <f t="shared" si="12"/>
        <v>-0.29965602</v>
      </c>
      <c r="X211" s="9">
        <f t="shared" si="13"/>
        <v>-0.6204095156</v>
      </c>
      <c r="Y211" s="9">
        <f t="shared" si="14"/>
        <v>-0.1666394163</v>
      </c>
    </row>
    <row r="212">
      <c r="A212" s="1">
        <v>2.1</v>
      </c>
      <c r="B212" s="8">
        <f t="shared" si="7"/>
        <v>-0.3584946842</v>
      </c>
      <c r="C212" s="8">
        <f t="shared" si="8"/>
        <v>-0.1734651698</v>
      </c>
      <c r="P212" s="1">
        <v>2.1</v>
      </c>
      <c r="R212" s="4">
        <f t="shared" si="9"/>
        <v>-0.6161653268</v>
      </c>
      <c r="S212" s="4">
        <f t="shared" si="10"/>
        <v>-0.2996439232</v>
      </c>
      <c r="U212" s="4">
        <f t="shared" si="11"/>
        <v>-0.615437037</v>
      </c>
      <c r="V212" s="4">
        <f t="shared" si="12"/>
        <v>-0.2995762963</v>
      </c>
      <c r="X212" s="9">
        <f t="shared" si="13"/>
        <v>-0.6204984919</v>
      </c>
      <c r="Y212" s="9">
        <f t="shared" si="14"/>
        <v>-0.1527941062</v>
      </c>
    </row>
    <row r="213">
      <c r="A213" s="1">
        <v>2.11</v>
      </c>
      <c r="B213" s="8">
        <f t="shared" si="7"/>
        <v>-0.3632980211</v>
      </c>
      <c r="C213" s="8">
        <f t="shared" si="8"/>
        <v>-0.175789365</v>
      </c>
      <c r="P213" s="1">
        <v>2.11</v>
      </c>
      <c r="R213" s="4">
        <f t="shared" si="9"/>
        <v>-0.6153609359</v>
      </c>
      <c r="S213" s="4">
        <f t="shared" si="10"/>
        <v>-0.2995692298</v>
      </c>
      <c r="U213" s="4">
        <f t="shared" si="11"/>
        <v>-0.614491363</v>
      </c>
      <c r="V213" s="4">
        <f t="shared" si="12"/>
        <v>-0.2994884837</v>
      </c>
      <c r="X213" s="9">
        <f t="shared" si="13"/>
        <v>-0.6205946048</v>
      </c>
      <c r="Y213" s="9">
        <f t="shared" si="14"/>
        <v>-0.1391396748</v>
      </c>
    </row>
    <row r="214">
      <c r="A214" s="1">
        <v>2.12</v>
      </c>
      <c r="B214" s="8">
        <f t="shared" si="7"/>
        <v>-0.3680882075</v>
      </c>
      <c r="C214" s="8">
        <f t="shared" si="8"/>
        <v>-0.1781071972</v>
      </c>
      <c r="P214" s="1">
        <v>2.12</v>
      </c>
      <c r="R214" s="4">
        <f t="shared" si="9"/>
        <v>-0.6144802909</v>
      </c>
      <c r="S214" s="4">
        <f t="shared" si="10"/>
        <v>-0.2994874556</v>
      </c>
      <c r="U214" s="4">
        <f t="shared" si="11"/>
        <v>-0.6134592</v>
      </c>
      <c r="V214" s="4">
        <f t="shared" si="12"/>
        <v>-0.29939264</v>
      </c>
      <c r="X214" s="9">
        <f t="shared" si="13"/>
        <v>-0.6206974295</v>
      </c>
      <c r="Y214" s="9">
        <f t="shared" si="14"/>
        <v>-0.1256751326</v>
      </c>
    </row>
    <row r="215">
      <c r="A215" s="1">
        <v>2.13</v>
      </c>
      <c r="B215" s="8">
        <f t="shared" si="7"/>
        <v>-0.3728640616</v>
      </c>
      <c r="C215" s="8">
        <f t="shared" si="8"/>
        <v>-0.1804180943</v>
      </c>
      <c r="P215" s="1">
        <v>2.13</v>
      </c>
      <c r="R215" s="4">
        <f t="shared" si="9"/>
        <v>-0.6135234883</v>
      </c>
      <c r="S215" s="4">
        <f t="shared" si="10"/>
        <v>-0.2993986096</v>
      </c>
      <c r="U215" s="4">
        <f t="shared" si="11"/>
        <v>-0.6123411704</v>
      </c>
      <c r="V215" s="4">
        <f t="shared" si="12"/>
        <v>-0.299288823</v>
      </c>
      <c r="X215" s="9">
        <f t="shared" si="13"/>
        <v>-0.6208065408</v>
      </c>
      <c r="Y215" s="9">
        <f t="shared" si="14"/>
        <v>-0.1123994903</v>
      </c>
    </row>
    <row r="216">
      <c r="A216" s="1">
        <v>2.14</v>
      </c>
      <c r="B216" s="8">
        <f t="shared" si="7"/>
        <v>-0.3776244048</v>
      </c>
      <c r="C216" s="8">
        <f t="shared" si="8"/>
        <v>-0.1827214862</v>
      </c>
      <c r="P216" s="1">
        <v>2.14</v>
      </c>
      <c r="R216" s="4">
        <f t="shared" si="9"/>
        <v>-0.6124906331</v>
      </c>
      <c r="S216" s="4">
        <f t="shared" si="10"/>
        <v>-0.2993027016</v>
      </c>
      <c r="U216" s="4">
        <f t="shared" si="11"/>
        <v>-0.6111378963</v>
      </c>
      <c r="V216" s="4">
        <f t="shared" si="12"/>
        <v>-0.2991770904</v>
      </c>
      <c r="X216" s="9">
        <f t="shared" si="13"/>
        <v>-0.620921514</v>
      </c>
      <c r="Y216" s="9">
        <f t="shared" si="14"/>
        <v>-0.09931175828</v>
      </c>
    </row>
    <row r="217">
      <c r="A217" s="1">
        <v>2.15</v>
      </c>
      <c r="B217" s="8">
        <f t="shared" si="7"/>
        <v>-0.3823680628</v>
      </c>
      <c r="C217" s="8">
        <f t="shared" si="8"/>
        <v>-0.1850168046</v>
      </c>
      <c r="P217" s="1">
        <v>2.15</v>
      </c>
      <c r="R217" s="4">
        <f t="shared" si="9"/>
        <v>-0.6113818384</v>
      </c>
      <c r="S217" s="4">
        <f t="shared" si="10"/>
        <v>-0.2991997421</v>
      </c>
      <c r="U217" s="4">
        <f t="shared" si="11"/>
        <v>-0.60985</v>
      </c>
      <c r="V217" s="4">
        <f t="shared" si="12"/>
        <v>-0.2990575</v>
      </c>
      <c r="X217" s="9">
        <f t="shared" si="13"/>
        <v>-0.6210419238</v>
      </c>
      <c r="Y217" s="9">
        <f t="shared" si="14"/>
        <v>-0.08641094726</v>
      </c>
    </row>
    <row r="218">
      <c r="A218" s="1">
        <v>2.16</v>
      </c>
      <c r="B218" s="8">
        <f t="shared" si="7"/>
        <v>-0.387093865</v>
      </c>
      <c r="C218" s="8">
        <f t="shared" si="8"/>
        <v>-0.1873034831</v>
      </c>
      <c r="P218" s="1">
        <v>2.16</v>
      </c>
      <c r="R218" s="4">
        <f t="shared" si="9"/>
        <v>-0.6101972259</v>
      </c>
      <c r="S218" s="4">
        <f t="shared" si="10"/>
        <v>-0.2990897424</v>
      </c>
      <c r="U218" s="4">
        <f t="shared" si="11"/>
        <v>-0.6084781037</v>
      </c>
      <c r="V218" s="4">
        <f t="shared" si="12"/>
        <v>-0.2989301096</v>
      </c>
      <c r="X218" s="9">
        <f t="shared" si="13"/>
        <v>-0.6211673455</v>
      </c>
      <c r="Y218" s="9">
        <f t="shared" si="14"/>
        <v>-0.07369606779</v>
      </c>
    </row>
    <row r="219">
      <c r="A219" s="1">
        <v>2.17</v>
      </c>
      <c r="B219" s="8">
        <f t="shared" si="7"/>
        <v>-0.3918006455</v>
      </c>
      <c r="C219" s="8">
        <f t="shared" si="8"/>
        <v>-0.1895809575</v>
      </c>
      <c r="P219" s="1">
        <v>2.17</v>
      </c>
      <c r="R219" s="4">
        <f t="shared" si="9"/>
        <v>-0.6089369256</v>
      </c>
      <c r="S219" s="4">
        <f t="shared" si="10"/>
        <v>-0.2989727145</v>
      </c>
      <c r="U219" s="4">
        <f t="shared" si="11"/>
        <v>-0.6070228296</v>
      </c>
      <c r="V219" s="4">
        <f t="shared" si="12"/>
        <v>-0.298794977</v>
      </c>
      <c r="X219" s="9">
        <f t="shared" si="13"/>
        <v>-0.621297354</v>
      </c>
      <c r="Y219" s="9">
        <f t="shared" si="14"/>
        <v>-0.06116613045</v>
      </c>
    </row>
    <row r="220">
      <c r="A220" s="1">
        <v>2.18</v>
      </c>
      <c r="B220" s="8">
        <f t="shared" si="7"/>
        <v>-0.3964872429</v>
      </c>
      <c r="C220" s="8">
        <f t="shared" si="8"/>
        <v>-0.1918486659</v>
      </c>
      <c r="P220" s="1">
        <v>2.18</v>
      </c>
      <c r="R220" s="4">
        <f t="shared" si="9"/>
        <v>-0.6076010755</v>
      </c>
      <c r="S220" s="4">
        <f t="shared" si="10"/>
        <v>-0.2988486713</v>
      </c>
      <c r="U220" s="4">
        <f t="shared" si="11"/>
        <v>-0.6054848</v>
      </c>
      <c r="V220" s="4">
        <f t="shared" si="12"/>
        <v>-0.29865216</v>
      </c>
      <c r="X220" s="9">
        <f t="shared" si="13"/>
        <v>-0.6214315243</v>
      </c>
      <c r="Y220" s="9">
        <f t="shared" si="14"/>
        <v>-0.04882014582</v>
      </c>
    </row>
    <row r="221">
      <c r="A221" s="1">
        <v>2.19</v>
      </c>
      <c r="B221" s="8">
        <f t="shared" si="7"/>
        <v>-0.4011525008</v>
      </c>
      <c r="C221" s="8">
        <f t="shared" si="8"/>
        <v>-0.1941060488</v>
      </c>
      <c r="P221" s="1">
        <v>2.19</v>
      </c>
      <c r="R221" s="4">
        <f t="shared" si="9"/>
        <v>-0.6061898222</v>
      </c>
      <c r="S221" s="4">
        <f t="shared" si="10"/>
        <v>-0.2987176264</v>
      </c>
      <c r="U221" s="4">
        <f t="shared" si="11"/>
        <v>-0.603864637</v>
      </c>
      <c r="V221" s="4">
        <f t="shared" si="12"/>
        <v>-0.2985017163</v>
      </c>
      <c r="X221" s="9">
        <f t="shared" si="13"/>
        <v>-0.6215694315</v>
      </c>
      <c r="Y221" s="9">
        <f t="shared" si="14"/>
        <v>-0.03665712447</v>
      </c>
    </row>
    <row r="222">
      <c r="A222" s="1">
        <v>2.2</v>
      </c>
      <c r="B222" s="8">
        <f t="shared" si="7"/>
        <v>-0.4057952683</v>
      </c>
      <c r="C222" s="8">
        <f t="shared" si="8"/>
        <v>-0.1963525492</v>
      </c>
      <c r="P222" s="1">
        <v>2.2</v>
      </c>
      <c r="R222" s="4">
        <f t="shared" si="9"/>
        <v>-0.6047033205</v>
      </c>
      <c r="S222" s="4">
        <f t="shared" si="10"/>
        <v>-0.298579594</v>
      </c>
      <c r="U222" s="4">
        <f t="shared" si="11"/>
        <v>-0.602162963</v>
      </c>
      <c r="V222" s="4">
        <f t="shared" si="12"/>
        <v>-0.2983437037</v>
      </c>
      <c r="X222" s="9">
        <f t="shared" si="13"/>
        <v>-0.6217106506</v>
      </c>
      <c r="Y222" s="9">
        <f t="shared" si="14"/>
        <v>-0.02467607699</v>
      </c>
    </row>
    <row r="223">
      <c r="A223" s="1">
        <v>2.21</v>
      </c>
      <c r="B223" s="8">
        <f t="shared" si="7"/>
        <v>-0.4104143996</v>
      </c>
      <c r="C223" s="8">
        <f t="shared" si="8"/>
        <v>-0.1985876127</v>
      </c>
      <c r="P223" s="1">
        <v>2.21</v>
      </c>
      <c r="R223" s="4">
        <f t="shared" si="9"/>
        <v>-0.6031417334</v>
      </c>
      <c r="S223" s="4">
        <f t="shared" si="10"/>
        <v>-0.2984345895</v>
      </c>
      <c r="U223" s="4">
        <f t="shared" si="11"/>
        <v>-0.6003804</v>
      </c>
      <c r="V223" s="4">
        <f t="shared" si="12"/>
        <v>-0.29817818</v>
      </c>
      <c r="X223" s="9">
        <f t="shared" si="13"/>
        <v>-0.6218547566</v>
      </c>
      <c r="Y223" s="9">
        <f t="shared" si="14"/>
        <v>-0.01287601396</v>
      </c>
    </row>
    <row r="224">
      <c r="A224" s="1">
        <v>2.22</v>
      </c>
      <c r="B224" s="8">
        <f t="shared" si="7"/>
        <v>-0.4150087553</v>
      </c>
      <c r="C224" s="8">
        <f t="shared" si="8"/>
        <v>-0.200810688</v>
      </c>
      <c r="P224" s="1">
        <v>2.22</v>
      </c>
      <c r="R224" s="4">
        <f t="shared" si="9"/>
        <v>-0.601505232</v>
      </c>
      <c r="S224" s="4">
        <f t="shared" si="10"/>
        <v>-0.2982826287</v>
      </c>
      <c r="U224" s="4">
        <f t="shared" si="11"/>
        <v>-0.5985175704</v>
      </c>
      <c r="V224" s="4">
        <f t="shared" si="12"/>
        <v>-0.298005203</v>
      </c>
      <c r="X224" s="9">
        <f t="shared" si="13"/>
        <v>-0.6220013245</v>
      </c>
      <c r="Y224" s="9">
        <f t="shared" si="14"/>
        <v>-0.001255945959</v>
      </c>
    </row>
    <row r="225">
      <c r="A225" s="1">
        <v>2.23</v>
      </c>
      <c r="B225" s="8">
        <f t="shared" si="7"/>
        <v>-0.4195772016</v>
      </c>
      <c r="C225" s="8">
        <f t="shared" si="8"/>
        <v>-0.2030212266</v>
      </c>
      <c r="P225" s="1">
        <v>2.23</v>
      </c>
      <c r="R225" s="4">
        <f t="shared" si="9"/>
        <v>-0.5997939959</v>
      </c>
      <c r="S225" s="4">
        <f t="shared" si="10"/>
        <v>-0.2981237282</v>
      </c>
      <c r="U225" s="4">
        <f t="shared" si="11"/>
        <v>-0.5965750963</v>
      </c>
      <c r="V225" s="4">
        <f t="shared" si="12"/>
        <v>-0.2978248304</v>
      </c>
      <c r="X225" s="9">
        <f t="shared" si="13"/>
        <v>-0.6221499294</v>
      </c>
      <c r="Y225" s="9">
        <f t="shared" si="14"/>
        <v>0.01018511643</v>
      </c>
    </row>
    <row r="226">
      <c r="A226" s="1">
        <v>2.24</v>
      </c>
      <c r="B226" s="8">
        <f t="shared" si="7"/>
        <v>-0.4241186113</v>
      </c>
      <c r="C226" s="8">
        <f t="shared" si="8"/>
        <v>-0.2052186829</v>
      </c>
      <c r="P226" s="1">
        <v>2.24</v>
      </c>
      <c r="R226" s="4">
        <f t="shared" si="9"/>
        <v>-0.5980082128</v>
      </c>
      <c r="S226" s="4">
        <f t="shared" si="10"/>
        <v>-0.2979579055</v>
      </c>
      <c r="U226" s="4">
        <f t="shared" si="11"/>
        <v>-0.5945536</v>
      </c>
      <c r="V226" s="4">
        <f t="shared" si="12"/>
        <v>-0.29763712</v>
      </c>
      <c r="X226" s="9">
        <f t="shared" si="13"/>
        <v>-0.6223001463</v>
      </c>
      <c r="Y226" s="9">
        <f t="shared" si="14"/>
        <v>0.02144816264</v>
      </c>
    </row>
    <row r="227">
      <c r="A227" s="1">
        <v>2.25</v>
      </c>
      <c r="B227" s="8">
        <f t="shared" si="7"/>
        <v>-0.428631864</v>
      </c>
      <c r="C227" s="8">
        <f t="shared" si="8"/>
        <v>-0.2074025149</v>
      </c>
      <c r="P227" s="1">
        <v>2.25</v>
      </c>
      <c r="R227" s="4">
        <f t="shared" si="9"/>
        <v>-0.5961480784</v>
      </c>
      <c r="S227" s="4">
        <f t="shared" si="10"/>
        <v>-0.2977851787</v>
      </c>
      <c r="U227" s="4">
        <f t="shared" si="11"/>
        <v>-0.5924537037</v>
      </c>
      <c r="V227" s="4">
        <f t="shared" si="12"/>
        <v>-0.2974421296</v>
      </c>
      <c r="X227" s="9">
        <f t="shared" si="13"/>
        <v>-0.6224515502</v>
      </c>
      <c r="Y227" s="9">
        <f t="shared" si="14"/>
        <v>0.03253418207</v>
      </c>
    </row>
    <row r="228">
      <c r="A228" s="1">
        <v>2.26</v>
      </c>
      <c r="B228" s="8">
        <f t="shared" si="7"/>
        <v>-0.4331158461</v>
      </c>
      <c r="C228" s="8">
        <f t="shared" si="8"/>
        <v>-0.2095721836</v>
      </c>
      <c r="P228" s="1">
        <v>2.26</v>
      </c>
      <c r="R228" s="4">
        <f t="shared" si="9"/>
        <v>-0.5942137968</v>
      </c>
      <c r="S228" s="4">
        <f t="shared" si="10"/>
        <v>-0.2976055668</v>
      </c>
      <c r="U228" s="4">
        <f t="shared" si="11"/>
        <v>-0.5902760296</v>
      </c>
      <c r="V228" s="4">
        <f t="shared" si="12"/>
        <v>-0.297239917</v>
      </c>
      <c r="X228" s="9">
        <f t="shared" si="13"/>
        <v>-0.6226037162</v>
      </c>
      <c r="Y228" s="9">
        <f t="shared" si="14"/>
        <v>0.04344416416</v>
      </c>
    </row>
    <row r="229">
      <c r="A229" s="1">
        <v>2.27</v>
      </c>
      <c r="B229" s="8">
        <f t="shared" si="7"/>
        <v>-0.4375694512</v>
      </c>
      <c r="C229" s="8">
        <f t="shared" si="8"/>
        <v>-0.2117271538</v>
      </c>
      <c r="P229" s="1">
        <v>2.27</v>
      </c>
      <c r="R229" s="4">
        <f t="shared" si="9"/>
        <v>-0.59220558</v>
      </c>
      <c r="S229" s="4">
        <f t="shared" si="10"/>
        <v>-0.2974190896</v>
      </c>
      <c r="U229" s="4">
        <f t="shared" si="11"/>
        <v>-0.5880212</v>
      </c>
      <c r="V229" s="4">
        <f t="shared" si="12"/>
        <v>-0.29703054</v>
      </c>
      <c r="X229" s="9">
        <f t="shared" si="13"/>
        <v>-0.6227562192</v>
      </c>
      <c r="Y229" s="9">
        <f t="shared" si="14"/>
        <v>0.05417909832</v>
      </c>
    </row>
    <row r="230">
      <c r="A230" s="1">
        <v>2.28</v>
      </c>
      <c r="B230" s="8">
        <f t="shared" si="7"/>
        <v>-0.4419915804</v>
      </c>
      <c r="C230" s="8">
        <f t="shared" si="8"/>
        <v>-0.2138668937</v>
      </c>
      <c r="P230" s="1">
        <v>2.28</v>
      </c>
      <c r="R230" s="4">
        <f t="shared" si="9"/>
        <v>-0.5901236483</v>
      </c>
      <c r="S230" s="4">
        <f t="shared" si="10"/>
        <v>-0.2972257673</v>
      </c>
      <c r="U230" s="4">
        <f t="shared" si="11"/>
        <v>-0.585689837</v>
      </c>
      <c r="V230" s="4">
        <f t="shared" si="12"/>
        <v>-0.2968140563</v>
      </c>
      <c r="X230" s="9">
        <f t="shared" si="13"/>
        <v>-0.6229086343</v>
      </c>
      <c r="Y230" s="9">
        <f t="shared" si="14"/>
        <v>0.06473997397</v>
      </c>
    </row>
    <row r="231">
      <c r="A231" s="1">
        <v>2.29</v>
      </c>
      <c r="B231" s="8">
        <f t="shared" si="7"/>
        <v>-0.4463811427</v>
      </c>
      <c r="C231" s="8">
        <f t="shared" si="8"/>
        <v>-0.2159908755</v>
      </c>
      <c r="P231" s="1">
        <v>2.29</v>
      </c>
      <c r="R231" s="4">
        <f t="shared" si="9"/>
        <v>-0.58796823</v>
      </c>
      <c r="S231" s="4">
        <f t="shared" si="10"/>
        <v>-0.2970256214</v>
      </c>
      <c r="U231" s="4">
        <f t="shared" si="11"/>
        <v>-0.583282563</v>
      </c>
      <c r="V231" s="4">
        <f t="shared" si="12"/>
        <v>-0.2965905237</v>
      </c>
      <c r="X231" s="9">
        <f t="shared" si="13"/>
        <v>-0.6230605365</v>
      </c>
      <c r="Y231" s="9">
        <f t="shared" si="14"/>
        <v>0.07512778052</v>
      </c>
    </row>
    <row r="232">
      <c r="A232" s="1">
        <v>2.3</v>
      </c>
      <c r="B232" s="8">
        <f t="shared" si="7"/>
        <v>-0.4507370549</v>
      </c>
      <c r="C232" s="8">
        <f t="shared" si="8"/>
        <v>-0.218098575</v>
      </c>
      <c r="P232" s="1">
        <v>2.3</v>
      </c>
      <c r="R232" s="4">
        <f t="shared" si="9"/>
        <v>-0.5857395614</v>
      </c>
      <c r="S232" s="4">
        <f t="shared" si="10"/>
        <v>-0.2968186736</v>
      </c>
      <c r="U232" s="4">
        <f t="shared" si="11"/>
        <v>-0.5808</v>
      </c>
      <c r="V232" s="4">
        <f t="shared" si="12"/>
        <v>-0.29636</v>
      </c>
      <c r="X232" s="9">
        <f t="shared" si="13"/>
        <v>-0.6232115008</v>
      </c>
      <c r="Y232" s="9">
        <f t="shared" si="14"/>
        <v>0.08534350741</v>
      </c>
    </row>
    <row r="233">
      <c r="A233" s="1">
        <v>2.31</v>
      </c>
      <c r="B233" s="8">
        <f t="shared" si="7"/>
        <v>-0.4550582424</v>
      </c>
      <c r="C233" s="8">
        <f t="shared" si="8"/>
        <v>-0.2201894721</v>
      </c>
      <c r="P233" s="1">
        <v>2.31</v>
      </c>
      <c r="R233" s="4">
        <f t="shared" si="9"/>
        <v>-0.583437887</v>
      </c>
      <c r="S233" s="4">
        <f t="shared" si="10"/>
        <v>-0.2966049467</v>
      </c>
      <c r="U233" s="4">
        <f t="shared" si="11"/>
        <v>-0.5782427704</v>
      </c>
      <c r="V233" s="4">
        <f t="shared" si="12"/>
        <v>-0.296122543</v>
      </c>
      <c r="X233" s="9">
        <f t="shared" si="13"/>
        <v>-0.6233611023</v>
      </c>
      <c r="Y233" s="9">
        <f t="shared" si="14"/>
        <v>0.09538814405</v>
      </c>
    </row>
    <row r="234">
      <c r="A234" s="1">
        <v>2.32</v>
      </c>
      <c r="B234" s="8">
        <f t="shared" si="7"/>
        <v>-0.459343639</v>
      </c>
      <c r="C234" s="8">
        <f t="shared" si="8"/>
        <v>-0.2222630511</v>
      </c>
      <c r="P234" s="1">
        <v>2.32</v>
      </c>
      <c r="R234" s="4">
        <f t="shared" si="9"/>
        <v>-0.5810634592</v>
      </c>
      <c r="S234" s="4">
        <f t="shared" si="10"/>
        <v>-0.2963844641</v>
      </c>
      <c r="U234" s="4">
        <f t="shared" si="11"/>
        <v>-0.5756114963</v>
      </c>
      <c r="V234" s="4">
        <f t="shared" si="12"/>
        <v>-0.2958782104</v>
      </c>
      <c r="X234" s="9">
        <f t="shared" si="13"/>
        <v>-0.623508916</v>
      </c>
      <c r="Y234" s="9">
        <f t="shared" si="14"/>
        <v>0.1052626799</v>
      </c>
    </row>
    <row r="235">
      <c r="A235" s="1">
        <v>2.33</v>
      </c>
      <c r="B235" s="8">
        <f t="shared" si="7"/>
        <v>-0.4635921872</v>
      </c>
      <c r="C235" s="8">
        <f t="shared" si="8"/>
        <v>-0.2243188003</v>
      </c>
      <c r="P235" s="1">
        <v>2.33</v>
      </c>
      <c r="R235" s="4">
        <f t="shared" si="9"/>
        <v>-0.5786165383</v>
      </c>
      <c r="S235" s="4">
        <f t="shared" si="10"/>
        <v>-0.29615725</v>
      </c>
      <c r="U235" s="4">
        <f t="shared" si="11"/>
        <v>-0.5729068</v>
      </c>
      <c r="V235" s="4">
        <f t="shared" si="12"/>
        <v>-0.29562706</v>
      </c>
      <c r="X235" s="9">
        <f t="shared" si="13"/>
        <v>-0.6236545169</v>
      </c>
      <c r="Y235" s="9">
        <f t="shared" si="14"/>
        <v>0.1149681042</v>
      </c>
    </row>
    <row r="236">
      <c r="A236" s="1">
        <v>2.34</v>
      </c>
      <c r="B236" s="8">
        <f t="shared" si="7"/>
        <v>-0.4678028389</v>
      </c>
      <c r="C236" s="8">
        <f t="shared" si="8"/>
        <v>-0.2263562124</v>
      </c>
      <c r="P236" s="1">
        <v>2.34</v>
      </c>
      <c r="R236" s="4">
        <f t="shared" si="9"/>
        <v>-0.5760973926</v>
      </c>
      <c r="S236" s="4">
        <f t="shared" si="10"/>
        <v>-0.2959233293</v>
      </c>
      <c r="U236" s="4">
        <f t="shared" si="11"/>
        <v>-0.5701293037</v>
      </c>
      <c r="V236" s="4">
        <f t="shared" si="12"/>
        <v>-0.2953691496</v>
      </c>
      <c r="X236" s="9">
        <f t="shared" si="13"/>
        <v>-0.6237974801</v>
      </c>
      <c r="Y236" s="9">
        <f t="shared" si="14"/>
        <v>0.1245054067</v>
      </c>
    </row>
    <row r="237">
      <c r="A237" s="1">
        <v>2.35</v>
      </c>
      <c r="B237" s="8">
        <f t="shared" si="7"/>
        <v>-0.4719745551</v>
      </c>
      <c r="C237" s="8">
        <f t="shared" si="8"/>
        <v>-0.2283747847</v>
      </c>
      <c r="P237" s="1">
        <v>2.35</v>
      </c>
      <c r="R237" s="4">
        <f t="shared" si="9"/>
        <v>-0.5735062985</v>
      </c>
      <c r="S237" s="4">
        <f t="shared" si="10"/>
        <v>-0.2956827277</v>
      </c>
      <c r="U237" s="4">
        <f t="shared" si="11"/>
        <v>-0.5672796296</v>
      </c>
      <c r="V237" s="4">
        <f t="shared" si="12"/>
        <v>-0.295104537</v>
      </c>
      <c r="X237" s="9">
        <f t="shared" si="13"/>
        <v>-0.6239373805</v>
      </c>
      <c r="Y237" s="9">
        <f t="shared" si="14"/>
        <v>0.1338755765</v>
      </c>
    </row>
    <row r="238">
      <c r="A238" s="1">
        <v>2.36</v>
      </c>
      <c r="B238" s="8">
        <f t="shared" si="7"/>
        <v>-0.4761063064</v>
      </c>
      <c r="C238" s="8">
        <f t="shared" si="8"/>
        <v>-0.2303740192</v>
      </c>
      <c r="P238" s="1">
        <v>2.36</v>
      </c>
      <c r="R238" s="4">
        <f t="shared" si="9"/>
        <v>-0.5708435401</v>
      </c>
      <c r="S238" s="4">
        <f t="shared" si="10"/>
        <v>-0.2954354716</v>
      </c>
      <c r="U238" s="4">
        <f t="shared" si="11"/>
        <v>-0.5643584</v>
      </c>
      <c r="V238" s="4">
        <f t="shared" si="12"/>
        <v>-0.29483328</v>
      </c>
      <c r="X238" s="9">
        <f t="shared" si="13"/>
        <v>-0.6240737932</v>
      </c>
      <c r="Y238" s="9">
        <f t="shared" si="14"/>
        <v>0.1430796032</v>
      </c>
    </row>
    <row r="239">
      <c r="A239" s="1">
        <v>2.37</v>
      </c>
      <c r="B239" s="8">
        <f t="shared" si="7"/>
        <v>-0.4801970736</v>
      </c>
      <c r="C239" s="8">
        <f t="shared" si="8"/>
        <v>-0.2323534227</v>
      </c>
      <c r="P239" s="1">
        <v>2.37</v>
      </c>
      <c r="R239" s="4">
        <f t="shared" si="9"/>
        <v>-0.5681094094</v>
      </c>
      <c r="S239" s="4">
        <f t="shared" si="10"/>
        <v>-0.295181588</v>
      </c>
      <c r="U239" s="4">
        <f t="shared" si="11"/>
        <v>-0.561366237</v>
      </c>
      <c r="V239" s="4">
        <f t="shared" si="12"/>
        <v>-0.2945554363</v>
      </c>
      <c r="X239" s="9">
        <f t="shared" si="13"/>
        <v>-0.6242062932</v>
      </c>
      <c r="Y239" s="9">
        <f t="shared" si="14"/>
        <v>0.1521184761</v>
      </c>
    </row>
    <row r="240">
      <c r="A240" s="1">
        <v>2.38</v>
      </c>
      <c r="B240" s="8">
        <f t="shared" si="7"/>
        <v>-0.4842458471</v>
      </c>
      <c r="C240" s="8">
        <f t="shared" si="8"/>
        <v>-0.2343125067</v>
      </c>
      <c r="P240" s="1">
        <v>2.38</v>
      </c>
      <c r="R240" s="4">
        <f t="shared" si="9"/>
        <v>-0.5653042061</v>
      </c>
      <c r="S240" s="4">
        <f t="shared" si="10"/>
        <v>-0.2949211049</v>
      </c>
      <c r="U240" s="4">
        <f t="shared" si="11"/>
        <v>-0.558303763</v>
      </c>
      <c r="V240" s="4">
        <f t="shared" si="12"/>
        <v>-0.2942710637</v>
      </c>
      <c r="X240" s="9">
        <f t="shared" si="13"/>
        <v>-0.6243344555</v>
      </c>
      <c r="Y240" s="9">
        <f t="shared" si="14"/>
        <v>0.1609931848</v>
      </c>
    </row>
    <row r="241">
      <c r="A241" s="1">
        <v>2.39</v>
      </c>
      <c r="B241" s="8">
        <f t="shared" si="7"/>
        <v>-0.4882516281</v>
      </c>
      <c r="C241" s="8">
        <f t="shared" si="8"/>
        <v>-0.2362507878</v>
      </c>
      <c r="P241" s="1">
        <v>2.39</v>
      </c>
      <c r="R241" s="4">
        <f t="shared" si="9"/>
        <v>-0.562428238</v>
      </c>
      <c r="S241" s="4">
        <f t="shared" si="10"/>
        <v>-0.2946540507</v>
      </c>
      <c r="U241" s="4">
        <f t="shared" si="11"/>
        <v>-0.5551716</v>
      </c>
      <c r="V241" s="4">
        <f t="shared" si="12"/>
        <v>-0.29398022</v>
      </c>
      <c r="X241" s="9">
        <f t="shared" si="13"/>
        <v>-0.6244578552</v>
      </c>
      <c r="Y241" s="9">
        <f t="shared" si="14"/>
        <v>0.1697047185</v>
      </c>
    </row>
    <row r="242">
      <c r="A242" s="1">
        <v>2.4</v>
      </c>
      <c r="B242" s="8">
        <f t="shared" si="7"/>
        <v>-0.4922134282</v>
      </c>
      <c r="C242" s="8">
        <f t="shared" si="8"/>
        <v>-0.2381677878</v>
      </c>
      <c r="P242" s="1">
        <v>2.4</v>
      </c>
      <c r="R242" s="4">
        <f t="shared" si="9"/>
        <v>-0.5594818203</v>
      </c>
      <c r="S242" s="4">
        <f t="shared" si="10"/>
        <v>-0.2943804547</v>
      </c>
      <c r="U242" s="4">
        <f t="shared" si="11"/>
        <v>-0.5519703704</v>
      </c>
      <c r="V242" s="4">
        <f t="shared" si="12"/>
        <v>-0.293682963</v>
      </c>
      <c r="X242" s="9">
        <f t="shared" si="13"/>
        <v>-0.6245760673</v>
      </c>
      <c r="Y242" s="9">
        <f t="shared" si="14"/>
        <v>0.1782540668</v>
      </c>
    </row>
    <row r="243">
      <c r="A243" s="1">
        <v>2.41</v>
      </c>
      <c r="B243" s="8">
        <f t="shared" si="7"/>
        <v>-0.4961302699</v>
      </c>
      <c r="C243" s="8">
        <f t="shared" si="8"/>
        <v>-0.2400630338</v>
      </c>
      <c r="P243" s="1">
        <v>2.41</v>
      </c>
      <c r="R243" s="4">
        <f t="shared" si="9"/>
        <v>-0.5564652763</v>
      </c>
      <c r="S243" s="4">
        <f t="shared" si="10"/>
        <v>-0.2941003471</v>
      </c>
      <c r="U243" s="4">
        <f t="shared" si="11"/>
        <v>-0.5487006963</v>
      </c>
      <c r="V243" s="4">
        <f t="shared" si="12"/>
        <v>-0.2933793504</v>
      </c>
      <c r="X243" s="9">
        <f t="shared" si="13"/>
        <v>-0.6246886667</v>
      </c>
      <c r="Y243" s="9">
        <f t="shared" si="14"/>
        <v>0.186642219</v>
      </c>
    </row>
    <row r="244">
      <c r="A244" s="1">
        <v>2.42</v>
      </c>
      <c r="B244" s="8">
        <f t="shared" si="7"/>
        <v>-0.5000011866</v>
      </c>
      <c r="C244" s="8">
        <f t="shared" si="8"/>
        <v>-0.241936058</v>
      </c>
      <c r="P244" s="1">
        <v>2.42</v>
      </c>
      <c r="R244" s="4">
        <f t="shared" si="9"/>
        <v>-0.5533789367</v>
      </c>
      <c r="S244" s="4">
        <f t="shared" si="10"/>
        <v>-0.2938137584</v>
      </c>
      <c r="U244" s="4">
        <f t="shared" si="11"/>
        <v>-0.5453632</v>
      </c>
      <c r="V244" s="4">
        <f t="shared" si="12"/>
        <v>-0.29306944</v>
      </c>
      <c r="X244" s="9">
        <f t="shared" si="13"/>
        <v>-0.6247952287</v>
      </c>
      <c r="Y244" s="9">
        <f t="shared" si="14"/>
        <v>0.1948701646</v>
      </c>
    </row>
    <row r="245">
      <c r="A245" s="1">
        <v>2.43</v>
      </c>
      <c r="B245" s="8">
        <f t="shared" si="7"/>
        <v>-0.5038252235</v>
      </c>
      <c r="C245" s="8">
        <f t="shared" si="8"/>
        <v>-0.2437863985</v>
      </c>
      <c r="P245" s="1">
        <v>2.43</v>
      </c>
      <c r="R245" s="4">
        <f t="shared" si="9"/>
        <v>-0.55022314</v>
      </c>
      <c r="S245" s="4">
        <f t="shared" si="10"/>
        <v>-0.2935207201</v>
      </c>
      <c r="U245" s="4">
        <f t="shared" si="11"/>
        <v>-0.5419585037</v>
      </c>
      <c r="V245" s="4">
        <f t="shared" si="12"/>
        <v>-0.2927532896</v>
      </c>
      <c r="X245" s="9">
        <f t="shared" si="13"/>
        <v>-0.624895328</v>
      </c>
      <c r="Y245" s="9">
        <f t="shared" si="14"/>
        <v>0.202938893</v>
      </c>
    </row>
    <row r="246">
      <c r="A246" s="1">
        <v>2.44</v>
      </c>
      <c r="B246" s="8">
        <f t="shared" si="7"/>
        <v>-0.5076014368</v>
      </c>
      <c r="C246" s="8">
        <f t="shared" si="8"/>
        <v>-0.2456135985</v>
      </c>
      <c r="P246" s="1">
        <v>2.44</v>
      </c>
      <c r="R246" s="4">
        <f t="shared" si="9"/>
        <v>-0.5469982322</v>
      </c>
      <c r="S246" s="4">
        <f t="shared" si="10"/>
        <v>-0.2932212644</v>
      </c>
      <c r="U246" s="4">
        <f t="shared" si="11"/>
        <v>-0.5384872296</v>
      </c>
      <c r="V246" s="4">
        <f t="shared" si="12"/>
        <v>-0.292430957</v>
      </c>
      <c r="X246" s="9">
        <f t="shared" si="13"/>
        <v>-0.6249885399</v>
      </c>
      <c r="Y246" s="9">
        <f t="shared" si="14"/>
        <v>0.2108493935</v>
      </c>
    </row>
    <row r="247">
      <c r="A247" s="1">
        <v>2.45</v>
      </c>
      <c r="B247" s="8">
        <f t="shared" si="7"/>
        <v>-0.511328895</v>
      </c>
      <c r="C247" s="8">
        <f t="shared" si="8"/>
        <v>-0.2474172072</v>
      </c>
      <c r="P247" s="1">
        <v>2.45</v>
      </c>
      <c r="R247" s="4">
        <f t="shared" si="9"/>
        <v>-0.5437045669</v>
      </c>
      <c r="S247" s="4">
        <f t="shared" si="10"/>
        <v>-0.2929154241</v>
      </c>
      <c r="U247" s="4">
        <f t="shared" si="11"/>
        <v>-0.53495</v>
      </c>
      <c r="V247" s="4">
        <f t="shared" si="12"/>
        <v>-0.2921025</v>
      </c>
      <c r="X247" s="9">
        <f t="shared" si="13"/>
        <v>-0.6250744392</v>
      </c>
      <c r="Y247" s="9">
        <f t="shared" si="14"/>
        <v>0.2186026557</v>
      </c>
    </row>
    <row r="248">
      <c r="A248" s="1">
        <v>2.46</v>
      </c>
      <c r="B248" s="8">
        <f t="shared" si="7"/>
        <v>-0.5150066783</v>
      </c>
      <c r="C248" s="8">
        <f t="shared" si="8"/>
        <v>-0.2491967798</v>
      </c>
      <c r="P248" s="1">
        <v>2.46</v>
      </c>
      <c r="R248" s="4">
        <f t="shared" si="9"/>
        <v>-0.5403425055</v>
      </c>
      <c r="S248" s="4">
        <f t="shared" si="10"/>
        <v>-0.2926032327</v>
      </c>
      <c r="U248" s="4">
        <f t="shared" si="11"/>
        <v>-0.531347437</v>
      </c>
      <c r="V248" s="4">
        <f t="shared" si="12"/>
        <v>-0.2917679763</v>
      </c>
      <c r="X248" s="9">
        <f t="shared" si="13"/>
        <v>-0.6251526011</v>
      </c>
      <c r="Y248" s="9">
        <f t="shared" si="14"/>
        <v>0.226199669</v>
      </c>
    </row>
    <row r="249">
      <c r="A249" s="1">
        <v>2.47</v>
      </c>
      <c r="B249" s="8">
        <f t="shared" si="7"/>
        <v>-0.5186338792</v>
      </c>
      <c r="C249" s="8">
        <f t="shared" si="8"/>
        <v>-0.250951877</v>
      </c>
      <c r="P249" s="1">
        <v>2.47</v>
      </c>
      <c r="R249" s="4">
        <f t="shared" si="9"/>
        <v>-0.5369124164</v>
      </c>
      <c r="S249" s="4">
        <f t="shared" si="10"/>
        <v>-0.2922847244</v>
      </c>
      <c r="U249" s="4">
        <f t="shared" si="11"/>
        <v>-0.527680163</v>
      </c>
      <c r="V249" s="4">
        <f t="shared" si="12"/>
        <v>-0.2914274437</v>
      </c>
      <c r="X249" s="9">
        <f t="shared" si="13"/>
        <v>-0.6252226006</v>
      </c>
      <c r="Y249" s="9">
        <f t="shared" si="14"/>
        <v>0.2336414227</v>
      </c>
    </row>
    <row r="250">
      <c r="A250" s="1">
        <v>2.48</v>
      </c>
      <c r="B250" s="8">
        <f t="shared" si="7"/>
        <v>-0.5222096028</v>
      </c>
      <c r="C250" s="8">
        <f t="shared" si="8"/>
        <v>-0.2526820659</v>
      </c>
      <c r="P250" s="1">
        <v>2.48</v>
      </c>
      <c r="R250" s="4">
        <f t="shared" si="9"/>
        <v>-0.533414676</v>
      </c>
      <c r="S250" s="4">
        <f t="shared" si="10"/>
        <v>-0.2919599342</v>
      </c>
      <c r="U250" s="4">
        <f t="shared" si="11"/>
        <v>-0.5239488</v>
      </c>
      <c r="V250" s="4">
        <f t="shared" si="12"/>
        <v>-0.29108096</v>
      </c>
      <c r="X250" s="9">
        <f t="shared" si="13"/>
        <v>-0.6252840126</v>
      </c>
      <c r="Y250" s="9">
        <f t="shared" si="14"/>
        <v>0.2409289063</v>
      </c>
    </row>
    <row r="251">
      <c r="A251" s="1">
        <v>2.49</v>
      </c>
      <c r="B251" s="8">
        <f t="shared" si="7"/>
        <v>-0.5257329669</v>
      </c>
      <c r="C251" s="8">
        <f t="shared" si="8"/>
        <v>-0.2543869195</v>
      </c>
      <c r="P251" s="1">
        <v>2.49</v>
      </c>
      <c r="R251" s="4">
        <f t="shared" si="9"/>
        <v>-0.5298496678</v>
      </c>
      <c r="S251" s="4">
        <f t="shared" si="10"/>
        <v>-0.2916288977</v>
      </c>
      <c r="U251" s="4">
        <f t="shared" si="11"/>
        <v>-0.5201539704</v>
      </c>
      <c r="V251" s="4">
        <f t="shared" si="12"/>
        <v>-0.290728583</v>
      </c>
      <c r="X251" s="9">
        <f t="shared" si="13"/>
        <v>-0.6253364123</v>
      </c>
      <c r="Y251" s="9">
        <f t="shared" si="14"/>
        <v>0.2480631092</v>
      </c>
    </row>
    <row r="252">
      <c r="A252" s="1">
        <v>2.5</v>
      </c>
      <c r="B252" s="8">
        <f t="shared" si="7"/>
        <v>-0.5292031022</v>
      </c>
      <c r="C252" s="8">
        <f t="shared" si="8"/>
        <v>-0.2560660172</v>
      </c>
      <c r="P252" s="1">
        <v>2.5</v>
      </c>
      <c r="R252" s="4">
        <f t="shared" si="9"/>
        <v>-0.5262177826</v>
      </c>
      <c r="S252" s="4">
        <f t="shared" si="10"/>
        <v>-0.2912916512</v>
      </c>
      <c r="U252" s="4">
        <f t="shared" si="11"/>
        <v>-0.5162962963</v>
      </c>
      <c r="V252" s="4">
        <f t="shared" si="12"/>
        <v>-0.2903703704</v>
      </c>
      <c r="X252" s="9">
        <f t="shared" si="13"/>
        <v>-0.6253793745</v>
      </c>
      <c r="Y252" s="9">
        <f t="shared" si="14"/>
        <v>0.2550450209</v>
      </c>
    </row>
    <row r="253">
      <c r="A253" s="1">
        <v>2.51</v>
      </c>
      <c r="B253" s="8">
        <f t="shared" si="7"/>
        <v>-0.5326191523</v>
      </c>
      <c r="C253" s="8">
        <f t="shared" si="8"/>
        <v>-0.2577189447</v>
      </c>
      <c r="P253" s="1">
        <v>2.51</v>
      </c>
      <c r="R253" s="4">
        <f t="shared" si="9"/>
        <v>-0.5225194189</v>
      </c>
      <c r="S253" s="4">
        <f t="shared" si="10"/>
        <v>-0.2909482318</v>
      </c>
      <c r="U253" s="4">
        <f t="shared" si="11"/>
        <v>-0.5123764</v>
      </c>
      <c r="V253" s="4">
        <f t="shared" si="12"/>
        <v>-0.29000638</v>
      </c>
      <c r="X253" s="9">
        <f t="shared" si="13"/>
        <v>-0.6254124745</v>
      </c>
      <c r="Y253" s="9">
        <f t="shared" si="14"/>
        <v>0.2618756307</v>
      </c>
    </row>
    <row r="254">
      <c r="A254" s="1">
        <v>2.52</v>
      </c>
      <c r="B254" s="8">
        <f t="shared" si="7"/>
        <v>-0.5359802745</v>
      </c>
      <c r="C254" s="8">
        <f t="shared" si="8"/>
        <v>-0.2593452941</v>
      </c>
      <c r="P254" s="1">
        <v>2.52</v>
      </c>
      <c r="R254" s="4">
        <f t="shared" si="9"/>
        <v>-0.5187549821</v>
      </c>
      <c r="S254" s="4">
        <f t="shared" si="10"/>
        <v>-0.2905986769</v>
      </c>
      <c r="U254" s="4">
        <f t="shared" si="11"/>
        <v>-0.5083949037</v>
      </c>
      <c r="V254" s="4">
        <f t="shared" si="12"/>
        <v>-0.2896366696</v>
      </c>
      <c r="X254" s="9">
        <f t="shared" si="13"/>
        <v>-0.6254352871</v>
      </c>
      <c r="Y254" s="9">
        <f t="shared" si="14"/>
        <v>0.268555928</v>
      </c>
    </row>
    <row r="255">
      <c r="A255" s="1">
        <v>2.53</v>
      </c>
      <c r="B255" s="8">
        <f t="shared" si="7"/>
        <v>-0.5392856394</v>
      </c>
      <c r="C255" s="8">
        <f t="shared" si="8"/>
        <v>-0.2609446642</v>
      </c>
      <c r="P255" s="1">
        <v>2.53</v>
      </c>
      <c r="R255" s="4">
        <f t="shared" si="9"/>
        <v>-0.5149248851</v>
      </c>
      <c r="S255" s="4">
        <f t="shared" si="10"/>
        <v>-0.290243025</v>
      </c>
      <c r="U255" s="4">
        <f t="shared" si="11"/>
        <v>-0.5043524296</v>
      </c>
      <c r="V255" s="4">
        <f t="shared" si="12"/>
        <v>-0.289261297</v>
      </c>
      <c r="X255" s="9">
        <f t="shared" si="13"/>
        <v>-0.6254473874</v>
      </c>
      <c r="Y255" s="9">
        <f t="shared" si="14"/>
        <v>0.2750869023</v>
      </c>
    </row>
    <row r="256">
      <c r="A256" s="1">
        <v>2.54</v>
      </c>
      <c r="B256" s="8">
        <f t="shared" si="7"/>
        <v>-0.5425344316</v>
      </c>
      <c r="C256" s="8">
        <f t="shared" si="8"/>
        <v>-0.2625166604</v>
      </c>
      <c r="P256" s="1">
        <v>2.54</v>
      </c>
      <c r="R256" s="4">
        <f t="shared" si="9"/>
        <v>-0.5110295479</v>
      </c>
      <c r="S256" s="4">
        <f t="shared" si="10"/>
        <v>-0.2898813152</v>
      </c>
      <c r="U256" s="4">
        <f t="shared" si="11"/>
        <v>-0.5002496</v>
      </c>
      <c r="V256" s="4">
        <f t="shared" si="12"/>
        <v>-0.28888032</v>
      </c>
      <c r="X256" s="9">
        <f t="shared" si="13"/>
        <v>-0.6254483504</v>
      </c>
      <c r="Y256" s="9">
        <f t="shared" si="14"/>
        <v>0.2814695431</v>
      </c>
    </row>
    <row r="257">
      <c r="A257" s="1">
        <v>2.55</v>
      </c>
      <c r="B257" s="8">
        <f t="shared" si="7"/>
        <v>-0.5457258493</v>
      </c>
      <c r="C257" s="8">
        <f t="shared" si="8"/>
        <v>-0.2640608948</v>
      </c>
      <c r="P257" s="1">
        <v>2.55</v>
      </c>
      <c r="R257" s="4">
        <f t="shared" si="9"/>
        <v>-0.5070693976</v>
      </c>
      <c r="S257" s="4">
        <f t="shared" si="10"/>
        <v>-0.2895135869</v>
      </c>
      <c r="U257" s="4">
        <f t="shared" si="11"/>
        <v>-0.496087037</v>
      </c>
      <c r="V257" s="4">
        <f t="shared" si="12"/>
        <v>-0.2884937963</v>
      </c>
      <c r="X257" s="9">
        <f t="shared" si="13"/>
        <v>-0.6254377512</v>
      </c>
      <c r="Y257" s="9">
        <f t="shared" si="14"/>
        <v>0.2877048396</v>
      </c>
    </row>
    <row r="258">
      <c r="A258" s="1">
        <v>2.56</v>
      </c>
      <c r="B258" s="8">
        <f t="shared" si="7"/>
        <v>-0.5488591053</v>
      </c>
      <c r="C258" s="8">
        <f t="shared" si="8"/>
        <v>-0.2655769864</v>
      </c>
      <c r="P258" s="1">
        <v>2.56</v>
      </c>
      <c r="R258" s="4">
        <f t="shared" si="9"/>
        <v>-0.5030448685</v>
      </c>
      <c r="S258" s="4">
        <f t="shared" si="10"/>
        <v>-0.2891398806</v>
      </c>
      <c r="U258" s="4">
        <f t="shared" si="11"/>
        <v>-0.491865363</v>
      </c>
      <c r="V258" s="4">
        <f t="shared" si="12"/>
        <v>-0.2881017837</v>
      </c>
      <c r="X258" s="9">
        <f t="shared" si="13"/>
        <v>-0.6254151648</v>
      </c>
      <c r="Y258" s="9">
        <f t="shared" si="14"/>
        <v>0.2937937814</v>
      </c>
    </row>
    <row r="259">
      <c r="A259" s="1">
        <v>2.57</v>
      </c>
      <c r="B259" s="8">
        <f t="shared" si="7"/>
        <v>-0.5519334263</v>
      </c>
      <c r="C259" s="8">
        <f t="shared" si="8"/>
        <v>-0.2670645611</v>
      </c>
      <c r="P259" s="1">
        <v>2.57</v>
      </c>
      <c r="R259" s="4">
        <f t="shared" si="9"/>
        <v>-0.498956402</v>
      </c>
      <c r="S259" s="4">
        <f t="shared" si="10"/>
        <v>-0.2887602373</v>
      </c>
      <c r="U259" s="4">
        <f t="shared" si="11"/>
        <v>-0.4875852</v>
      </c>
      <c r="V259" s="4">
        <f t="shared" si="12"/>
        <v>-0.28770434</v>
      </c>
      <c r="X259" s="9">
        <f t="shared" si="13"/>
        <v>-0.6253801662</v>
      </c>
      <c r="Y259" s="9">
        <f t="shared" si="14"/>
        <v>0.2997373579</v>
      </c>
    </row>
    <row r="260">
      <c r="A260" s="1">
        <v>2.58</v>
      </c>
      <c r="B260" s="8">
        <f t="shared" si="7"/>
        <v>-0.5549480538</v>
      </c>
      <c r="C260" s="8">
        <f t="shared" si="8"/>
        <v>-0.2685232519</v>
      </c>
      <c r="P260" s="1">
        <v>2.58</v>
      </c>
      <c r="R260" s="4">
        <f t="shared" si="9"/>
        <v>-0.4948044464</v>
      </c>
      <c r="S260" s="4">
        <f t="shared" si="10"/>
        <v>-0.2883746986</v>
      </c>
      <c r="U260" s="4">
        <f t="shared" si="11"/>
        <v>-0.4832471704</v>
      </c>
      <c r="V260" s="4">
        <f t="shared" si="12"/>
        <v>-0.287301523</v>
      </c>
      <c r="X260" s="9">
        <f t="shared" si="13"/>
        <v>-0.6253323304</v>
      </c>
      <c r="Y260" s="9">
        <f t="shared" si="14"/>
        <v>0.3055365585</v>
      </c>
    </row>
    <row r="261">
      <c r="A261" s="1">
        <v>2.59</v>
      </c>
      <c r="B261" s="8">
        <f t="shared" si="7"/>
        <v>-0.5579022441</v>
      </c>
      <c r="C261" s="8">
        <f t="shared" si="8"/>
        <v>-0.2699526988</v>
      </c>
      <c r="P261" s="1">
        <v>2.59</v>
      </c>
      <c r="R261" s="4">
        <f t="shared" si="9"/>
        <v>-0.490589457</v>
      </c>
      <c r="S261" s="4">
        <f t="shared" si="10"/>
        <v>-0.2879833067</v>
      </c>
      <c r="U261" s="4">
        <f t="shared" si="11"/>
        <v>-0.4788518963</v>
      </c>
      <c r="V261" s="4">
        <f t="shared" si="12"/>
        <v>-0.2868933904</v>
      </c>
      <c r="X261" s="9">
        <f t="shared" si="13"/>
        <v>-0.6252712324</v>
      </c>
      <c r="Y261" s="9">
        <f t="shared" si="14"/>
        <v>0.3111923725</v>
      </c>
    </row>
    <row r="262">
      <c r="A262" s="1">
        <v>2.6</v>
      </c>
      <c r="B262" s="8">
        <f t="shared" si="7"/>
        <v>-0.5607952683</v>
      </c>
      <c r="C262" s="8">
        <f t="shared" si="8"/>
        <v>-0.2713525492</v>
      </c>
      <c r="P262" s="1">
        <v>2.6</v>
      </c>
      <c r="R262" s="4">
        <f t="shared" si="9"/>
        <v>-0.4863118961</v>
      </c>
      <c r="S262" s="4">
        <f t="shared" si="10"/>
        <v>-0.2875861046</v>
      </c>
      <c r="U262" s="4">
        <f t="shared" si="11"/>
        <v>-0.4744</v>
      </c>
      <c r="V262" s="4">
        <f t="shared" si="12"/>
        <v>-0.28648</v>
      </c>
      <c r="X262" s="9">
        <f t="shared" si="13"/>
        <v>-0.6251964474</v>
      </c>
      <c r="Y262" s="9">
        <f t="shared" si="14"/>
        <v>0.3167057895</v>
      </c>
    </row>
    <row r="263">
      <c r="A263" s="1">
        <v>2.61</v>
      </c>
      <c r="B263" s="8">
        <f t="shared" si="7"/>
        <v>-0.5636264124</v>
      </c>
      <c r="C263" s="8">
        <f t="shared" si="8"/>
        <v>-0.2727224576</v>
      </c>
      <c r="P263" s="1">
        <v>2.61</v>
      </c>
      <c r="R263" s="4">
        <f t="shared" si="9"/>
        <v>-0.4819722326</v>
      </c>
      <c r="S263" s="4">
        <f t="shared" si="10"/>
        <v>-0.2871831359</v>
      </c>
      <c r="U263" s="4">
        <f t="shared" si="11"/>
        <v>-0.4698921037</v>
      </c>
      <c r="V263" s="4">
        <f t="shared" si="12"/>
        <v>-0.2860614096</v>
      </c>
      <c r="X263" s="9">
        <f t="shared" si="13"/>
        <v>-0.6251075502</v>
      </c>
      <c r="Y263" s="9">
        <f t="shared" si="14"/>
        <v>0.3220777988</v>
      </c>
    </row>
    <row r="264">
      <c r="A264" s="1">
        <v>2.62</v>
      </c>
      <c r="B264" s="8">
        <f t="shared" si="7"/>
        <v>-0.566394978</v>
      </c>
      <c r="C264" s="8">
        <f t="shared" si="8"/>
        <v>-0.2740620861</v>
      </c>
      <c r="P264" s="1">
        <v>2.62</v>
      </c>
      <c r="R264" s="4">
        <f t="shared" si="9"/>
        <v>-0.4775709426</v>
      </c>
      <c r="S264" s="4">
        <f t="shared" si="10"/>
        <v>-0.2867744447</v>
      </c>
      <c r="U264" s="4">
        <f t="shared" si="11"/>
        <v>-0.4653288296</v>
      </c>
      <c r="V264" s="4">
        <f t="shared" si="12"/>
        <v>-0.285637677</v>
      </c>
      <c r="X264" s="9">
        <f t="shared" si="13"/>
        <v>-0.625004116</v>
      </c>
      <c r="Y264" s="9">
        <f t="shared" si="14"/>
        <v>0.3273093899</v>
      </c>
    </row>
    <row r="265">
      <c r="A265" s="1">
        <v>2.63</v>
      </c>
      <c r="B265" s="8">
        <f t="shared" si="7"/>
        <v>-0.569100282</v>
      </c>
      <c r="C265" s="8">
        <f t="shared" si="8"/>
        <v>-0.2753711042</v>
      </c>
      <c r="P265" s="1">
        <v>2.63</v>
      </c>
      <c r="R265" s="4">
        <f t="shared" si="9"/>
        <v>-0.4731085087</v>
      </c>
      <c r="S265" s="4">
        <f t="shared" si="10"/>
        <v>-0.2863600758</v>
      </c>
      <c r="U265" s="4">
        <f t="shared" si="11"/>
        <v>-0.4607108</v>
      </c>
      <c r="V265" s="4">
        <f t="shared" si="12"/>
        <v>-0.28520886</v>
      </c>
      <c r="X265" s="9">
        <f t="shared" si="13"/>
        <v>-0.6248857197</v>
      </c>
      <c r="Y265" s="9">
        <f t="shared" si="14"/>
        <v>0.3324015522</v>
      </c>
    </row>
    <row r="266">
      <c r="A266" s="1">
        <v>2.64</v>
      </c>
      <c r="B266" s="8">
        <f t="shared" si="7"/>
        <v>-0.5717416569</v>
      </c>
      <c r="C266" s="8">
        <f t="shared" si="8"/>
        <v>-0.2766491888</v>
      </c>
      <c r="P266" s="1">
        <v>2.64</v>
      </c>
      <c r="R266" s="4">
        <f t="shared" si="9"/>
        <v>-0.4685854201</v>
      </c>
      <c r="S266" s="4">
        <f t="shared" si="10"/>
        <v>-0.2859400747</v>
      </c>
      <c r="U266" s="4">
        <f t="shared" si="11"/>
        <v>-0.456038637</v>
      </c>
      <c r="V266" s="4">
        <f t="shared" si="12"/>
        <v>-0.2847750163</v>
      </c>
      <c r="X266" s="9">
        <f t="shared" si="13"/>
        <v>-0.6247519364</v>
      </c>
      <c r="Y266" s="9">
        <f t="shared" si="14"/>
        <v>0.337355275</v>
      </c>
    </row>
    <row r="267">
      <c r="A267" s="1">
        <v>2.65</v>
      </c>
      <c r="B267" s="8">
        <f t="shared" si="7"/>
        <v>-0.5743184509</v>
      </c>
      <c r="C267" s="8">
        <f t="shared" si="8"/>
        <v>-0.2778960247</v>
      </c>
      <c r="P267" s="1">
        <v>2.65</v>
      </c>
      <c r="R267" s="4">
        <f t="shared" si="9"/>
        <v>-0.464002173</v>
      </c>
      <c r="S267" s="4">
        <f t="shared" si="10"/>
        <v>-0.2855144875</v>
      </c>
      <c r="U267" s="4">
        <f t="shared" si="11"/>
        <v>-0.451312963</v>
      </c>
      <c r="V267" s="4">
        <f t="shared" si="12"/>
        <v>-0.2843362037</v>
      </c>
      <c r="X267" s="9">
        <f t="shared" si="13"/>
        <v>-0.6246023411</v>
      </c>
      <c r="Y267" s="9">
        <f t="shared" si="14"/>
        <v>0.3421715479</v>
      </c>
    </row>
    <row r="268">
      <c r="A268" s="1">
        <v>2.66</v>
      </c>
      <c r="B268" s="8">
        <f t="shared" si="7"/>
        <v>-0.5768300284</v>
      </c>
      <c r="C268" s="8">
        <f t="shared" si="8"/>
        <v>-0.2791113041</v>
      </c>
      <c r="P268" s="1">
        <v>2.66</v>
      </c>
      <c r="R268" s="4">
        <f t="shared" si="9"/>
        <v>-0.4593592699</v>
      </c>
      <c r="S268" s="4">
        <f t="shared" si="10"/>
        <v>-0.2850833608</v>
      </c>
      <c r="U268" s="4">
        <f t="shared" si="11"/>
        <v>-0.4465344</v>
      </c>
      <c r="V268" s="4">
        <f t="shared" si="12"/>
        <v>-0.28389248</v>
      </c>
      <c r="X268" s="9">
        <f t="shared" si="13"/>
        <v>-0.6244365088</v>
      </c>
      <c r="Y268" s="9">
        <f t="shared" si="14"/>
        <v>0.3468513602</v>
      </c>
    </row>
    <row r="269">
      <c r="A269" s="1">
        <v>2.67</v>
      </c>
      <c r="B269" s="8">
        <f t="shared" si="7"/>
        <v>-0.5792757695</v>
      </c>
      <c r="C269" s="8">
        <f t="shared" si="8"/>
        <v>-0.2802947272</v>
      </c>
      <c r="P269" s="1">
        <v>2.67</v>
      </c>
      <c r="R269" s="4">
        <f t="shared" si="9"/>
        <v>-0.45465722</v>
      </c>
      <c r="S269" s="4">
        <f t="shared" si="10"/>
        <v>-0.2846467419</v>
      </c>
      <c r="U269" s="4">
        <f t="shared" si="11"/>
        <v>-0.4417035704</v>
      </c>
      <c r="V269" s="4">
        <f t="shared" si="12"/>
        <v>-0.283443903</v>
      </c>
      <c r="X269" s="9">
        <f t="shared" si="13"/>
        <v>-0.6242540146</v>
      </c>
      <c r="Y269" s="9">
        <f t="shared" si="14"/>
        <v>0.3513957014</v>
      </c>
    </row>
    <row r="270">
      <c r="A270" s="1">
        <v>2.68</v>
      </c>
      <c r="B270" s="8">
        <f t="shared" si="7"/>
        <v>-0.5816550708</v>
      </c>
      <c r="C270" s="8">
        <f t="shared" si="8"/>
        <v>-0.281446002</v>
      </c>
      <c r="P270" s="1">
        <v>2.68</v>
      </c>
      <c r="R270" s="4">
        <f t="shared" si="9"/>
        <v>-0.449896539</v>
      </c>
      <c r="S270" s="4">
        <f t="shared" si="10"/>
        <v>-0.2842046786</v>
      </c>
      <c r="U270" s="4">
        <f t="shared" si="11"/>
        <v>-0.4368210963</v>
      </c>
      <c r="V270" s="4">
        <f t="shared" si="12"/>
        <v>-0.2829905304</v>
      </c>
      <c r="X270" s="9">
        <f t="shared" si="13"/>
        <v>-0.6240544334</v>
      </c>
      <c r="Y270" s="9">
        <f t="shared" si="14"/>
        <v>0.3558055609</v>
      </c>
    </row>
    <row r="271">
      <c r="A271" s="1">
        <v>2.69</v>
      </c>
      <c r="B271" s="8">
        <f t="shared" si="7"/>
        <v>-0.5839673453</v>
      </c>
      <c r="C271" s="8">
        <f t="shared" si="8"/>
        <v>-0.2825648445</v>
      </c>
      <c r="P271" s="1">
        <v>2.69</v>
      </c>
      <c r="R271" s="4">
        <f t="shared" si="9"/>
        <v>-0.4450777487</v>
      </c>
      <c r="S271" s="4">
        <f t="shared" si="10"/>
        <v>-0.2837572195</v>
      </c>
      <c r="U271" s="4">
        <f t="shared" si="11"/>
        <v>-0.4318876</v>
      </c>
      <c r="V271" s="4">
        <f t="shared" si="12"/>
        <v>-0.28253242</v>
      </c>
      <c r="X271" s="9">
        <f t="shared" si="13"/>
        <v>-0.6238373403</v>
      </c>
      <c r="Y271" s="9">
        <f t="shared" si="14"/>
        <v>0.3600819281</v>
      </c>
    </row>
    <row r="272">
      <c r="A272" s="1">
        <v>2.7</v>
      </c>
      <c r="B272" s="8">
        <f t="shared" si="7"/>
        <v>-0.5862120225</v>
      </c>
      <c r="C272" s="8">
        <f t="shared" si="8"/>
        <v>-0.2836509786</v>
      </c>
      <c r="P272" s="1">
        <v>2.7</v>
      </c>
      <c r="R272" s="4">
        <f t="shared" si="9"/>
        <v>-0.4402013778</v>
      </c>
      <c r="S272" s="4">
        <f t="shared" si="10"/>
        <v>-0.2833044137</v>
      </c>
      <c r="U272" s="4">
        <f t="shared" si="11"/>
        <v>-0.4269037037</v>
      </c>
      <c r="V272" s="4">
        <f t="shared" si="12"/>
        <v>-0.2820696296</v>
      </c>
      <c r="X272" s="9">
        <f t="shared" si="13"/>
        <v>-0.6236023104</v>
      </c>
      <c r="Y272" s="9">
        <f t="shared" si="14"/>
        <v>0.3642257924</v>
      </c>
    </row>
    <row r="273">
      <c r="A273" s="1">
        <v>2.71</v>
      </c>
      <c r="B273" s="8">
        <f t="shared" si="7"/>
        <v>-0.5883885485</v>
      </c>
      <c r="C273" s="8">
        <f t="shared" si="8"/>
        <v>-0.2847041364</v>
      </c>
      <c r="P273" s="1">
        <v>2.71</v>
      </c>
      <c r="R273" s="4">
        <f t="shared" si="9"/>
        <v>-0.435267961</v>
      </c>
      <c r="S273" s="4">
        <f t="shared" si="10"/>
        <v>-0.2828463107</v>
      </c>
      <c r="U273" s="4">
        <f t="shared" si="11"/>
        <v>-0.4218700296</v>
      </c>
      <c r="V273" s="4">
        <f t="shared" si="12"/>
        <v>-0.281602217</v>
      </c>
      <c r="X273" s="9">
        <f t="shared" si="13"/>
        <v>-0.6233489186</v>
      </c>
      <c r="Y273" s="9">
        <f t="shared" si="14"/>
        <v>0.3682381432</v>
      </c>
    </row>
    <row r="274">
      <c r="A274" s="1">
        <v>2.72</v>
      </c>
      <c r="B274" s="8">
        <f t="shared" si="7"/>
        <v>-0.5904963863</v>
      </c>
      <c r="C274" s="8">
        <f t="shared" si="8"/>
        <v>-0.2857240579</v>
      </c>
      <c r="P274" s="1">
        <v>2.72</v>
      </c>
      <c r="R274" s="4">
        <f t="shared" si="9"/>
        <v>-0.4302780392</v>
      </c>
      <c r="S274" s="4">
        <f t="shared" si="10"/>
        <v>-0.2823829608</v>
      </c>
      <c r="U274" s="4">
        <f t="shared" si="11"/>
        <v>-0.4167872</v>
      </c>
      <c r="V274" s="4">
        <f t="shared" si="12"/>
        <v>-0.28113024</v>
      </c>
      <c r="X274" s="9">
        <f t="shared" si="13"/>
        <v>-0.62307674</v>
      </c>
      <c r="Y274" s="9">
        <f t="shared" si="14"/>
        <v>0.37211997</v>
      </c>
    </row>
    <row r="275">
      <c r="A275" s="1">
        <v>2.73</v>
      </c>
      <c r="B275" s="8">
        <f t="shared" si="7"/>
        <v>-0.5925350158</v>
      </c>
      <c r="C275" s="8">
        <f t="shared" si="8"/>
        <v>-0.2867104915</v>
      </c>
      <c r="P275" s="1">
        <v>2.73</v>
      </c>
      <c r="R275" s="4">
        <f t="shared" si="9"/>
        <v>-0.4252321597</v>
      </c>
      <c r="S275" s="4">
        <f t="shared" si="10"/>
        <v>-0.2819144148</v>
      </c>
      <c r="U275" s="4">
        <f t="shared" si="11"/>
        <v>-0.411655837</v>
      </c>
      <c r="V275" s="4">
        <f t="shared" si="12"/>
        <v>-0.2806537563</v>
      </c>
      <c r="X275" s="9">
        <f t="shared" si="13"/>
        <v>-0.6227853496</v>
      </c>
      <c r="Y275" s="9">
        <f t="shared" si="14"/>
        <v>0.3758722622</v>
      </c>
    </row>
    <row r="276">
      <c r="A276" s="1">
        <v>2.74</v>
      </c>
      <c r="B276" s="8">
        <f t="shared" si="7"/>
        <v>-0.594503934</v>
      </c>
      <c r="C276" s="8">
        <f t="shared" si="8"/>
        <v>-0.2876631939</v>
      </c>
      <c r="P276" s="1">
        <v>2.74</v>
      </c>
      <c r="R276" s="4">
        <f t="shared" si="9"/>
        <v>-0.4201308757</v>
      </c>
      <c r="S276" s="4">
        <f t="shared" si="10"/>
        <v>-0.2814407242</v>
      </c>
      <c r="U276" s="4">
        <f t="shared" si="11"/>
        <v>-0.406476563</v>
      </c>
      <c r="V276" s="4">
        <f t="shared" si="12"/>
        <v>-0.2801728237</v>
      </c>
      <c r="X276" s="9">
        <f t="shared" si="13"/>
        <v>-0.6224743224</v>
      </c>
      <c r="Y276" s="9">
        <f t="shared" si="14"/>
        <v>0.3794960092</v>
      </c>
    </row>
    <row r="277">
      <c r="A277" s="1">
        <v>2.75</v>
      </c>
      <c r="B277" s="8">
        <f t="shared" si="7"/>
        <v>-0.5964026551</v>
      </c>
      <c r="C277" s="8">
        <f t="shared" si="8"/>
        <v>-0.2885819299</v>
      </c>
      <c r="P277" s="1">
        <v>2.75</v>
      </c>
      <c r="R277" s="4">
        <f t="shared" si="9"/>
        <v>-0.4149747468</v>
      </c>
      <c r="S277" s="4">
        <f t="shared" si="10"/>
        <v>-0.2809619408</v>
      </c>
      <c r="U277" s="4">
        <f t="shared" si="11"/>
        <v>-0.40125</v>
      </c>
      <c r="V277" s="4">
        <f t="shared" si="12"/>
        <v>-0.2796875</v>
      </c>
      <c r="X277" s="9">
        <f t="shared" si="13"/>
        <v>-0.6221432335</v>
      </c>
      <c r="Y277" s="9">
        <f t="shared" si="14"/>
        <v>0.3829922004</v>
      </c>
    </row>
    <row r="278">
      <c r="A278" s="1">
        <v>2.76</v>
      </c>
      <c r="B278" s="8">
        <f t="shared" si="7"/>
        <v>-0.5982307106</v>
      </c>
      <c r="C278" s="8">
        <f t="shared" si="8"/>
        <v>-0.2894664729</v>
      </c>
      <c r="P278" s="1">
        <v>2.76</v>
      </c>
      <c r="R278" s="4">
        <f t="shared" si="9"/>
        <v>-0.4097643384</v>
      </c>
      <c r="S278" s="4">
        <f t="shared" si="10"/>
        <v>-0.2804781171</v>
      </c>
      <c r="U278" s="4">
        <f t="shared" si="11"/>
        <v>-0.3959767704</v>
      </c>
      <c r="V278" s="4">
        <f t="shared" si="12"/>
        <v>-0.279197843</v>
      </c>
      <c r="X278" s="9">
        <f t="shared" si="13"/>
        <v>-0.6217916578</v>
      </c>
      <c r="Y278" s="9">
        <f t="shared" si="14"/>
        <v>0.3863618252</v>
      </c>
    </row>
    <row r="279">
      <c r="A279" s="1">
        <v>2.77</v>
      </c>
      <c r="B279" s="8">
        <f t="shared" si="7"/>
        <v>-0.5999876496</v>
      </c>
      <c r="C279" s="8">
        <f t="shared" si="8"/>
        <v>-0.2903166046</v>
      </c>
      <c r="P279" s="1">
        <v>2.77</v>
      </c>
      <c r="R279" s="4">
        <f t="shared" si="9"/>
        <v>-0.4045002217</v>
      </c>
      <c r="S279" s="4">
        <f t="shared" si="10"/>
        <v>-0.2799893063</v>
      </c>
      <c r="U279" s="4">
        <f t="shared" si="11"/>
        <v>-0.3906574963</v>
      </c>
      <c r="V279" s="4">
        <f t="shared" si="12"/>
        <v>-0.2787039104</v>
      </c>
      <c r="X279" s="9">
        <f t="shared" si="13"/>
        <v>-0.6214191704</v>
      </c>
      <c r="Y279" s="9">
        <f t="shared" si="14"/>
        <v>0.3896058731</v>
      </c>
    </row>
    <row r="280">
      <c r="A280" s="1">
        <v>2.78</v>
      </c>
      <c r="B280" s="8">
        <f t="shared" si="7"/>
        <v>-0.6016730384</v>
      </c>
      <c r="C280" s="8">
        <f t="shared" si="8"/>
        <v>-0.2911321153</v>
      </c>
      <c r="P280" s="1">
        <v>2.78</v>
      </c>
      <c r="R280" s="4">
        <f t="shared" si="9"/>
        <v>-0.3991829742</v>
      </c>
      <c r="S280" s="4">
        <f t="shared" si="10"/>
        <v>-0.2794955619</v>
      </c>
      <c r="U280" s="4">
        <f t="shared" si="11"/>
        <v>-0.3852928</v>
      </c>
      <c r="V280" s="4">
        <f t="shared" si="12"/>
        <v>-0.27820576</v>
      </c>
      <c r="X280" s="9">
        <f t="shared" si="13"/>
        <v>-0.6210253464</v>
      </c>
      <c r="Y280" s="9">
        <f t="shared" si="14"/>
        <v>0.3927253335</v>
      </c>
    </row>
    <row r="281">
      <c r="A281" s="1">
        <v>2.79</v>
      </c>
      <c r="B281" s="8">
        <f t="shared" si="7"/>
        <v>-0.6032864612</v>
      </c>
      <c r="C281" s="8">
        <f t="shared" si="8"/>
        <v>-0.2919128038</v>
      </c>
      <c r="P281" s="1">
        <v>2.79</v>
      </c>
      <c r="R281" s="4">
        <f t="shared" si="9"/>
        <v>-0.3938131788</v>
      </c>
      <c r="S281" s="4">
        <f t="shared" si="10"/>
        <v>-0.278996938</v>
      </c>
      <c r="U281" s="4">
        <f t="shared" si="11"/>
        <v>-0.3798833037</v>
      </c>
      <c r="V281" s="4">
        <f t="shared" si="12"/>
        <v>-0.2777034496</v>
      </c>
      <c r="X281" s="9">
        <f t="shared" si="13"/>
        <v>-0.6206097606</v>
      </c>
      <c r="Y281" s="9">
        <f t="shared" si="14"/>
        <v>0.3957211957</v>
      </c>
    </row>
    <row r="282">
      <c r="A282" s="1">
        <v>2.8</v>
      </c>
      <c r="B282" s="8">
        <f t="shared" si="7"/>
        <v>-0.6048275201</v>
      </c>
      <c r="C282" s="8">
        <f t="shared" si="8"/>
        <v>-0.2926584774</v>
      </c>
      <c r="P282" s="1">
        <v>2.8</v>
      </c>
      <c r="R282" s="4">
        <f t="shared" si="9"/>
        <v>-0.3883914245</v>
      </c>
      <c r="S282" s="4">
        <f t="shared" si="10"/>
        <v>-0.2784934894</v>
      </c>
      <c r="U282" s="4">
        <f t="shared" si="11"/>
        <v>-0.3744296296</v>
      </c>
      <c r="V282" s="4">
        <f t="shared" si="12"/>
        <v>-0.277197037</v>
      </c>
      <c r="X282" s="9">
        <f t="shared" si="13"/>
        <v>-0.6201719883</v>
      </c>
      <c r="Y282" s="9">
        <f t="shared" si="14"/>
        <v>0.3985944493</v>
      </c>
    </row>
    <row r="283">
      <c r="A283" s="1">
        <v>2.81</v>
      </c>
      <c r="B283" s="8">
        <f t="shared" si="7"/>
        <v>-0.6062958346</v>
      </c>
      <c r="C283" s="8">
        <f t="shared" si="8"/>
        <v>-0.2933689522</v>
      </c>
      <c r="P283" s="1">
        <v>2.81</v>
      </c>
      <c r="R283" s="4">
        <f t="shared" si="9"/>
        <v>-0.3829183057</v>
      </c>
      <c r="S283" s="4">
        <f t="shared" si="10"/>
        <v>-0.2779852712</v>
      </c>
      <c r="U283" s="4">
        <f t="shared" si="11"/>
        <v>-0.3689324</v>
      </c>
      <c r="V283" s="4">
        <f t="shared" si="12"/>
        <v>-0.27668658</v>
      </c>
      <c r="X283" s="9">
        <f t="shared" si="13"/>
        <v>-0.6197116044</v>
      </c>
      <c r="Y283" s="9">
        <f t="shared" si="14"/>
        <v>0.4013460837</v>
      </c>
    </row>
    <row r="284">
      <c r="A284" s="1">
        <v>2.82</v>
      </c>
      <c r="B284" s="8">
        <f t="shared" si="7"/>
        <v>-0.6076910426</v>
      </c>
      <c r="C284" s="8">
        <f t="shared" si="8"/>
        <v>-0.2940440529</v>
      </c>
      <c r="P284" s="1">
        <v>2.82</v>
      </c>
      <c r="R284" s="4">
        <f t="shared" si="9"/>
        <v>-0.3773944228</v>
      </c>
      <c r="S284" s="4">
        <f t="shared" si="10"/>
        <v>-0.2774723393</v>
      </c>
      <c r="U284" s="4">
        <f t="shared" si="11"/>
        <v>-0.363392237</v>
      </c>
      <c r="V284" s="4">
        <f t="shared" si="12"/>
        <v>-0.2761721363</v>
      </c>
      <c r="X284" s="9">
        <f t="shared" si="13"/>
        <v>-0.6192281838</v>
      </c>
      <c r="Y284" s="9">
        <f t="shared" si="14"/>
        <v>0.4039770882</v>
      </c>
    </row>
    <row r="285">
      <c r="A285" s="1">
        <v>2.83</v>
      </c>
      <c r="B285" s="8">
        <f t="shared" si="7"/>
        <v>-0.6090127997</v>
      </c>
      <c r="C285" s="8">
        <f t="shared" si="8"/>
        <v>-0.2946836128</v>
      </c>
      <c r="P285" s="1">
        <v>2.83</v>
      </c>
      <c r="R285" s="4">
        <f t="shared" si="9"/>
        <v>-0.3718203814</v>
      </c>
      <c r="S285" s="4">
        <f t="shared" si="10"/>
        <v>-0.2769547497</v>
      </c>
      <c r="U285" s="4">
        <f t="shared" si="11"/>
        <v>-0.357809763</v>
      </c>
      <c r="V285" s="4">
        <f t="shared" si="12"/>
        <v>-0.2756537637</v>
      </c>
      <c r="X285" s="9">
        <f t="shared" si="13"/>
        <v>-0.6187213018</v>
      </c>
      <c r="Y285" s="9">
        <f t="shared" si="14"/>
        <v>0.4064884522</v>
      </c>
    </row>
    <row r="286">
      <c r="A286" s="1">
        <v>2.84</v>
      </c>
      <c r="B286" s="8">
        <f t="shared" si="7"/>
        <v>-0.6102607799</v>
      </c>
      <c r="C286" s="8">
        <f t="shared" si="8"/>
        <v>-0.2952874742</v>
      </c>
      <c r="P286" s="1">
        <v>2.84</v>
      </c>
      <c r="R286" s="4">
        <f t="shared" si="9"/>
        <v>-0.3661967928</v>
      </c>
      <c r="S286" s="4">
        <f t="shared" si="10"/>
        <v>-0.2764325593</v>
      </c>
      <c r="U286" s="4">
        <f t="shared" si="11"/>
        <v>-0.3521856</v>
      </c>
      <c r="V286" s="4">
        <f t="shared" si="12"/>
        <v>-0.27513152</v>
      </c>
      <c r="X286" s="9">
        <f t="shared" si="13"/>
        <v>-0.6181905332</v>
      </c>
      <c r="Y286" s="9">
        <f t="shared" si="14"/>
        <v>0.4088811653</v>
      </c>
    </row>
    <row r="287">
      <c r="A287" s="1">
        <v>2.85</v>
      </c>
      <c r="B287" s="8">
        <f t="shared" si="7"/>
        <v>-0.6114346753</v>
      </c>
      <c r="C287" s="8">
        <f t="shared" si="8"/>
        <v>-0.2958554881</v>
      </c>
      <c r="P287" s="1">
        <v>2.85</v>
      </c>
      <c r="R287" s="4">
        <f t="shared" si="9"/>
        <v>-0.3605242737</v>
      </c>
      <c r="S287" s="4">
        <f t="shared" si="10"/>
        <v>-0.2759058254</v>
      </c>
      <c r="U287" s="4">
        <f t="shared" si="11"/>
        <v>-0.3465203704</v>
      </c>
      <c r="V287" s="4">
        <f t="shared" si="12"/>
        <v>-0.274605463</v>
      </c>
      <c r="X287" s="9">
        <f t="shared" si="13"/>
        <v>-0.6176354531</v>
      </c>
      <c r="Y287" s="9">
        <f t="shared" si="14"/>
        <v>0.4111562168</v>
      </c>
    </row>
    <row r="288">
      <c r="A288" s="1">
        <v>2.86</v>
      </c>
      <c r="B288" s="8">
        <f t="shared" si="7"/>
        <v>-0.6125341962</v>
      </c>
      <c r="C288" s="8">
        <f t="shared" si="8"/>
        <v>-0.2963875143</v>
      </c>
      <c r="P288" s="1">
        <v>2.86</v>
      </c>
      <c r="R288" s="4">
        <f t="shared" si="9"/>
        <v>-0.3548034462</v>
      </c>
      <c r="S288" s="4">
        <f t="shared" si="10"/>
        <v>-0.2753746057</v>
      </c>
      <c r="U288" s="4">
        <f t="shared" si="11"/>
        <v>-0.3408146963</v>
      </c>
      <c r="V288" s="4">
        <f t="shared" si="12"/>
        <v>-0.2740756504</v>
      </c>
      <c r="X288" s="9">
        <f t="shared" si="13"/>
        <v>-0.6170556365</v>
      </c>
      <c r="Y288" s="9">
        <f t="shared" si="14"/>
        <v>0.4133145961</v>
      </c>
    </row>
    <row r="289">
      <c r="A289" s="1">
        <v>2.87</v>
      </c>
      <c r="B289" s="8">
        <f t="shared" si="7"/>
        <v>-0.6135590713</v>
      </c>
      <c r="C289" s="8">
        <f t="shared" si="8"/>
        <v>-0.2968834216</v>
      </c>
      <c r="P289" s="1">
        <v>2.87</v>
      </c>
      <c r="R289" s="4">
        <f t="shared" si="9"/>
        <v>-0.3490349376</v>
      </c>
      <c r="S289" s="4">
        <f t="shared" si="10"/>
        <v>-0.2748389585</v>
      </c>
      <c r="U289" s="4">
        <f t="shared" si="11"/>
        <v>-0.3350692</v>
      </c>
      <c r="V289" s="4">
        <f t="shared" si="12"/>
        <v>-0.27354214</v>
      </c>
      <c r="X289" s="9">
        <f t="shared" si="13"/>
        <v>-0.6164506584</v>
      </c>
      <c r="Y289" s="9">
        <f t="shared" si="14"/>
        <v>0.4153572927</v>
      </c>
    </row>
    <row r="290">
      <c r="A290" s="1">
        <v>2.88</v>
      </c>
      <c r="B290" s="8">
        <f t="shared" si="7"/>
        <v>-0.6145090477</v>
      </c>
      <c r="C290" s="8">
        <f t="shared" si="8"/>
        <v>-0.2973430876</v>
      </c>
      <c r="P290" s="1">
        <v>2.88</v>
      </c>
      <c r="R290" s="4">
        <f t="shared" si="9"/>
        <v>-0.3432193804</v>
      </c>
      <c r="S290" s="4">
        <f t="shared" si="10"/>
        <v>-0.2742989425</v>
      </c>
      <c r="U290" s="4">
        <f t="shared" si="11"/>
        <v>-0.3292845037</v>
      </c>
      <c r="V290" s="4">
        <f t="shared" si="12"/>
        <v>-0.2730049896</v>
      </c>
      <c r="X290" s="9">
        <f t="shared" si="13"/>
        <v>-0.6158200939</v>
      </c>
      <c r="Y290" s="9">
        <f t="shared" si="14"/>
        <v>0.4172852959</v>
      </c>
    </row>
    <row r="291">
      <c r="A291" s="1">
        <v>2.89</v>
      </c>
      <c r="B291" s="8">
        <f t="shared" si="7"/>
        <v>-0.6153838911</v>
      </c>
      <c r="C291" s="8">
        <f t="shared" si="8"/>
        <v>-0.2977663989</v>
      </c>
      <c r="P291" s="1">
        <v>2.89</v>
      </c>
      <c r="R291" s="4">
        <f t="shared" si="9"/>
        <v>-0.3373574125</v>
      </c>
      <c r="S291" s="4">
        <f t="shared" si="10"/>
        <v>-0.2737546169</v>
      </c>
      <c r="U291" s="4">
        <f t="shared" si="11"/>
        <v>-0.3234612296</v>
      </c>
      <c r="V291" s="4">
        <f t="shared" si="12"/>
        <v>-0.272464257</v>
      </c>
      <c r="X291" s="9">
        <f t="shared" si="13"/>
        <v>-0.615163518</v>
      </c>
      <c r="Y291" s="9">
        <f t="shared" si="14"/>
        <v>0.4190995953</v>
      </c>
    </row>
    <row r="292">
      <c r="A292" s="1">
        <v>2.9</v>
      </c>
      <c r="B292" s="8">
        <f t="shared" si="7"/>
        <v>-0.6161833856</v>
      </c>
      <c r="C292" s="8">
        <f t="shared" si="8"/>
        <v>-0.2981532511</v>
      </c>
      <c r="P292" s="1">
        <v>2.9</v>
      </c>
      <c r="R292" s="4">
        <f t="shared" si="9"/>
        <v>-0.3314496766</v>
      </c>
      <c r="S292" s="4">
        <f t="shared" si="10"/>
        <v>-0.2732060414</v>
      </c>
      <c r="U292" s="4">
        <f t="shared" si="11"/>
        <v>-0.3176</v>
      </c>
      <c r="V292" s="4">
        <f t="shared" si="12"/>
        <v>-0.27192</v>
      </c>
      <c r="X292" s="9">
        <f t="shared" si="13"/>
        <v>-0.6144805058</v>
      </c>
      <c r="Y292" s="9">
        <f t="shared" si="14"/>
        <v>0.4208011801</v>
      </c>
    </row>
    <row r="293">
      <c r="A293" s="1">
        <v>2.91</v>
      </c>
      <c r="B293" s="8">
        <f t="shared" si="7"/>
        <v>-0.6169073339</v>
      </c>
      <c r="C293" s="8">
        <f t="shared" si="8"/>
        <v>-0.2985035487</v>
      </c>
      <c r="P293" s="1">
        <v>2.91</v>
      </c>
      <c r="R293" s="4">
        <f t="shared" si="9"/>
        <v>-0.3254968206</v>
      </c>
      <c r="S293" s="4">
        <f t="shared" si="10"/>
        <v>-0.2726532762</v>
      </c>
      <c r="U293" s="4">
        <f t="shared" si="11"/>
        <v>-0.311701437</v>
      </c>
      <c r="V293" s="4">
        <f t="shared" si="12"/>
        <v>-0.2713722763</v>
      </c>
      <c r="X293" s="9">
        <f t="shared" si="13"/>
        <v>-0.6137706321</v>
      </c>
      <c r="Y293" s="9">
        <f t="shared" si="14"/>
        <v>0.4223910399</v>
      </c>
    </row>
    <row r="294">
      <c r="A294" s="1">
        <v>2.92</v>
      </c>
      <c r="B294" s="8">
        <f t="shared" si="7"/>
        <v>-0.6175555574</v>
      </c>
      <c r="C294" s="8">
        <f t="shared" si="8"/>
        <v>-0.2988172052</v>
      </c>
      <c r="P294" s="1">
        <v>2.92</v>
      </c>
      <c r="R294" s="4">
        <f t="shared" si="9"/>
        <v>-0.3194994974</v>
      </c>
      <c r="S294" s="4">
        <f t="shared" si="10"/>
        <v>-0.2720963819</v>
      </c>
      <c r="U294" s="4">
        <f t="shared" si="11"/>
        <v>-0.305766163</v>
      </c>
      <c r="V294" s="4">
        <f t="shared" si="12"/>
        <v>-0.2708211437</v>
      </c>
      <c r="X294" s="9">
        <f t="shared" si="13"/>
        <v>-0.6130334722</v>
      </c>
      <c r="Y294" s="9">
        <f t="shared" si="14"/>
        <v>0.4238701641</v>
      </c>
    </row>
    <row r="295">
      <c r="A295" s="1">
        <v>2.93</v>
      </c>
      <c r="B295" s="8">
        <f t="shared" si="7"/>
        <v>-0.6181278962</v>
      </c>
      <c r="C295" s="8">
        <f t="shared" si="8"/>
        <v>-0.2990941433</v>
      </c>
      <c r="P295" s="1">
        <v>2.93</v>
      </c>
      <c r="R295" s="4">
        <f t="shared" si="9"/>
        <v>-0.3134583645</v>
      </c>
      <c r="S295" s="4">
        <f t="shared" si="10"/>
        <v>-0.2715354196</v>
      </c>
      <c r="U295" s="4">
        <f t="shared" si="11"/>
        <v>-0.2997948</v>
      </c>
      <c r="V295" s="4">
        <f t="shared" si="12"/>
        <v>-0.27026666</v>
      </c>
      <c r="X295" s="9">
        <f t="shared" si="13"/>
        <v>-0.6122686009</v>
      </c>
      <c r="Y295" s="9">
        <f t="shared" si="14"/>
        <v>0.425239542</v>
      </c>
    </row>
    <row r="296">
      <c r="A296" s="1">
        <v>2.94</v>
      </c>
      <c r="B296" s="8">
        <f t="shared" si="7"/>
        <v>-0.618624209</v>
      </c>
      <c r="C296" s="8">
        <f t="shared" si="8"/>
        <v>-0.2993342947</v>
      </c>
      <c r="P296" s="1">
        <v>2.94</v>
      </c>
      <c r="R296" s="4">
        <f t="shared" si="9"/>
        <v>-0.3073740845</v>
      </c>
      <c r="S296" s="4">
        <f t="shared" si="10"/>
        <v>-0.2709704507</v>
      </c>
      <c r="U296" s="4">
        <f t="shared" si="11"/>
        <v>-0.2937879704</v>
      </c>
      <c r="V296" s="4">
        <f t="shared" si="12"/>
        <v>-0.269708883</v>
      </c>
      <c r="X296" s="9">
        <f t="shared" si="13"/>
        <v>-0.6114755933</v>
      </c>
      <c r="Y296" s="9">
        <f t="shared" si="14"/>
        <v>0.4265001631</v>
      </c>
    </row>
    <row r="297">
      <c r="A297" s="1">
        <v>2.95</v>
      </c>
      <c r="B297" s="8">
        <f t="shared" si="7"/>
        <v>-0.6190443735</v>
      </c>
      <c r="C297" s="8">
        <f t="shared" si="8"/>
        <v>-0.2995376001</v>
      </c>
      <c r="P297" s="1">
        <v>2.95</v>
      </c>
      <c r="R297" s="4">
        <f t="shared" si="9"/>
        <v>-0.3012473245</v>
      </c>
      <c r="S297" s="4">
        <f t="shared" si="10"/>
        <v>-0.2704015373</v>
      </c>
      <c r="U297" s="4">
        <f t="shared" si="11"/>
        <v>-0.2877462963</v>
      </c>
      <c r="V297" s="4">
        <f t="shared" si="12"/>
        <v>-0.2691478704</v>
      </c>
      <c r="X297" s="9">
        <f t="shared" si="13"/>
        <v>-0.6106540245</v>
      </c>
      <c r="Y297" s="9">
        <f t="shared" si="14"/>
        <v>0.4276530169</v>
      </c>
    </row>
    <row r="298">
      <c r="A298" s="1">
        <v>2.96</v>
      </c>
      <c r="B298" s="8">
        <f t="shared" si="7"/>
        <v>-0.6193882858</v>
      </c>
      <c r="C298" s="8">
        <f t="shared" si="8"/>
        <v>-0.2997040093</v>
      </c>
      <c r="P298" s="1">
        <v>2.96</v>
      </c>
      <c r="R298" s="4">
        <f t="shared" si="9"/>
        <v>-0.2950787565</v>
      </c>
      <c r="S298" s="4">
        <f t="shared" si="10"/>
        <v>-0.2698287417</v>
      </c>
      <c r="U298" s="4">
        <f t="shared" si="11"/>
        <v>-0.2816704</v>
      </c>
      <c r="V298" s="4">
        <f t="shared" si="12"/>
        <v>-0.26858368</v>
      </c>
      <c r="X298" s="9">
        <f t="shared" si="13"/>
        <v>-0.6098034695</v>
      </c>
      <c r="Y298" s="9">
        <f t="shared" si="14"/>
        <v>0.4286990926</v>
      </c>
    </row>
    <row r="299">
      <c r="A299" s="1">
        <v>2.97</v>
      </c>
      <c r="B299" s="8">
        <f t="shared" si="7"/>
        <v>-0.6196558612</v>
      </c>
      <c r="C299" s="8">
        <f t="shared" si="8"/>
        <v>-0.2998334812</v>
      </c>
      <c r="P299" s="1">
        <v>2.97</v>
      </c>
      <c r="R299" s="4">
        <f t="shared" si="9"/>
        <v>-0.2888690568</v>
      </c>
      <c r="S299" s="4">
        <f t="shared" si="10"/>
        <v>-0.2692521267</v>
      </c>
      <c r="U299" s="4">
        <f t="shared" si="11"/>
        <v>-0.2755609037</v>
      </c>
      <c r="V299" s="4">
        <f t="shared" si="12"/>
        <v>-0.2680163696</v>
      </c>
      <c r="X299" s="9">
        <f t="shared" si="13"/>
        <v>-0.6089235032</v>
      </c>
      <c r="Y299" s="9">
        <f t="shared" si="14"/>
        <v>0.4296393799</v>
      </c>
    </row>
    <row r="300">
      <c r="A300" s="1">
        <v>2.98</v>
      </c>
      <c r="B300" s="8">
        <f t="shared" si="7"/>
        <v>-0.6198470337</v>
      </c>
      <c r="C300" s="8">
        <f t="shared" si="8"/>
        <v>-0.2999259841</v>
      </c>
      <c r="P300" s="1">
        <v>2.98</v>
      </c>
      <c r="R300" s="4">
        <f t="shared" si="9"/>
        <v>-0.2826189066</v>
      </c>
      <c r="S300" s="4">
        <f t="shared" si="10"/>
        <v>-0.2686717556</v>
      </c>
      <c r="U300" s="4">
        <f t="shared" si="11"/>
        <v>-0.2694184296</v>
      </c>
      <c r="V300" s="4">
        <f t="shared" si="12"/>
        <v>-0.267445997</v>
      </c>
      <c r="X300" s="9">
        <f t="shared" si="13"/>
        <v>-0.6080137008</v>
      </c>
      <c r="Y300" s="9">
        <f t="shared" si="14"/>
        <v>0.430474868</v>
      </c>
    </row>
    <row r="301">
      <c r="A301" s="1">
        <v>2.99</v>
      </c>
      <c r="B301" s="8">
        <f t="shared" si="7"/>
        <v>-0.6199617561</v>
      </c>
      <c r="C301" s="8">
        <f t="shared" si="8"/>
        <v>-0.2999814949</v>
      </c>
      <c r="P301" s="1">
        <v>2.99</v>
      </c>
      <c r="R301" s="4">
        <f t="shared" si="9"/>
        <v>-0.276328991</v>
      </c>
      <c r="S301" s="4">
        <f t="shared" si="10"/>
        <v>-0.268087692</v>
      </c>
      <c r="U301" s="4">
        <f t="shared" si="11"/>
        <v>-0.2632436</v>
      </c>
      <c r="V301" s="4">
        <f t="shared" si="12"/>
        <v>-0.26687262</v>
      </c>
      <c r="X301" s="9">
        <f t="shared" si="13"/>
        <v>-0.6070736372</v>
      </c>
      <c r="Y301" s="9">
        <f t="shared" si="14"/>
        <v>0.4312065464</v>
      </c>
    </row>
    <row r="302">
      <c r="A302" s="1">
        <v>3.0</v>
      </c>
      <c r="B302" s="8">
        <f t="shared" si="7"/>
        <v>-0.62</v>
      </c>
      <c r="C302" s="8">
        <f t="shared" si="8"/>
        <v>-0.3</v>
      </c>
      <c r="P302" s="1">
        <v>3.0</v>
      </c>
      <c r="R302" s="4">
        <f t="shared" si="9"/>
        <v>-0.27</v>
      </c>
      <c r="S302" s="4">
        <f t="shared" si="10"/>
        <v>-0.2675</v>
      </c>
      <c r="U302" s="4">
        <f t="shared" si="11"/>
        <v>-0.257037037</v>
      </c>
      <c r="V302" s="4">
        <f t="shared" si="12"/>
        <v>-0.2662962963</v>
      </c>
      <c r="X302" s="9">
        <f t="shared" si="13"/>
        <v>-0.6061028874</v>
      </c>
      <c r="Y302" s="9">
        <f t="shared" si="14"/>
        <v>0.4318354045</v>
      </c>
    </row>
    <row r="303">
      <c r="A303" s="1">
        <v>3.01</v>
      </c>
      <c r="B303" s="10">
        <v>-0.62</v>
      </c>
      <c r="C303" s="10">
        <v>-0.3</v>
      </c>
      <c r="P303" s="1">
        <v>3.01</v>
      </c>
      <c r="R303" s="4">
        <f t="shared" si="9"/>
        <v>-0.2636326275</v>
      </c>
      <c r="S303" s="4">
        <f t="shared" si="10"/>
        <v>-0.266908744</v>
      </c>
      <c r="U303" s="4">
        <f t="shared" si="11"/>
        <v>-0.250799363</v>
      </c>
      <c r="V303" s="4">
        <f t="shared" si="12"/>
        <v>-0.2657170837</v>
      </c>
      <c r="X303" s="9">
        <f t="shared" si="13"/>
        <v>-0.6051010266</v>
      </c>
      <c r="Y303" s="9">
        <f t="shared" si="14"/>
        <v>0.4323624317</v>
      </c>
    </row>
    <row r="304">
      <c r="A304" s="1">
        <v>3.02</v>
      </c>
      <c r="B304" s="10">
        <v>-0.62</v>
      </c>
      <c r="C304" s="10">
        <v>-0.3</v>
      </c>
      <c r="P304" s="1">
        <v>3.02</v>
      </c>
      <c r="R304" s="4">
        <f t="shared" si="9"/>
        <v>-0.2572275719</v>
      </c>
      <c r="S304" s="4">
        <f t="shared" si="10"/>
        <v>-0.2663139888</v>
      </c>
      <c r="U304" s="4">
        <f t="shared" si="11"/>
        <v>-0.2445312</v>
      </c>
      <c r="V304" s="4">
        <f t="shared" si="12"/>
        <v>-0.26513504</v>
      </c>
      <c r="X304" s="9">
        <f t="shared" si="13"/>
        <v>-0.6040676296</v>
      </c>
      <c r="Y304" s="9">
        <f t="shared" si="14"/>
        <v>0.4327886175</v>
      </c>
    </row>
    <row r="305">
      <c r="A305" s="1">
        <v>3.03</v>
      </c>
      <c r="B305" s="10">
        <v>-0.62</v>
      </c>
      <c r="C305" s="10">
        <v>-0.3</v>
      </c>
      <c r="P305" s="1">
        <v>3.03</v>
      </c>
      <c r="R305" s="4">
        <f t="shared" si="9"/>
        <v>-0.2507855354</v>
      </c>
      <c r="S305" s="4">
        <f t="shared" si="10"/>
        <v>-0.2657157997</v>
      </c>
      <c r="U305" s="4">
        <f t="shared" si="11"/>
        <v>-0.2382331704</v>
      </c>
      <c r="V305" s="4">
        <f t="shared" si="12"/>
        <v>-0.264550223</v>
      </c>
      <c r="X305" s="9">
        <f t="shared" si="13"/>
        <v>-0.6030022716</v>
      </c>
      <c r="Y305" s="9">
        <f t="shared" si="14"/>
        <v>0.4331149513</v>
      </c>
    </row>
    <row r="306">
      <c r="A306" s="1">
        <v>3.04</v>
      </c>
      <c r="B306" s="10">
        <v>-0.62</v>
      </c>
      <c r="C306" s="10">
        <v>-0.3</v>
      </c>
      <c r="P306" s="1">
        <v>3.04</v>
      </c>
      <c r="R306" s="4">
        <f t="shared" si="9"/>
        <v>-0.2443072246</v>
      </c>
      <c r="S306" s="4">
        <f t="shared" si="10"/>
        <v>-0.2651142423</v>
      </c>
      <c r="U306" s="4">
        <f t="shared" si="11"/>
        <v>-0.2319058963</v>
      </c>
      <c r="V306" s="4">
        <f t="shared" si="12"/>
        <v>-0.2639626904</v>
      </c>
      <c r="X306" s="9">
        <f t="shared" si="13"/>
        <v>-0.6019045276</v>
      </c>
      <c r="Y306" s="9">
        <f t="shared" si="14"/>
        <v>0.4333424225</v>
      </c>
    </row>
    <row r="307">
      <c r="A307" s="1">
        <v>3.05</v>
      </c>
      <c r="B307" s="10">
        <v>-0.62</v>
      </c>
      <c r="C307" s="10">
        <v>-0.3</v>
      </c>
      <c r="P307" s="1">
        <v>3.05</v>
      </c>
      <c r="R307" s="4">
        <f t="shared" si="9"/>
        <v>-0.2377933498</v>
      </c>
      <c r="S307" s="4">
        <f t="shared" si="10"/>
        <v>-0.2645093825</v>
      </c>
      <c r="U307" s="4">
        <f t="shared" si="11"/>
        <v>-0.22555</v>
      </c>
      <c r="V307" s="4">
        <f t="shared" si="12"/>
        <v>-0.2633725</v>
      </c>
      <c r="X307" s="9">
        <f t="shared" si="13"/>
        <v>-0.6007739726</v>
      </c>
      <c r="Y307" s="9">
        <f t="shared" si="14"/>
        <v>0.4334720205</v>
      </c>
    </row>
    <row r="308">
      <c r="A308" s="1">
        <v>3.06</v>
      </c>
      <c r="B308" s="10">
        <v>-0.62</v>
      </c>
      <c r="C308" s="10">
        <v>-0.3</v>
      </c>
      <c r="P308" s="1">
        <v>3.06</v>
      </c>
      <c r="R308" s="4">
        <f t="shared" si="9"/>
        <v>-0.2312446254</v>
      </c>
      <c r="S308" s="4">
        <f t="shared" si="10"/>
        <v>-0.2639012866</v>
      </c>
      <c r="U308" s="4">
        <f t="shared" si="11"/>
        <v>-0.2191661037</v>
      </c>
      <c r="V308" s="4">
        <f t="shared" si="12"/>
        <v>-0.2627797096</v>
      </c>
      <c r="X308" s="9">
        <f t="shared" si="13"/>
        <v>-0.5996101815</v>
      </c>
      <c r="Y308" s="9">
        <f t="shared" si="14"/>
        <v>0.4335047347</v>
      </c>
    </row>
    <row r="309">
      <c r="A309" s="1">
        <v>3.07</v>
      </c>
      <c r="B309" s="10">
        <v>-0.62</v>
      </c>
      <c r="C309" s="10">
        <v>-0.3</v>
      </c>
      <c r="P309" s="1">
        <v>3.07</v>
      </c>
      <c r="R309" s="4">
        <f t="shared" si="9"/>
        <v>-0.2246617696</v>
      </c>
      <c r="S309" s="4">
        <f t="shared" si="10"/>
        <v>-0.2632900215</v>
      </c>
      <c r="U309" s="4">
        <f t="shared" si="11"/>
        <v>-0.2127548296</v>
      </c>
      <c r="V309" s="4">
        <f t="shared" si="12"/>
        <v>-0.262184377</v>
      </c>
      <c r="X309" s="9">
        <f t="shared" si="13"/>
        <v>-0.5984127295</v>
      </c>
      <c r="Y309" s="9">
        <f t="shared" si="14"/>
        <v>0.4334415546</v>
      </c>
    </row>
    <row r="310">
      <c r="A310" s="1">
        <v>3.08</v>
      </c>
      <c r="B310" s="10">
        <v>-0.62</v>
      </c>
      <c r="C310" s="10">
        <v>-0.3</v>
      </c>
      <c r="P310" s="1">
        <v>3.08</v>
      </c>
      <c r="R310" s="4">
        <f t="shared" si="9"/>
        <v>-0.2180455041</v>
      </c>
      <c r="S310" s="4">
        <f t="shared" si="10"/>
        <v>-0.262675654</v>
      </c>
      <c r="U310" s="4">
        <f t="shared" si="11"/>
        <v>-0.2063168</v>
      </c>
      <c r="V310" s="4">
        <f t="shared" si="12"/>
        <v>-0.26158656</v>
      </c>
      <c r="X310" s="9">
        <f t="shared" si="13"/>
        <v>-0.5971811916</v>
      </c>
      <c r="Y310" s="9">
        <f t="shared" si="14"/>
        <v>0.4332834695</v>
      </c>
    </row>
    <row r="311">
      <c r="A311" s="1">
        <v>3.09</v>
      </c>
      <c r="B311" s="10">
        <v>-0.62</v>
      </c>
      <c r="C311" s="10">
        <v>-0.3</v>
      </c>
      <c r="P311" s="1">
        <v>3.09</v>
      </c>
      <c r="R311" s="4">
        <f t="shared" si="9"/>
        <v>-0.2113965546</v>
      </c>
      <c r="S311" s="4">
        <f t="shared" si="10"/>
        <v>-0.2620582515</v>
      </c>
      <c r="U311" s="4">
        <f t="shared" si="11"/>
        <v>-0.199852637</v>
      </c>
      <c r="V311" s="4">
        <f t="shared" si="12"/>
        <v>-0.2609863163</v>
      </c>
      <c r="X311" s="9">
        <f t="shared" si="13"/>
        <v>-0.5959151427</v>
      </c>
      <c r="Y311" s="9">
        <f t="shared" si="14"/>
        <v>0.4330314689</v>
      </c>
    </row>
    <row r="312">
      <c r="A312" s="1">
        <v>3.1</v>
      </c>
      <c r="B312" s="10">
        <v>-0.62</v>
      </c>
      <c r="C312" s="10">
        <v>-0.3</v>
      </c>
      <c r="P312" s="1">
        <v>3.1</v>
      </c>
      <c r="R312" s="4">
        <f t="shared" si="9"/>
        <v>-0.2047156502</v>
      </c>
      <c r="S312" s="4">
        <f t="shared" si="10"/>
        <v>-0.2614378818</v>
      </c>
      <c r="U312" s="4">
        <f t="shared" si="11"/>
        <v>-0.193362963</v>
      </c>
      <c r="V312" s="4">
        <f t="shared" si="12"/>
        <v>-0.2603837037</v>
      </c>
      <c r="X312" s="9">
        <f t="shared" si="13"/>
        <v>-0.594614158</v>
      </c>
      <c r="Y312" s="9">
        <f t="shared" si="14"/>
        <v>0.4326865423</v>
      </c>
    </row>
    <row r="313">
      <c r="A313" s="1">
        <v>3.11</v>
      </c>
      <c r="B313" s="10">
        <v>-0.62</v>
      </c>
      <c r="C313" s="10">
        <v>-0.3</v>
      </c>
      <c r="P313" s="1">
        <v>3.11</v>
      </c>
      <c r="R313" s="4">
        <f t="shared" si="9"/>
        <v>-0.1980035234</v>
      </c>
      <c r="S313" s="4">
        <f t="shared" si="10"/>
        <v>-0.2608146129</v>
      </c>
      <c r="U313" s="4">
        <f t="shared" si="11"/>
        <v>-0.1868484</v>
      </c>
      <c r="V313" s="4">
        <f t="shared" si="12"/>
        <v>-0.25977878</v>
      </c>
      <c r="X313" s="9">
        <f t="shared" si="13"/>
        <v>-0.5932778124</v>
      </c>
      <c r="Y313" s="9">
        <f t="shared" si="14"/>
        <v>0.4322496789</v>
      </c>
    </row>
    <row r="314">
      <c r="A314" s="1">
        <v>3.12</v>
      </c>
      <c r="B314" s="10">
        <v>-0.62</v>
      </c>
      <c r="C314" s="10">
        <v>-0.3</v>
      </c>
      <c r="P314" s="1">
        <v>3.12</v>
      </c>
      <c r="R314" s="4">
        <f t="shared" si="9"/>
        <v>-0.1912609105</v>
      </c>
      <c r="S314" s="4">
        <f t="shared" si="10"/>
        <v>-0.2601885131</v>
      </c>
      <c r="U314" s="4">
        <f t="shared" si="11"/>
        <v>-0.1803095704</v>
      </c>
      <c r="V314" s="4">
        <f t="shared" si="12"/>
        <v>-0.259171603</v>
      </c>
      <c r="X314" s="9">
        <f t="shared" si="13"/>
        <v>-0.5919056809</v>
      </c>
      <c r="Y314" s="9">
        <f t="shared" si="14"/>
        <v>0.4317218684</v>
      </c>
    </row>
    <row r="315">
      <c r="A315" s="1">
        <v>3.13</v>
      </c>
      <c r="B315" s="10">
        <v>-0.62</v>
      </c>
      <c r="C315" s="10">
        <v>-0.3</v>
      </c>
      <c r="P315" s="1">
        <v>3.13</v>
      </c>
      <c r="R315" s="4">
        <f t="shared" si="9"/>
        <v>-0.1844885508</v>
      </c>
      <c r="S315" s="4">
        <f t="shared" si="10"/>
        <v>-0.2595596511</v>
      </c>
      <c r="U315" s="4">
        <f t="shared" si="11"/>
        <v>-0.1737470963</v>
      </c>
      <c r="V315" s="4">
        <f t="shared" si="12"/>
        <v>-0.2585622304</v>
      </c>
      <c r="X315" s="9">
        <f t="shared" si="13"/>
        <v>-0.5904973387</v>
      </c>
      <c r="Y315" s="9">
        <f t="shared" si="14"/>
        <v>0.4311041</v>
      </c>
    </row>
    <row r="316">
      <c r="A316" s="1">
        <v>3.14</v>
      </c>
      <c r="B316" s="10">
        <v>-0.62</v>
      </c>
      <c r="C316" s="10">
        <v>-0.3</v>
      </c>
      <c r="P316" s="1">
        <v>3.14</v>
      </c>
      <c r="R316" s="4">
        <f t="shared" si="9"/>
        <v>-0.1776871869</v>
      </c>
      <c r="S316" s="4">
        <f t="shared" si="10"/>
        <v>-0.2589280959</v>
      </c>
      <c r="U316" s="4">
        <f t="shared" si="11"/>
        <v>-0.1671616</v>
      </c>
      <c r="V316" s="4">
        <f t="shared" si="12"/>
        <v>-0.25795072</v>
      </c>
      <c r="X316" s="9">
        <f t="shared" si="13"/>
        <v>-0.5890523606</v>
      </c>
      <c r="Y316" s="9">
        <f t="shared" si="14"/>
        <v>0.4303973631</v>
      </c>
    </row>
    <row r="317">
      <c r="A317" s="1">
        <v>3.15</v>
      </c>
      <c r="B317" s="10">
        <v>-0.62</v>
      </c>
      <c r="C317" s="10">
        <v>-0.3</v>
      </c>
      <c r="P317" s="1">
        <v>3.15</v>
      </c>
      <c r="R317" s="4">
        <f t="shared" si="9"/>
        <v>-0.1708575647</v>
      </c>
      <c r="S317" s="4">
        <f t="shared" si="10"/>
        <v>-0.2582939167</v>
      </c>
      <c r="U317" s="4">
        <f t="shared" si="11"/>
        <v>-0.1605537037</v>
      </c>
      <c r="V317" s="4">
        <f t="shared" si="12"/>
        <v>-0.2573371296</v>
      </c>
      <c r="X317" s="9">
        <f t="shared" si="13"/>
        <v>-0.5875703218</v>
      </c>
      <c r="Y317" s="9">
        <f t="shared" si="14"/>
        <v>0.4296026473</v>
      </c>
    </row>
    <row r="318">
      <c r="A318" s="1">
        <v>3.16</v>
      </c>
      <c r="B318" s="10">
        <v>-0.62</v>
      </c>
      <c r="C318" s="10">
        <v>-0.3</v>
      </c>
      <c r="P318" s="1">
        <v>3.16</v>
      </c>
      <c r="R318" s="4">
        <f t="shared" si="9"/>
        <v>-0.1640004331</v>
      </c>
      <c r="S318" s="4">
        <f t="shared" si="10"/>
        <v>-0.2576571831</v>
      </c>
      <c r="U318" s="4">
        <f t="shared" si="11"/>
        <v>-0.1539240296</v>
      </c>
      <c r="V318" s="4">
        <f t="shared" si="12"/>
        <v>-0.256721517</v>
      </c>
      <c r="X318" s="9">
        <f t="shared" si="13"/>
        <v>-0.5860507973</v>
      </c>
      <c r="Y318" s="9">
        <f t="shared" si="14"/>
        <v>0.428720942</v>
      </c>
    </row>
    <row r="319">
      <c r="A319" s="1">
        <v>3.17</v>
      </c>
      <c r="B319" s="10">
        <v>-0.62</v>
      </c>
      <c r="C319" s="10">
        <v>-0.3</v>
      </c>
      <c r="P319" s="1">
        <v>3.17</v>
      </c>
      <c r="R319" s="4">
        <f t="shared" si="9"/>
        <v>-0.1571165442</v>
      </c>
      <c r="S319" s="4">
        <f t="shared" si="10"/>
        <v>-0.2570179648</v>
      </c>
      <c r="U319" s="4">
        <f t="shared" si="11"/>
        <v>-0.1472732</v>
      </c>
      <c r="V319" s="4">
        <f t="shared" si="12"/>
        <v>-0.25610394</v>
      </c>
      <c r="X319" s="9">
        <f t="shared" si="13"/>
        <v>-0.584493362</v>
      </c>
      <c r="Y319" s="9">
        <f t="shared" si="14"/>
        <v>0.4277532364</v>
      </c>
    </row>
    <row r="320">
      <c r="A320" s="1">
        <v>3.18</v>
      </c>
      <c r="B320" s="10">
        <v>-0.62</v>
      </c>
      <c r="C320" s="10">
        <v>-0.3</v>
      </c>
      <c r="P320" s="1">
        <v>3.18</v>
      </c>
      <c r="R320" s="4">
        <f t="shared" si="9"/>
        <v>-0.1502066527</v>
      </c>
      <c r="S320" s="4">
        <f t="shared" si="10"/>
        <v>-0.256376332</v>
      </c>
      <c r="U320" s="4">
        <f t="shared" si="11"/>
        <v>-0.140601837</v>
      </c>
      <c r="V320" s="4">
        <f t="shared" si="12"/>
        <v>-0.2554844563</v>
      </c>
      <c r="X320" s="9">
        <f t="shared" si="13"/>
        <v>-0.582897591</v>
      </c>
      <c r="Y320" s="9">
        <f t="shared" si="14"/>
        <v>0.4267005202</v>
      </c>
    </row>
    <row r="321">
      <c r="A321" s="1">
        <v>3.19</v>
      </c>
      <c r="B321" s="10">
        <v>-0.62</v>
      </c>
      <c r="C321" s="10">
        <v>-0.3</v>
      </c>
      <c r="P321" s="1">
        <v>3.19</v>
      </c>
      <c r="R321" s="4">
        <f t="shared" si="9"/>
        <v>-0.1432715165</v>
      </c>
      <c r="S321" s="4">
        <f t="shared" si="10"/>
        <v>-0.2557323551</v>
      </c>
      <c r="U321" s="4">
        <f t="shared" si="11"/>
        <v>-0.133910563</v>
      </c>
      <c r="V321" s="4">
        <f t="shared" si="12"/>
        <v>-0.2548631237</v>
      </c>
      <c r="X321" s="9">
        <f t="shared" si="13"/>
        <v>-0.5812630594</v>
      </c>
      <c r="Y321" s="9">
        <f t="shared" si="14"/>
        <v>0.4255637826</v>
      </c>
    </row>
    <row r="322">
      <c r="A322" s="1">
        <v>3.2</v>
      </c>
      <c r="B322" s="10">
        <v>-0.62</v>
      </c>
      <c r="C322" s="10">
        <v>-0.3</v>
      </c>
      <c r="P322" s="1">
        <v>3.2</v>
      </c>
      <c r="R322" s="4">
        <f t="shared" si="9"/>
        <v>-0.1363118961</v>
      </c>
      <c r="S322" s="4">
        <f t="shared" si="10"/>
        <v>-0.2550861046</v>
      </c>
      <c r="U322" s="4">
        <f t="shared" si="11"/>
        <v>-0.1272</v>
      </c>
      <c r="V322" s="4">
        <f t="shared" si="12"/>
        <v>-0.25424</v>
      </c>
      <c r="X322" s="9">
        <f t="shared" si="13"/>
        <v>-0.5795893421</v>
      </c>
      <c r="Y322" s="9">
        <f t="shared" si="14"/>
        <v>0.4243440132</v>
      </c>
    </row>
    <row r="323">
      <c r="A323" s="1">
        <v>3.21</v>
      </c>
      <c r="B323" s="10">
        <v>-0.62</v>
      </c>
      <c r="C323" s="10">
        <v>-0.3</v>
      </c>
      <c r="P323" s="1">
        <v>3.21</v>
      </c>
      <c r="R323" s="4">
        <f t="shared" si="9"/>
        <v>-0.1293285546</v>
      </c>
      <c r="S323" s="4">
        <f t="shared" si="10"/>
        <v>-0.2544376515</v>
      </c>
      <c r="U323" s="4">
        <f t="shared" si="11"/>
        <v>-0.1204707704</v>
      </c>
      <c r="V323" s="4">
        <f t="shared" si="12"/>
        <v>-0.253615143</v>
      </c>
      <c r="X323" s="9">
        <f t="shared" si="13"/>
        <v>-0.5778760142</v>
      </c>
      <c r="Y323" s="9">
        <f t="shared" si="14"/>
        <v>0.4230422012</v>
      </c>
    </row>
    <row r="324">
      <c r="A324" s="1">
        <v>3.22</v>
      </c>
      <c r="B324" s="10">
        <v>-0.62</v>
      </c>
      <c r="C324" s="10">
        <v>-0.3</v>
      </c>
      <c r="P324" s="1">
        <v>3.22</v>
      </c>
      <c r="R324" s="4">
        <f t="shared" si="9"/>
        <v>-0.1223222579</v>
      </c>
      <c r="S324" s="4">
        <f t="shared" si="10"/>
        <v>-0.2537870668</v>
      </c>
      <c r="U324" s="4">
        <f t="shared" si="11"/>
        <v>-0.1137234963</v>
      </c>
      <c r="V324" s="4">
        <f t="shared" si="12"/>
        <v>-0.2529886104</v>
      </c>
      <c r="X324" s="9">
        <f t="shared" si="13"/>
        <v>-0.5761226507</v>
      </c>
      <c r="Y324" s="9">
        <f t="shared" si="14"/>
        <v>0.4216593363</v>
      </c>
    </row>
    <row r="325">
      <c r="A325" s="1">
        <v>3.23</v>
      </c>
      <c r="B325" s="10">
        <v>-0.62</v>
      </c>
      <c r="C325" s="10">
        <v>-0.3</v>
      </c>
      <c r="P325" s="1">
        <v>3.23</v>
      </c>
      <c r="R325" s="4">
        <f t="shared" si="9"/>
        <v>-0.1152937742</v>
      </c>
      <c r="S325" s="4">
        <f t="shared" si="10"/>
        <v>-0.2531344219</v>
      </c>
      <c r="U325" s="4">
        <f t="shared" si="11"/>
        <v>-0.1069588</v>
      </c>
      <c r="V325" s="4">
        <f t="shared" si="12"/>
        <v>-0.25236046</v>
      </c>
      <c r="X325" s="9">
        <f t="shared" si="13"/>
        <v>-0.5743288267</v>
      </c>
      <c r="Y325" s="9">
        <f t="shared" si="14"/>
        <v>0.4201964077</v>
      </c>
    </row>
    <row r="326">
      <c r="A326" s="1">
        <v>3.24</v>
      </c>
      <c r="B326" s="10">
        <v>-0.62</v>
      </c>
      <c r="C326" s="10">
        <v>-0.3</v>
      </c>
      <c r="P326" s="1">
        <v>3.24</v>
      </c>
      <c r="R326" s="4">
        <f t="shared" si="9"/>
        <v>-0.1082438744</v>
      </c>
      <c r="S326" s="4">
        <f t="shared" si="10"/>
        <v>-0.2524797883</v>
      </c>
      <c r="U326" s="4">
        <f t="shared" si="11"/>
        <v>-0.1001773037</v>
      </c>
      <c r="V326" s="4">
        <f t="shared" si="12"/>
        <v>-0.2517307496</v>
      </c>
      <c r="X326" s="9">
        <f t="shared" si="13"/>
        <v>-0.5724941171</v>
      </c>
      <c r="Y326" s="9">
        <f t="shared" si="14"/>
        <v>0.4186544048</v>
      </c>
    </row>
    <row r="327">
      <c r="A327" s="1">
        <v>3.25</v>
      </c>
      <c r="B327" s="10">
        <v>-0.62</v>
      </c>
      <c r="C327" s="10">
        <v>-0.3</v>
      </c>
      <c r="P327" s="1">
        <v>3.25</v>
      </c>
      <c r="R327" s="4">
        <f t="shared" si="9"/>
        <v>-0.1011733316</v>
      </c>
      <c r="S327" s="4">
        <f t="shared" si="10"/>
        <v>-0.2518232379</v>
      </c>
      <c r="U327" s="4">
        <f t="shared" si="11"/>
        <v>-0.09337962963</v>
      </c>
      <c r="V327" s="4">
        <f t="shared" si="12"/>
        <v>-0.251099537</v>
      </c>
      <c r="X327" s="9">
        <f t="shared" si="13"/>
        <v>-0.570618097</v>
      </c>
      <c r="Y327" s="9">
        <f t="shared" si="14"/>
        <v>0.4170343172</v>
      </c>
    </row>
    <row r="328">
      <c r="A328" s="1">
        <v>3.26</v>
      </c>
      <c r="B328" s="10">
        <v>-0.62</v>
      </c>
      <c r="C328" s="10">
        <v>-0.3</v>
      </c>
      <c r="P328" s="1">
        <v>3.26</v>
      </c>
      <c r="R328" s="4">
        <f t="shared" si="9"/>
        <v>-0.09408292102</v>
      </c>
      <c r="S328" s="4">
        <f t="shared" si="10"/>
        <v>-0.2511648427</v>
      </c>
      <c r="U328" s="4">
        <f t="shared" si="11"/>
        <v>-0.0865664</v>
      </c>
      <c r="V328" s="4">
        <f t="shared" si="12"/>
        <v>-0.25046688</v>
      </c>
      <c r="X328" s="9">
        <f t="shared" si="13"/>
        <v>-0.5687003414</v>
      </c>
      <c r="Y328" s="9">
        <f t="shared" si="14"/>
        <v>0.4153371343</v>
      </c>
    </row>
    <row r="329">
      <c r="A329" s="1">
        <v>3.27</v>
      </c>
      <c r="B329" s="10">
        <v>-0.62</v>
      </c>
      <c r="C329" s="10">
        <v>-0.3</v>
      </c>
      <c r="P329" s="1">
        <v>3.27</v>
      </c>
      <c r="R329" s="4">
        <f t="shared" si="9"/>
        <v>-0.08697342031</v>
      </c>
      <c r="S329" s="4">
        <f t="shared" si="10"/>
        <v>-0.2505046747</v>
      </c>
      <c r="U329" s="4">
        <f t="shared" si="11"/>
        <v>-0.07973823704</v>
      </c>
      <c r="V329" s="4">
        <f t="shared" si="12"/>
        <v>-0.2498328363</v>
      </c>
      <c r="X329" s="9">
        <f t="shared" si="13"/>
        <v>-0.5667404253</v>
      </c>
      <c r="Y329" s="9">
        <f t="shared" si="14"/>
        <v>0.4135638453</v>
      </c>
    </row>
    <row r="330">
      <c r="A330" s="1">
        <v>3.28</v>
      </c>
      <c r="B330" s="10">
        <v>-0.62</v>
      </c>
      <c r="C330" s="10">
        <v>-0.3</v>
      </c>
      <c r="P330" s="1">
        <v>3.28</v>
      </c>
      <c r="R330" s="4">
        <f t="shared" si="9"/>
        <v>-0.07984560908</v>
      </c>
      <c r="S330" s="4">
        <f t="shared" si="10"/>
        <v>-0.2498428066</v>
      </c>
      <c r="U330" s="4">
        <f t="shared" si="11"/>
        <v>-0.07289576296</v>
      </c>
      <c r="V330" s="4">
        <f t="shared" si="12"/>
        <v>-0.2491974637</v>
      </c>
      <c r="X330" s="9">
        <f t="shared" si="13"/>
        <v>-0.5647379238</v>
      </c>
      <c r="Y330" s="9">
        <f t="shared" si="14"/>
        <v>0.4117154399</v>
      </c>
    </row>
    <row r="331">
      <c r="A331" s="1">
        <v>3.29</v>
      </c>
      <c r="B331" s="10">
        <v>-0.62</v>
      </c>
      <c r="C331" s="10">
        <v>-0.3</v>
      </c>
      <c r="P331" s="1">
        <v>3.29</v>
      </c>
      <c r="R331" s="4">
        <f t="shared" si="9"/>
        <v>-0.07270026898</v>
      </c>
      <c r="S331" s="4">
        <f t="shared" si="10"/>
        <v>-0.2491793107</v>
      </c>
      <c r="U331" s="4">
        <f t="shared" si="11"/>
        <v>-0.0660396</v>
      </c>
      <c r="V331" s="4">
        <f t="shared" si="12"/>
        <v>-0.24856082</v>
      </c>
      <c r="X331" s="9">
        <f t="shared" si="13"/>
        <v>-0.5626924118</v>
      </c>
      <c r="Y331" s="9">
        <f t="shared" si="14"/>
        <v>0.4097929073</v>
      </c>
    </row>
    <row r="332">
      <c r="A332" s="1">
        <v>3.3</v>
      </c>
      <c r="B332" s="10">
        <v>-0.62</v>
      </c>
      <c r="C332" s="10">
        <v>-0.3</v>
      </c>
      <c r="P332" s="1">
        <v>3.3</v>
      </c>
      <c r="R332" s="4">
        <f t="shared" si="9"/>
        <v>-0.06553818357</v>
      </c>
      <c r="S332" s="4">
        <f t="shared" si="10"/>
        <v>-0.2485142599</v>
      </c>
      <c r="U332" s="4">
        <f t="shared" si="11"/>
        <v>-0.05917037037</v>
      </c>
      <c r="V332" s="4">
        <f t="shared" si="12"/>
        <v>-0.247922963</v>
      </c>
      <c r="X332" s="9">
        <f t="shared" si="13"/>
        <v>-0.5606034645</v>
      </c>
      <c r="Y332" s="9">
        <f t="shared" si="14"/>
        <v>0.407797237</v>
      </c>
    </row>
    <row r="333">
      <c r="A333" s="1">
        <v>3.31</v>
      </c>
      <c r="B333" s="10">
        <v>-0.62</v>
      </c>
      <c r="C333" s="10">
        <v>-0.3</v>
      </c>
      <c r="P333" s="1">
        <v>3.31</v>
      </c>
      <c r="R333" s="4">
        <f t="shared" si="9"/>
        <v>-0.05836013827</v>
      </c>
      <c r="S333" s="4">
        <f t="shared" si="10"/>
        <v>-0.2478477271</v>
      </c>
      <c r="U333" s="4">
        <f t="shared" si="11"/>
        <v>-0.0522886963</v>
      </c>
      <c r="V333" s="4">
        <f t="shared" si="12"/>
        <v>-0.2472839504</v>
      </c>
      <c r="X333" s="9">
        <f t="shared" si="13"/>
        <v>-0.5584706568</v>
      </c>
      <c r="Y333" s="9">
        <f t="shared" si="14"/>
        <v>0.4057294185</v>
      </c>
    </row>
    <row r="334">
      <c r="A334" s="1">
        <v>3.32</v>
      </c>
      <c r="B334" s="10">
        <v>-0.62</v>
      </c>
      <c r="C334" s="10">
        <v>-0.3</v>
      </c>
      <c r="P334" s="1">
        <v>3.32</v>
      </c>
      <c r="R334" s="4">
        <f t="shared" si="9"/>
        <v>-0.05116692021</v>
      </c>
      <c r="S334" s="4">
        <f t="shared" si="10"/>
        <v>-0.2471797854</v>
      </c>
      <c r="U334" s="4">
        <f t="shared" si="11"/>
        <v>-0.0453952</v>
      </c>
      <c r="V334" s="4">
        <f t="shared" si="12"/>
        <v>-0.24664384</v>
      </c>
      <c r="X334" s="9">
        <f t="shared" si="13"/>
        <v>-0.5562935637</v>
      </c>
      <c r="Y334" s="9">
        <f t="shared" si="14"/>
        <v>0.4035904411</v>
      </c>
    </row>
    <row r="335">
      <c r="A335" s="1">
        <v>3.33</v>
      </c>
      <c r="B335" s="10">
        <v>-0.62</v>
      </c>
      <c r="C335" s="10">
        <v>-0.3</v>
      </c>
      <c r="P335" s="1">
        <v>3.33</v>
      </c>
      <c r="R335" s="4">
        <f t="shared" si="9"/>
        <v>-0.04395931822</v>
      </c>
      <c r="S335" s="4">
        <f t="shared" si="10"/>
        <v>-0.2465105081</v>
      </c>
      <c r="U335" s="4">
        <f t="shared" si="11"/>
        <v>-0.0384905037</v>
      </c>
      <c r="V335" s="4">
        <f t="shared" si="12"/>
        <v>-0.2460026896</v>
      </c>
      <c r="X335" s="9">
        <f t="shared" si="13"/>
        <v>-0.5540717603</v>
      </c>
      <c r="Y335" s="9">
        <f t="shared" si="14"/>
        <v>0.4013812942</v>
      </c>
    </row>
    <row r="336">
      <c r="A336" s="1">
        <v>3.34</v>
      </c>
      <c r="B336" s="10">
        <v>-0.62</v>
      </c>
      <c r="C336" s="10">
        <v>-0.3</v>
      </c>
      <c r="P336" s="1">
        <v>3.34</v>
      </c>
      <c r="R336" s="4">
        <f t="shared" si="9"/>
        <v>-0.0367381227</v>
      </c>
      <c r="S336" s="4">
        <f t="shared" si="10"/>
        <v>-0.2458399685</v>
      </c>
      <c r="U336" s="4">
        <f t="shared" si="11"/>
        <v>-0.03157522963</v>
      </c>
      <c r="V336" s="4">
        <f t="shared" si="12"/>
        <v>-0.245360557</v>
      </c>
      <c r="X336" s="9">
        <f t="shared" si="13"/>
        <v>-0.5518048216</v>
      </c>
      <c r="Y336" s="9">
        <f t="shared" si="14"/>
        <v>0.3991029674</v>
      </c>
    </row>
    <row r="337">
      <c r="A337" s="1">
        <v>3.35</v>
      </c>
      <c r="B337" s="10">
        <v>-0.62</v>
      </c>
      <c r="C337" s="10">
        <v>-0.3</v>
      </c>
      <c r="P337" s="1">
        <v>3.35</v>
      </c>
      <c r="R337" s="4">
        <f t="shared" si="9"/>
        <v>-0.02950412553</v>
      </c>
      <c r="S337" s="4">
        <f t="shared" si="10"/>
        <v>-0.2451682402</v>
      </c>
      <c r="U337" s="4">
        <f t="shared" si="11"/>
        <v>-0.02465</v>
      </c>
      <c r="V337" s="4">
        <f t="shared" si="12"/>
        <v>-0.2447175</v>
      </c>
      <c r="X337" s="9">
        <f t="shared" si="13"/>
        <v>-0.5494923227</v>
      </c>
      <c r="Y337" s="9">
        <f t="shared" si="14"/>
        <v>0.39675645</v>
      </c>
    </row>
    <row r="338">
      <c r="A338" s="1">
        <v>3.36</v>
      </c>
      <c r="B338" s="10">
        <v>-0.62</v>
      </c>
      <c r="C338" s="10">
        <v>-0.3</v>
      </c>
      <c r="P338" s="1">
        <v>3.36</v>
      </c>
      <c r="R338" s="4">
        <f t="shared" si="9"/>
        <v>-0.02225811999</v>
      </c>
      <c r="S338" s="4">
        <f t="shared" si="10"/>
        <v>-0.2444953969</v>
      </c>
      <c r="U338" s="4">
        <f t="shared" si="11"/>
        <v>-0.01771543704</v>
      </c>
      <c r="V338" s="4">
        <f t="shared" si="12"/>
        <v>-0.2440735763</v>
      </c>
      <c r="X338" s="9">
        <f t="shared" si="13"/>
        <v>-0.5471338385</v>
      </c>
      <c r="Y338" s="9">
        <f t="shared" si="14"/>
        <v>0.3943427313</v>
      </c>
    </row>
    <row r="339">
      <c r="A339" s="1">
        <v>3.37</v>
      </c>
      <c r="B339" s="10">
        <v>-0.62</v>
      </c>
      <c r="C339" s="10">
        <v>-0.3</v>
      </c>
      <c r="P339" s="1">
        <v>3.37</v>
      </c>
      <c r="R339" s="4">
        <f t="shared" si="9"/>
        <v>-0.0150009007</v>
      </c>
      <c r="S339" s="4">
        <f t="shared" si="10"/>
        <v>-0.2438215122</v>
      </c>
      <c r="U339" s="4">
        <f t="shared" si="11"/>
        <v>-0.01077216296</v>
      </c>
      <c r="V339" s="4">
        <f t="shared" si="12"/>
        <v>-0.2434288437</v>
      </c>
      <c r="X339" s="9">
        <f t="shared" si="13"/>
        <v>-0.5447289441</v>
      </c>
      <c r="Y339" s="9">
        <f t="shared" si="14"/>
        <v>0.391862801</v>
      </c>
    </row>
    <row r="340">
      <c r="A340" s="1">
        <v>3.38</v>
      </c>
      <c r="B340" s="10">
        <v>-0.62</v>
      </c>
      <c r="C340" s="10">
        <v>-0.3</v>
      </c>
      <c r="P340" s="1">
        <v>3.38</v>
      </c>
      <c r="R340" s="4">
        <f t="shared" si="9"/>
        <v>-0.007733263495</v>
      </c>
      <c r="S340" s="4">
        <f t="shared" si="10"/>
        <v>-0.2431466602</v>
      </c>
      <c r="U340" s="4">
        <f t="shared" si="11"/>
        <v>-0.0038208</v>
      </c>
      <c r="V340" s="4">
        <f t="shared" si="12"/>
        <v>-0.24278336</v>
      </c>
      <c r="X340" s="9">
        <f t="shared" si="13"/>
        <v>-0.5422772145</v>
      </c>
      <c r="Y340" s="9">
        <f t="shared" si="14"/>
        <v>0.3893176483</v>
      </c>
    </row>
    <row r="341">
      <c r="A341" s="1">
        <v>3.39</v>
      </c>
      <c r="B341" s="10">
        <v>-0.62</v>
      </c>
      <c r="C341" s="10">
        <v>-0.3</v>
      </c>
      <c r="P341" s="1">
        <v>3.39</v>
      </c>
      <c r="R341" s="4">
        <f t="shared" si="9"/>
        <v>-0.000456005345</v>
      </c>
      <c r="S341" s="4">
        <f t="shared" si="10"/>
        <v>-0.2424709148</v>
      </c>
      <c r="U341" s="4">
        <f t="shared" si="11"/>
        <v>0.00313802963</v>
      </c>
      <c r="V341" s="4">
        <f t="shared" si="12"/>
        <v>-0.242137183</v>
      </c>
      <c r="X341" s="9">
        <f t="shared" si="13"/>
        <v>-0.5397782247</v>
      </c>
      <c r="Y341" s="9">
        <f t="shared" si="14"/>
        <v>0.3867082627</v>
      </c>
    </row>
    <row r="342">
      <c r="A342" s="1">
        <v>3.4</v>
      </c>
      <c r="B342" s="10">
        <v>-0.62</v>
      </c>
      <c r="C342" s="10">
        <v>-0.3</v>
      </c>
      <c r="P342" s="1">
        <v>3.4</v>
      </c>
      <c r="R342" s="4">
        <f t="shared" si="9"/>
        <v>0.006830075713</v>
      </c>
      <c r="S342" s="4">
        <f t="shared" si="10"/>
        <v>-0.2417943501</v>
      </c>
      <c r="U342" s="4">
        <f t="shared" si="11"/>
        <v>0.0101037037</v>
      </c>
      <c r="V342" s="4">
        <f t="shared" si="12"/>
        <v>-0.2414903704</v>
      </c>
      <c r="X342" s="9">
        <f t="shared" si="13"/>
        <v>-0.5372315497</v>
      </c>
      <c r="Y342" s="9">
        <f t="shared" si="14"/>
        <v>0.3840356335</v>
      </c>
    </row>
    <row r="343">
      <c r="A343" s="1">
        <v>3.41</v>
      </c>
      <c r="B343" s="10">
        <v>-0.62</v>
      </c>
      <c r="C343" s="10">
        <v>-0.3</v>
      </c>
      <c r="P343" s="1">
        <v>3.41</v>
      </c>
      <c r="R343" s="4">
        <f t="shared" si="9"/>
        <v>0.01412418068</v>
      </c>
      <c r="S343" s="4">
        <f t="shared" si="10"/>
        <v>-0.2411170404</v>
      </c>
      <c r="U343" s="4">
        <f t="shared" si="11"/>
        <v>0.0170756</v>
      </c>
      <c r="V343" s="4">
        <f t="shared" si="12"/>
        <v>-0.24084298</v>
      </c>
      <c r="X343" s="9">
        <f t="shared" si="13"/>
        <v>-0.5346367647</v>
      </c>
      <c r="Y343" s="9">
        <f t="shared" si="14"/>
        <v>0.3813007504</v>
      </c>
    </row>
    <row r="344">
      <c r="A344" s="1">
        <v>3.42</v>
      </c>
      <c r="B344" s="10">
        <v>-0.62</v>
      </c>
      <c r="C344" s="10">
        <v>-0.3</v>
      </c>
      <c r="P344" s="1">
        <v>3.42</v>
      </c>
      <c r="R344" s="4">
        <f t="shared" si="9"/>
        <v>0.02142550967</v>
      </c>
      <c r="S344" s="4">
        <f t="shared" si="10"/>
        <v>-0.2404390598</v>
      </c>
      <c r="U344" s="4">
        <f t="shared" si="11"/>
        <v>0.0240530963</v>
      </c>
      <c r="V344" s="4">
        <f t="shared" si="12"/>
        <v>-0.2401950696</v>
      </c>
      <c r="X344" s="9">
        <f t="shared" si="13"/>
        <v>-0.5319934445</v>
      </c>
      <c r="Y344" s="9">
        <f t="shared" si="14"/>
        <v>0.3785046025</v>
      </c>
    </row>
    <row r="345">
      <c r="A345" s="1">
        <v>3.43</v>
      </c>
      <c r="B345" s="10">
        <v>-0.62</v>
      </c>
      <c r="C345" s="10">
        <v>-0.3</v>
      </c>
      <c r="P345" s="1">
        <v>3.43</v>
      </c>
      <c r="R345" s="4">
        <f t="shared" si="9"/>
        <v>0.02873326201</v>
      </c>
      <c r="S345" s="4">
        <f t="shared" si="10"/>
        <v>-0.2397604828</v>
      </c>
      <c r="U345" s="4">
        <f t="shared" si="11"/>
        <v>0.03103557037</v>
      </c>
      <c r="V345" s="4">
        <f t="shared" si="12"/>
        <v>-0.239546697</v>
      </c>
      <c r="X345" s="9">
        <f t="shared" si="13"/>
        <v>-0.5293011643</v>
      </c>
      <c r="Y345" s="9">
        <f t="shared" si="14"/>
        <v>0.3756481794</v>
      </c>
    </row>
    <row r="346">
      <c r="A346" s="1">
        <v>3.44</v>
      </c>
      <c r="B346" s="10">
        <v>-0.62</v>
      </c>
      <c r="C346" s="10">
        <v>-0.3</v>
      </c>
      <c r="P346" s="1">
        <v>3.44</v>
      </c>
      <c r="R346" s="4">
        <f t="shared" si="9"/>
        <v>0.03604663633</v>
      </c>
      <c r="S346" s="4">
        <f t="shared" si="10"/>
        <v>-0.2390813838</v>
      </c>
      <c r="U346" s="4">
        <f t="shared" si="11"/>
        <v>0.0380224</v>
      </c>
      <c r="V346" s="4">
        <f t="shared" si="12"/>
        <v>-0.23889792</v>
      </c>
      <c r="X346" s="9">
        <f t="shared" si="13"/>
        <v>-0.526559499</v>
      </c>
      <c r="Y346" s="9">
        <f t="shared" si="14"/>
        <v>0.3727324705</v>
      </c>
    </row>
    <row r="347">
      <c r="A347" s="1">
        <v>3.45</v>
      </c>
      <c r="B347" s="10">
        <v>-0.62</v>
      </c>
      <c r="C347" s="10">
        <v>-0.3</v>
      </c>
      <c r="P347" s="1">
        <v>3.45</v>
      </c>
      <c r="R347" s="4">
        <f t="shared" si="9"/>
        <v>0.04336483063</v>
      </c>
      <c r="S347" s="4">
        <f t="shared" si="10"/>
        <v>-0.2384018372</v>
      </c>
      <c r="U347" s="4">
        <f t="shared" si="11"/>
        <v>0.04501296296</v>
      </c>
      <c r="V347" s="4">
        <f t="shared" si="12"/>
        <v>-0.2382487963</v>
      </c>
      <c r="X347" s="9">
        <f t="shared" si="13"/>
        <v>-0.5237680236</v>
      </c>
      <c r="Y347" s="9">
        <f t="shared" si="14"/>
        <v>0.3697584652</v>
      </c>
    </row>
    <row r="348">
      <c r="A348" s="1">
        <v>3.46</v>
      </c>
      <c r="B348" s="10">
        <v>-0.62</v>
      </c>
      <c r="C348" s="10">
        <v>-0.3</v>
      </c>
      <c r="P348" s="1">
        <v>3.46</v>
      </c>
      <c r="R348" s="4">
        <f t="shared" si="9"/>
        <v>0.05068704239</v>
      </c>
      <c r="S348" s="4">
        <f t="shared" si="10"/>
        <v>-0.2377219175</v>
      </c>
      <c r="U348" s="4">
        <f t="shared" si="11"/>
        <v>0.05200663704</v>
      </c>
      <c r="V348" s="4">
        <f t="shared" si="12"/>
        <v>-0.2375993837</v>
      </c>
      <c r="X348" s="9">
        <f t="shared" si="13"/>
        <v>-0.5209263133</v>
      </c>
      <c r="Y348" s="9">
        <f t="shared" si="14"/>
        <v>0.366727153</v>
      </c>
    </row>
    <row r="349">
      <c r="A349" s="1">
        <v>3.47</v>
      </c>
      <c r="B349" s="10">
        <v>-0.62</v>
      </c>
      <c r="C349" s="10">
        <v>-0.3</v>
      </c>
      <c r="P349" s="1">
        <v>3.47</v>
      </c>
      <c r="R349" s="4">
        <f t="shared" si="9"/>
        <v>0.05801246865</v>
      </c>
      <c r="S349" s="4">
        <f t="shared" si="10"/>
        <v>-0.2370416993</v>
      </c>
      <c r="U349" s="4">
        <f t="shared" si="11"/>
        <v>0.0590028</v>
      </c>
      <c r="V349" s="4">
        <f t="shared" si="12"/>
        <v>-0.23694974</v>
      </c>
      <c r="X349" s="9">
        <f t="shared" si="13"/>
        <v>-0.518033943</v>
      </c>
      <c r="Y349" s="9">
        <f t="shared" si="14"/>
        <v>0.3636395232</v>
      </c>
    </row>
    <row r="350">
      <c r="A350" s="1">
        <v>3.48</v>
      </c>
      <c r="B350" s="10">
        <v>-0.62</v>
      </c>
      <c r="C350" s="10">
        <v>-0.3</v>
      </c>
      <c r="P350" s="1">
        <v>3.48</v>
      </c>
      <c r="R350" s="4">
        <f t="shared" si="9"/>
        <v>0.06534030608</v>
      </c>
      <c r="S350" s="4">
        <f t="shared" si="10"/>
        <v>-0.2363612573</v>
      </c>
      <c r="U350" s="4">
        <f t="shared" si="11"/>
        <v>0.06600082963</v>
      </c>
      <c r="V350" s="4">
        <f t="shared" si="12"/>
        <v>-0.236299923</v>
      </c>
      <c r="X350" s="9">
        <f t="shared" si="13"/>
        <v>-0.5150904878</v>
      </c>
      <c r="Y350" s="9">
        <f t="shared" si="14"/>
        <v>0.3604965652</v>
      </c>
    </row>
    <row r="351">
      <c r="A351" s="1">
        <v>3.49</v>
      </c>
      <c r="B351" s="10">
        <v>-0.62</v>
      </c>
      <c r="C351" s="10">
        <v>-0.3</v>
      </c>
      <c r="P351" s="1">
        <v>3.49</v>
      </c>
      <c r="R351" s="4">
        <f t="shared" si="9"/>
        <v>0.07266975112</v>
      </c>
      <c r="S351" s="4">
        <f t="shared" si="10"/>
        <v>-0.235680666</v>
      </c>
      <c r="U351" s="4">
        <f t="shared" si="11"/>
        <v>0.0730001037</v>
      </c>
      <c r="V351" s="4">
        <f t="shared" si="12"/>
        <v>-0.2356499904</v>
      </c>
      <c r="X351" s="9">
        <f t="shared" si="13"/>
        <v>-0.5120955226</v>
      </c>
      <c r="Y351" s="9">
        <f t="shared" si="14"/>
        <v>0.3572992685</v>
      </c>
    </row>
    <row r="352">
      <c r="A352" s="1">
        <v>3.5</v>
      </c>
      <c r="B352" s="10">
        <v>-0.62</v>
      </c>
      <c r="C352" s="10">
        <v>-0.3</v>
      </c>
      <c r="P352" s="1">
        <v>3.5</v>
      </c>
      <c r="R352" s="4">
        <f t="shared" si="9"/>
        <v>0.08</v>
      </c>
      <c r="S352" s="4">
        <f t="shared" si="10"/>
        <v>-0.235</v>
      </c>
      <c r="U352" s="4">
        <f t="shared" si="11"/>
        <v>0.08</v>
      </c>
      <c r="V352" s="4">
        <f t="shared" si="12"/>
        <v>-0.235</v>
      </c>
      <c r="X352" s="9">
        <f t="shared" si="13"/>
        <v>-0.5090486225</v>
      </c>
      <c r="Y352" s="9">
        <f t="shared" si="14"/>
        <v>0.3540486225</v>
      </c>
    </row>
    <row r="353">
      <c r="A353" s="1">
        <v>3.51</v>
      </c>
      <c r="B353" s="10">
        <v>-0.62</v>
      </c>
      <c r="C353" s="10">
        <v>-0.3</v>
      </c>
      <c r="P353" s="1">
        <v>3.51</v>
      </c>
      <c r="R353" s="4">
        <f t="shared" si="9"/>
        <v>0.08733024888</v>
      </c>
      <c r="S353" s="4">
        <f t="shared" si="10"/>
        <v>-0.234319334</v>
      </c>
      <c r="U353" s="4">
        <f t="shared" si="11"/>
        <v>0.0869998963</v>
      </c>
      <c r="V353" s="4">
        <f t="shared" si="12"/>
        <v>-0.2343500096</v>
      </c>
      <c r="X353" s="9">
        <f t="shared" si="13"/>
        <v>-0.5059493626</v>
      </c>
      <c r="Y353" s="9">
        <f t="shared" si="14"/>
        <v>0.3507456167</v>
      </c>
    </row>
    <row r="354">
      <c r="A354" s="1">
        <v>3.52</v>
      </c>
      <c r="B354" s="10">
        <v>-0.62</v>
      </c>
      <c r="C354" s="10">
        <v>-0.3</v>
      </c>
      <c r="P354" s="1">
        <v>3.52</v>
      </c>
      <c r="R354" s="4">
        <f t="shared" si="9"/>
        <v>0.09465969392</v>
      </c>
      <c r="S354" s="4">
        <f t="shared" si="10"/>
        <v>-0.2336387427</v>
      </c>
      <c r="U354" s="4">
        <f t="shared" si="11"/>
        <v>0.09399917037</v>
      </c>
      <c r="V354" s="4">
        <f t="shared" si="12"/>
        <v>-0.233700077</v>
      </c>
      <c r="X354" s="9">
        <f t="shared" si="13"/>
        <v>-0.5027973178</v>
      </c>
      <c r="Y354" s="9">
        <f t="shared" si="14"/>
        <v>0.3473912404</v>
      </c>
    </row>
    <row r="355">
      <c r="A355" s="1">
        <v>3.53</v>
      </c>
      <c r="B355" s="10">
        <v>-0.62</v>
      </c>
      <c r="C355" s="10">
        <v>-0.3</v>
      </c>
      <c r="P355" s="1">
        <v>3.53</v>
      </c>
      <c r="R355" s="4">
        <f t="shared" si="9"/>
        <v>0.1019875314</v>
      </c>
      <c r="S355" s="4">
        <f t="shared" si="10"/>
        <v>-0.2329583007</v>
      </c>
      <c r="U355" s="4">
        <f t="shared" si="11"/>
        <v>0.1009972</v>
      </c>
      <c r="V355" s="4">
        <f t="shared" si="12"/>
        <v>-0.23305026</v>
      </c>
      <c r="X355" s="9">
        <f t="shared" si="13"/>
        <v>-0.4995920632</v>
      </c>
      <c r="Y355" s="9">
        <f t="shared" si="14"/>
        <v>0.343986483</v>
      </c>
    </row>
    <row r="356">
      <c r="A356" s="1">
        <v>3.54</v>
      </c>
      <c r="B356" s="10">
        <v>-0.62</v>
      </c>
      <c r="C356" s="10">
        <v>-0.3</v>
      </c>
      <c r="P356" s="1">
        <v>3.54</v>
      </c>
      <c r="R356" s="4">
        <f t="shared" si="9"/>
        <v>0.1093129576</v>
      </c>
      <c r="S356" s="4">
        <f t="shared" si="10"/>
        <v>-0.2322780825</v>
      </c>
      <c r="U356" s="4">
        <f t="shared" si="11"/>
        <v>0.107993363</v>
      </c>
      <c r="V356" s="4">
        <f t="shared" si="12"/>
        <v>-0.2324006163</v>
      </c>
      <c r="X356" s="9">
        <f t="shared" si="13"/>
        <v>-0.4963331737</v>
      </c>
      <c r="Y356" s="9">
        <f t="shared" si="14"/>
        <v>0.3405323341</v>
      </c>
    </row>
    <row r="357">
      <c r="A357" s="1">
        <v>3.55</v>
      </c>
      <c r="B357" s="10">
        <v>-0.62</v>
      </c>
      <c r="C357" s="10">
        <v>-0.3</v>
      </c>
      <c r="P357" s="1">
        <v>3.55</v>
      </c>
      <c r="R357" s="4">
        <f t="shared" si="9"/>
        <v>0.1166351694</v>
      </c>
      <c r="S357" s="4">
        <f t="shared" si="10"/>
        <v>-0.2315981628</v>
      </c>
      <c r="U357" s="4">
        <f t="shared" si="11"/>
        <v>0.114987037</v>
      </c>
      <c r="V357" s="4">
        <f t="shared" si="12"/>
        <v>-0.2317512037</v>
      </c>
      <c r="X357" s="9">
        <f t="shared" si="13"/>
        <v>-0.4930202245</v>
      </c>
      <c r="Y357" s="9">
        <f t="shared" si="14"/>
        <v>0.3370297829</v>
      </c>
    </row>
    <row r="358">
      <c r="A358" s="1">
        <v>3.56</v>
      </c>
      <c r="B358" s="10">
        <v>-0.62</v>
      </c>
      <c r="C358" s="10">
        <v>-0.3</v>
      </c>
      <c r="P358" s="1">
        <v>3.56</v>
      </c>
      <c r="R358" s="4">
        <f t="shared" si="9"/>
        <v>0.1239533637</v>
      </c>
      <c r="S358" s="4">
        <f t="shared" si="10"/>
        <v>-0.2309186162</v>
      </c>
      <c r="U358" s="4">
        <f t="shared" si="11"/>
        <v>0.1219776</v>
      </c>
      <c r="V358" s="4">
        <f t="shared" si="12"/>
        <v>-0.23110208</v>
      </c>
      <c r="X358" s="9">
        <f t="shared" si="13"/>
        <v>-0.4896527905</v>
      </c>
      <c r="Y358" s="9">
        <f t="shared" si="14"/>
        <v>0.333479819</v>
      </c>
    </row>
    <row r="359">
      <c r="A359" s="1">
        <v>3.57</v>
      </c>
      <c r="B359" s="10">
        <v>-0.62</v>
      </c>
      <c r="C359" s="10">
        <v>-0.3</v>
      </c>
      <c r="P359" s="1">
        <v>3.57</v>
      </c>
      <c r="R359" s="4">
        <f t="shared" si="9"/>
        <v>0.131266738</v>
      </c>
      <c r="S359" s="4">
        <f t="shared" si="10"/>
        <v>-0.2302395172</v>
      </c>
      <c r="U359" s="4">
        <f t="shared" si="11"/>
        <v>0.1289644296</v>
      </c>
      <c r="V359" s="4">
        <f t="shared" si="12"/>
        <v>-0.230453303</v>
      </c>
      <c r="X359" s="9">
        <f t="shared" si="13"/>
        <v>-0.4862304468</v>
      </c>
      <c r="Y359" s="9">
        <f t="shared" si="14"/>
        <v>0.3298834317</v>
      </c>
    </row>
    <row r="360">
      <c r="A360" s="1">
        <v>3.58</v>
      </c>
      <c r="B360" s="10">
        <v>-0.62</v>
      </c>
      <c r="C360" s="10">
        <v>-0.3</v>
      </c>
      <c r="P360" s="1">
        <v>3.58</v>
      </c>
      <c r="R360" s="4">
        <f t="shared" si="9"/>
        <v>0.1385744903</v>
      </c>
      <c r="S360" s="4">
        <f t="shared" si="10"/>
        <v>-0.2295609402</v>
      </c>
      <c r="U360" s="4">
        <f t="shared" si="11"/>
        <v>0.1359469037</v>
      </c>
      <c r="V360" s="4">
        <f t="shared" si="12"/>
        <v>-0.2298049304</v>
      </c>
      <c r="X360" s="9">
        <f t="shared" si="13"/>
        <v>-0.4827527684</v>
      </c>
      <c r="Y360" s="9">
        <f t="shared" si="14"/>
        <v>0.3262416104</v>
      </c>
    </row>
    <row r="361">
      <c r="A361" s="1">
        <v>3.59</v>
      </c>
      <c r="B361" s="10">
        <v>-0.62</v>
      </c>
      <c r="C361" s="10">
        <v>-0.3</v>
      </c>
      <c r="P361" s="1">
        <v>3.59</v>
      </c>
      <c r="R361" s="4">
        <f t="shared" si="9"/>
        <v>0.1458758193</v>
      </c>
      <c r="S361" s="4">
        <f t="shared" si="10"/>
        <v>-0.2288829596</v>
      </c>
      <c r="U361" s="4">
        <f t="shared" si="11"/>
        <v>0.1429244</v>
      </c>
      <c r="V361" s="4">
        <f t="shared" si="12"/>
        <v>-0.22915702</v>
      </c>
      <c r="X361" s="9">
        <f t="shared" si="13"/>
        <v>-0.4792193304</v>
      </c>
      <c r="Y361" s="9">
        <f t="shared" si="14"/>
        <v>0.3225553447</v>
      </c>
    </row>
    <row r="362">
      <c r="A362" s="1">
        <v>3.6</v>
      </c>
      <c r="B362" s="10">
        <v>-0.62</v>
      </c>
      <c r="C362" s="10">
        <v>-0.3</v>
      </c>
      <c r="P362" s="1">
        <v>3.6</v>
      </c>
      <c r="R362" s="4">
        <f t="shared" si="9"/>
        <v>0.1531699243</v>
      </c>
      <c r="S362" s="4">
        <f t="shared" si="10"/>
        <v>-0.2282056499</v>
      </c>
      <c r="U362" s="4">
        <f t="shared" si="11"/>
        <v>0.1498962963</v>
      </c>
      <c r="V362" s="4">
        <f t="shared" si="12"/>
        <v>-0.2285096296</v>
      </c>
      <c r="X362" s="9">
        <f t="shared" si="13"/>
        <v>-0.4756297076</v>
      </c>
      <c r="Y362" s="9">
        <f t="shared" si="14"/>
        <v>0.3188256238</v>
      </c>
    </row>
    <row r="363">
      <c r="A363" s="1">
        <v>3.61</v>
      </c>
      <c r="B363" s="10">
        <v>-0.62</v>
      </c>
      <c r="C363" s="10">
        <v>-0.3</v>
      </c>
      <c r="P363" s="1">
        <v>3.61</v>
      </c>
      <c r="R363" s="4">
        <f t="shared" si="9"/>
        <v>0.1604560053</v>
      </c>
      <c r="S363" s="4">
        <f t="shared" si="10"/>
        <v>-0.2275290852</v>
      </c>
      <c r="U363" s="4">
        <f t="shared" si="11"/>
        <v>0.1568619704</v>
      </c>
      <c r="V363" s="4">
        <f t="shared" si="12"/>
        <v>-0.227862817</v>
      </c>
      <c r="X363" s="9">
        <f t="shared" si="13"/>
        <v>-0.4719834752</v>
      </c>
      <c r="Y363" s="9">
        <f t="shared" si="14"/>
        <v>0.3150534373</v>
      </c>
    </row>
    <row r="364">
      <c r="A364" s="1">
        <v>3.62</v>
      </c>
      <c r="B364" s="10">
        <v>-0.62</v>
      </c>
      <c r="C364" s="10">
        <v>-0.3</v>
      </c>
      <c r="P364" s="1">
        <v>3.62</v>
      </c>
      <c r="R364" s="4">
        <f t="shared" si="9"/>
        <v>0.1677332635</v>
      </c>
      <c r="S364" s="4">
        <f t="shared" si="10"/>
        <v>-0.2268533398</v>
      </c>
      <c r="U364" s="4">
        <f t="shared" si="11"/>
        <v>0.1638208</v>
      </c>
      <c r="V364" s="4">
        <f t="shared" si="12"/>
        <v>-0.22721664</v>
      </c>
      <c r="X364" s="9">
        <f t="shared" si="13"/>
        <v>-0.4682802083</v>
      </c>
      <c r="Y364" s="9">
        <f t="shared" si="14"/>
        <v>0.3112397745</v>
      </c>
    </row>
    <row r="365">
      <c r="A365" s="1">
        <v>3.63</v>
      </c>
      <c r="B365" s="10">
        <v>-0.62</v>
      </c>
      <c r="C365" s="10">
        <v>-0.3</v>
      </c>
      <c r="P365" s="1">
        <v>3.63</v>
      </c>
      <c r="R365" s="4">
        <f t="shared" si="9"/>
        <v>0.1750009007</v>
      </c>
      <c r="S365" s="4">
        <f t="shared" si="10"/>
        <v>-0.2261784878</v>
      </c>
      <c r="U365" s="4">
        <f t="shared" si="11"/>
        <v>0.170772163</v>
      </c>
      <c r="V365" s="4">
        <f t="shared" si="12"/>
        <v>-0.2265711563</v>
      </c>
      <c r="X365" s="9">
        <f t="shared" si="13"/>
        <v>-0.4645194817</v>
      </c>
      <c r="Y365" s="9">
        <f t="shared" si="14"/>
        <v>0.3073856248</v>
      </c>
    </row>
    <row r="366">
      <c r="A366" s="1">
        <v>3.64</v>
      </c>
      <c r="B366" s="10">
        <v>-0.62</v>
      </c>
      <c r="C366" s="10">
        <v>-0.3</v>
      </c>
      <c r="P366" s="1">
        <v>3.64</v>
      </c>
      <c r="R366" s="4">
        <f t="shared" si="9"/>
        <v>0.18225812</v>
      </c>
      <c r="S366" s="4">
        <f t="shared" si="10"/>
        <v>-0.2255046031</v>
      </c>
      <c r="U366" s="4">
        <f t="shared" si="11"/>
        <v>0.177715437</v>
      </c>
      <c r="V366" s="4">
        <f t="shared" si="12"/>
        <v>-0.2259264237</v>
      </c>
      <c r="X366" s="9">
        <f t="shared" si="13"/>
        <v>-0.4607008706</v>
      </c>
      <c r="Y366" s="9">
        <f t="shared" si="14"/>
        <v>0.3034919778</v>
      </c>
    </row>
    <row r="367">
      <c r="A367" s="1">
        <v>3.65</v>
      </c>
      <c r="B367" s="10">
        <v>-0.62</v>
      </c>
      <c r="C367" s="10">
        <v>-0.3</v>
      </c>
      <c r="P367" s="1">
        <v>3.65</v>
      </c>
      <c r="R367" s="4">
        <f t="shared" si="9"/>
        <v>0.1895041255</v>
      </c>
      <c r="S367" s="4">
        <f t="shared" si="10"/>
        <v>-0.2248317598</v>
      </c>
      <c r="U367" s="4">
        <f t="shared" si="11"/>
        <v>0.18465</v>
      </c>
      <c r="V367" s="4">
        <f t="shared" si="12"/>
        <v>-0.2252825</v>
      </c>
      <c r="X367" s="9">
        <f t="shared" si="13"/>
        <v>-0.45682395</v>
      </c>
      <c r="Y367" s="9">
        <f t="shared" si="14"/>
        <v>0.2995598227</v>
      </c>
    </row>
    <row r="368">
      <c r="A368" s="1">
        <v>3.66</v>
      </c>
      <c r="B368" s="10">
        <v>-0.62</v>
      </c>
      <c r="C368" s="10">
        <v>-0.3</v>
      </c>
      <c r="P368" s="1">
        <v>3.66</v>
      </c>
      <c r="R368" s="4">
        <f t="shared" si="9"/>
        <v>0.1967381227</v>
      </c>
      <c r="S368" s="4">
        <f t="shared" si="10"/>
        <v>-0.2241600315</v>
      </c>
      <c r="U368" s="4">
        <f t="shared" si="11"/>
        <v>0.1915752296</v>
      </c>
      <c r="V368" s="4">
        <f t="shared" si="12"/>
        <v>-0.224639443</v>
      </c>
      <c r="X368" s="9">
        <f t="shared" si="13"/>
        <v>-0.4528882948</v>
      </c>
      <c r="Y368" s="9">
        <f t="shared" si="14"/>
        <v>0.295590149</v>
      </c>
    </row>
    <row r="369">
      <c r="A369" s="1">
        <v>3.67</v>
      </c>
      <c r="B369" s="10">
        <v>-0.62</v>
      </c>
      <c r="C369" s="10">
        <v>-0.3</v>
      </c>
      <c r="P369" s="1">
        <v>3.67</v>
      </c>
      <c r="R369" s="4">
        <f t="shared" si="9"/>
        <v>0.2039593182</v>
      </c>
      <c r="S369" s="4">
        <f t="shared" si="10"/>
        <v>-0.2234894919</v>
      </c>
      <c r="U369" s="4">
        <f t="shared" si="11"/>
        <v>0.1984905037</v>
      </c>
      <c r="V369" s="4">
        <f t="shared" si="12"/>
        <v>-0.2239973104</v>
      </c>
      <c r="X369" s="9">
        <f t="shared" si="13"/>
        <v>-0.4488934802</v>
      </c>
      <c r="Y369" s="9">
        <f t="shared" si="14"/>
        <v>0.2915839462</v>
      </c>
    </row>
    <row r="370">
      <c r="A370" s="1">
        <v>3.68</v>
      </c>
      <c r="B370" s="10">
        <v>-0.62</v>
      </c>
      <c r="C370" s="10">
        <v>-0.3</v>
      </c>
      <c r="P370" s="1">
        <v>3.68</v>
      </c>
      <c r="R370" s="4">
        <f t="shared" si="9"/>
        <v>0.2111669202</v>
      </c>
      <c r="S370" s="4">
        <f t="shared" si="10"/>
        <v>-0.2228202146</v>
      </c>
      <c r="U370" s="4">
        <f t="shared" si="11"/>
        <v>0.2053952</v>
      </c>
      <c r="V370" s="4">
        <f t="shared" si="12"/>
        <v>-0.22335616</v>
      </c>
      <c r="X370" s="9">
        <f t="shared" si="13"/>
        <v>-0.4448390811</v>
      </c>
      <c r="Y370" s="9">
        <f t="shared" si="14"/>
        <v>0.2875422037</v>
      </c>
    </row>
    <row r="371">
      <c r="A371" s="1">
        <v>3.69</v>
      </c>
      <c r="B371" s="10">
        <v>-0.62</v>
      </c>
      <c r="C371" s="10">
        <v>-0.3</v>
      </c>
      <c r="P371" s="1">
        <v>3.69</v>
      </c>
      <c r="R371" s="4">
        <f t="shared" si="9"/>
        <v>0.2183601383</v>
      </c>
      <c r="S371" s="4">
        <f t="shared" si="10"/>
        <v>-0.2221522729</v>
      </c>
      <c r="U371" s="4">
        <f t="shared" si="11"/>
        <v>0.2122886963</v>
      </c>
      <c r="V371" s="4">
        <f t="shared" si="12"/>
        <v>-0.2227160496</v>
      </c>
      <c r="X371" s="9">
        <f t="shared" si="13"/>
        <v>-0.4407246725</v>
      </c>
      <c r="Y371" s="9">
        <f t="shared" si="14"/>
        <v>0.2834659108</v>
      </c>
    </row>
    <row r="372">
      <c r="A372" s="1">
        <v>3.7</v>
      </c>
      <c r="B372" s="10">
        <v>-0.62</v>
      </c>
      <c r="C372" s="10">
        <v>-0.3</v>
      </c>
      <c r="P372" s="1">
        <v>3.7</v>
      </c>
      <c r="R372" s="4">
        <f t="shared" si="9"/>
        <v>0.2255381836</v>
      </c>
      <c r="S372" s="4">
        <f t="shared" si="10"/>
        <v>-0.2214857401</v>
      </c>
      <c r="U372" s="4">
        <f t="shared" si="11"/>
        <v>0.2191703704</v>
      </c>
      <c r="V372" s="4">
        <f t="shared" si="12"/>
        <v>-0.222077037</v>
      </c>
      <c r="X372" s="9">
        <f t="shared" si="13"/>
        <v>-0.4365498296</v>
      </c>
      <c r="Y372" s="9">
        <f t="shared" si="14"/>
        <v>0.2793560571</v>
      </c>
    </row>
    <row r="373">
      <c r="A373" s="1">
        <v>3.71</v>
      </c>
      <c r="B373" s="10">
        <v>-0.62</v>
      </c>
      <c r="C373" s="10">
        <v>-0.3</v>
      </c>
      <c r="P373" s="1">
        <v>3.71</v>
      </c>
      <c r="R373" s="4">
        <f t="shared" si="9"/>
        <v>0.232700269</v>
      </c>
      <c r="S373" s="4">
        <f t="shared" si="10"/>
        <v>-0.2208206893</v>
      </c>
      <c r="U373" s="4">
        <f t="shared" si="11"/>
        <v>0.2260396</v>
      </c>
      <c r="V373" s="4">
        <f t="shared" si="12"/>
        <v>-0.22143918</v>
      </c>
      <c r="X373" s="9">
        <f t="shared" si="13"/>
        <v>-0.4323141273</v>
      </c>
      <c r="Y373" s="9">
        <f t="shared" si="14"/>
        <v>0.2752136318</v>
      </c>
    </row>
    <row r="374">
      <c r="A374" s="1">
        <v>3.72</v>
      </c>
      <c r="B374" s="10">
        <v>-0.62</v>
      </c>
      <c r="C374" s="10">
        <v>-0.3</v>
      </c>
      <c r="P374" s="1">
        <v>3.72</v>
      </c>
      <c r="R374" s="4">
        <f t="shared" si="9"/>
        <v>0.2398456091</v>
      </c>
      <c r="S374" s="4">
        <f t="shared" si="10"/>
        <v>-0.2201571934</v>
      </c>
      <c r="U374" s="4">
        <f t="shared" si="11"/>
        <v>0.232895763</v>
      </c>
      <c r="V374" s="4">
        <f t="shared" si="12"/>
        <v>-0.2208025363</v>
      </c>
      <c r="X374" s="9">
        <f t="shared" si="13"/>
        <v>-0.4280171406</v>
      </c>
      <c r="Y374" s="9">
        <f t="shared" si="14"/>
        <v>0.2710396245</v>
      </c>
    </row>
    <row r="375">
      <c r="A375" s="1">
        <v>3.73</v>
      </c>
      <c r="B375" s="10">
        <v>-0.62</v>
      </c>
      <c r="C375" s="10">
        <v>-0.3</v>
      </c>
      <c r="P375" s="1">
        <v>3.73</v>
      </c>
      <c r="R375" s="4">
        <f t="shared" si="9"/>
        <v>0.2469734203</v>
      </c>
      <c r="S375" s="4">
        <f t="shared" si="10"/>
        <v>-0.2194953253</v>
      </c>
      <c r="U375" s="4">
        <f t="shared" si="11"/>
        <v>0.239738237</v>
      </c>
      <c r="V375" s="4">
        <f t="shared" si="12"/>
        <v>-0.2201671637</v>
      </c>
      <c r="X375" s="9">
        <f t="shared" si="13"/>
        <v>-0.4236584446</v>
      </c>
      <c r="Y375" s="9">
        <f t="shared" si="14"/>
        <v>0.2668350245</v>
      </c>
    </row>
    <row r="376">
      <c r="A376" s="1">
        <v>3.74</v>
      </c>
      <c r="B376" s="10">
        <v>-0.62</v>
      </c>
      <c r="C376" s="10">
        <v>-0.3</v>
      </c>
      <c r="P376" s="1">
        <v>3.74</v>
      </c>
      <c r="R376" s="4">
        <f t="shared" si="9"/>
        <v>0.254082921</v>
      </c>
      <c r="S376" s="4">
        <f t="shared" si="10"/>
        <v>-0.2188351573</v>
      </c>
      <c r="U376" s="4">
        <f t="shared" si="11"/>
        <v>0.2465664</v>
      </c>
      <c r="V376" s="4">
        <f t="shared" si="12"/>
        <v>-0.21953312</v>
      </c>
      <c r="X376" s="9">
        <f t="shared" si="13"/>
        <v>-0.4192376143</v>
      </c>
      <c r="Y376" s="9">
        <f t="shared" si="14"/>
        <v>0.2626008214</v>
      </c>
    </row>
    <row r="377">
      <c r="A377" s="1">
        <v>3.75</v>
      </c>
      <c r="B377" s="10">
        <v>-0.62</v>
      </c>
      <c r="C377" s="10">
        <v>-0.3</v>
      </c>
      <c r="P377" s="1">
        <v>3.75</v>
      </c>
      <c r="R377" s="4">
        <f t="shared" si="9"/>
        <v>0.2611733316</v>
      </c>
      <c r="S377" s="4">
        <f t="shared" si="10"/>
        <v>-0.2181767621</v>
      </c>
      <c r="U377" s="4">
        <f t="shared" si="11"/>
        <v>0.2533796296</v>
      </c>
      <c r="V377" s="4">
        <f t="shared" si="12"/>
        <v>-0.218900463</v>
      </c>
      <c r="X377" s="9">
        <f t="shared" si="13"/>
        <v>-0.4147542246</v>
      </c>
      <c r="Y377" s="9">
        <f t="shared" si="14"/>
        <v>0.2583380044</v>
      </c>
    </row>
    <row r="378">
      <c r="A378" s="1">
        <v>3.76</v>
      </c>
      <c r="B378" s="10">
        <v>-0.62</v>
      </c>
      <c r="C378" s="10">
        <v>-0.3</v>
      </c>
      <c r="P378" s="1">
        <v>3.76</v>
      </c>
      <c r="R378" s="4">
        <f t="shared" si="9"/>
        <v>0.2682438744</v>
      </c>
      <c r="S378" s="4">
        <f t="shared" si="10"/>
        <v>-0.2175202117</v>
      </c>
      <c r="U378" s="4">
        <f t="shared" si="11"/>
        <v>0.2601773037</v>
      </c>
      <c r="V378" s="4">
        <f t="shared" si="12"/>
        <v>-0.2182692504</v>
      </c>
      <c r="X378" s="9">
        <f t="shared" si="13"/>
        <v>-0.4102078508</v>
      </c>
      <c r="Y378" s="9">
        <f t="shared" si="14"/>
        <v>0.254047563</v>
      </c>
    </row>
    <row r="379">
      <c r="A379" s="1">
        <v>3.77</v>
      </c>
      <c r="B379" s="10">
        <v>-0.62</v>
      </c>
      <c r="C379" s="10">
        <v>-0.3</v>
      </c>
      <c r="P379" s="1">
        <v>3.77</v>
      </c>
      <c r="R379" s="4">
        <f t="shared" si="9"/>
        <v>0.2752937742</v>
      </c>
      <c r="S379" s="4">
        <f t="shared" si="10"/>
        <v>-0.2168655781</v>
      </c>
      <c r="U379" s="4">
        <f t="shared" si="11"/>
        <v>0.2669588</v>
      </c>
      <c r="V379" s="4">
        <f t="shared" si="12"/>
        <v>-0.21763954</v>
      </c>
      <c r="X379" s="9">
        <f t="shared" si="13"/>
        <v>-0.4055980677</v>
      </c>
      <c r="Y379" s="9">
        <f t="shared" si="14"/>
        <v>0.2497304867</v>
      </c>
    </row>
    <row r="380">
      <c r="A380" s="1">
        <v>3.78</v>
      </c>
      <c r="B380" s="10">
        <v>-0.62</v>
      </c>
      <c r="C380" s="10">
        <v>-0.3</v>
      </c>
      <c r="P380" s="1">
        <v>3.78</v>
      </c>
      <c r="R380" s="4">
        <f t="shared" si="9"/>
        <v>0.2823222579</v>
      </c>
      <c r="S380" s="4">
        <f t="shared" si="10"/>
        <v>-0.2162129332</v>
      </c>
      <c r="U380" s="4">
        <f t="shared" si="11"/>
        <v>0.2737234963</v>
      </c>
      <c r="V380" s="4">
        <f t="shared" si="12"/>
        <v>-0.2170113896</v>
      </c>
      <c r="X380" s="9">
        <f t="shared" si="13"/>
        <v>-0.4009244503</v>
      </c>
      <c r="Y380" s="9">
        <f t="shared" si="14"/>
        <v>0.2453877648</v>
      </c>
    </row>
    <row r="381">
      <c r="A381" s="1">
        <v>3.79</v>
      </c>
      <c r="B381" s="10">
        <v>-0.62</v>
      </c>
      <c r="C381" s="10">
        <v>-0.3</v>
      </c>
      <c r="P381" s="1">
        <v>3.79</v>
      </c>
      <c r="R381" s="4">
        <f t="shared" si="9"/>
        <v>0.2893285546</v>
      </c>
      <c r="S381" s="4">
        <f t="shared" si="10"/>
        <v>-0.2155623485</v>
      </c>
      <c r="U381" s="4">
        <f t="shared" si="11"/>
        <v>0.2804707704</v>
      </c>
      <c r="V381" s="4">
        <f t="shared" si="12"/>
        <v>-0.216384857</v>
      </c>
      <c r="X381" s="9">
        <f t="shared" si="13"/>
        <v>-0.3961865738</v>
      </c>
      <c r="Y381" s="9">
        <f t="shared" si="14"/>
        <v>0.2410203868</v>
      </c>
    </row>
    <row r="382">
      <c r="A382" s="1">
        <v>3.8</v>
      </c>
      <c r="B382" s="10">
        <v>-0.62</v>
      </c>
      <c r="C382" s="10">
        <v>-0.3</v>
      </c>
      <c r="P382" s="1">
        <v>3.8</v>
      </c>
      <c r="R382" s="4">
        <f t="shared" si="9"/>
        <v>0.2963118961</v>
      </c>
      <c r="S382" s="4">
        <f t="shared" si="10"/>
        <v>-0.2149138954</v>
      </c>
      <c r="U382" s="4">
        <f t="shared" si="11"/>
        <v>0.2872</v>
      </c>
      <c r="V382" s="4">
        <f t="shared" si="12"/>
        <v>-0.21576</v>
      </c>
      <c r="X382" s="9">
        <f t="shared" si="13"/>
        <v>-0.3913840132</v>
      </c>
      <c r="Y382" s="9">
        <f t="shared" si="14"/>
        <v>0.2366293421</v>
      </c>
    </row>
    <row r="383">
      <c r="A383" s="1">
        <v>3.81</v>
      </c>
      <c r="B383" s="10">
        <v>-0.62</v>
      </c>
      <c r="C383" s="10">
        <v>-0.3</v>
      </c>
      <c r="P383" s="1">
        <v>3.81</v>
      </c>
      <c r="R383" s="4">
        <f t="shared" si="9"/>
        <v>0.3032715165</v>
      </c>
      <c r="S383" s="4">
        <f t="shared" si="10"/>
        <v>-0.2142676449</v>
      </c>
      <c r="U383" s="4">
        <f t="shared" si="11"/>
        <v>0.293910563</v>
      </c>
      <c r="V383" s="4">
        <f t="shared" si="12"/>
        <v>-0.2151368763</v>
      </c>
      <c r="X383" s="9">
        <f t="shared" si="13"/>
        <v>-0.3865163434</v>
      </c>
      <c r="Y383" s="9">
        <f t="shared" si="14"/>
        <v>0.2322156201</v>
      </c>
    </row>
    <row r="384">
      <c r="A384" s="1">
        <v>3.82</v>
      </c>
      <c r="B384" s="10">
        <v>-0.62</v>
      </c>
      <c r="C384" s="10">
        <v>-0.3</v>
      </c>
      <c r="P384" s="1">
        <v>3.82</v>
      </c>
      <c r="R384" s="4">
        <f t="shared" si="9"/>
        <v>0.3102066527</v>
      </c>
      <c r="S384" s="4">
        <f t="shared" si="10"/>
        <v>-0.213623668</v>
      </c>
      <c r="U384" s="4">
        <f t="shared" si="11"/>
        <v>0.300601837</v>
      </c>
      <c r="V384" s="4">
        <f t="shared" si="12"/>
        <v>-0.2145155437</v>
      </c>
      <c r="X384" s="9">
        <f t="shared" si="13"/>
        <v>-0.3815831394</v>
      </c>
      <c r="Y384" s="9">
        <f t="shared" si="14"/>
        <v>0.2277802103</v>
      </c>
    </row>
    <row r="385">
      <c r="A385" s="1">
        <v>3.83</v>
      </c>
      <c r="B385" s="10">
        <v>-0.62</v>
      </c>
      <c r="C385" s="10">
        <v>-0.3</v>
      </c>
      <c r="P385" s="1">
        <v>3.83</v>
      </c>
      <c r="R385" s="4">
        <f t="shared" si="9"/>
        <v>0.3171165442</v>
      </c>
      <c r="S385" s="4">
        <f t="shared" si="10"/>
        <v>-0.2129820352</v>
      </c>
      <c r="U385" s="4">
        <f t="shared" si="11"/>
        <v>0.3072732</v>
      </c>
      <c r="V385" s="4">
        <f t="shared" si="12"/>
        <v>-0.21389606</v>
      </c>
      <c r="X385" s="9">
        <f t="shared" si="13"/>
        <v>-0.3765839764</v>
      </c>
      <c r="Y385" s="9">
        <f t="shared" si="14"/>
        <v>0.223324102</v>
      </c>
    </row>
    <row r="386">
      <c r="A386" s="1">
        <v>3.84</v>
      </c>
      <c r="B386" s="10">
        <v>-0.62</v>
      </c>
      <c r="C386" s="10">
        <v>-0.3</v>
      </c>
      <c r="P386" s="1">
        <v>3.84</v>
      </c>
      <c r="R386" s="4">
        <f t="shared" si="9"/>
        <v>0.3240004331</v>
      </c>
      <c r="S386" s="4">
        <f t="shared" si="10"/>
        <v>-0.2123428169</v>
      </c>
      <c r="U386" s="4">
        <f t="shared" si="11"/>
        <v>0.3139240296</v>
      </c>
      <c r="V386" s="4">
        <f t="shared" si="12"/>
        <v>-0.213278483</v>
      </c>
      <c r="X386" s="9">
        <f t="shared" si="13"/>
        <v>-0.3715184294</v>
      </c>
      <c r="Y386" s="9">
        <f t="shared" si="14"/>
        <v>0.2188482847</v>
      </c>
    </row>
    <row r="387">
      <c r="A387" s="1">
        <v>3.85</v>
      </c>
      <c r="B387" s="10">
        <v>-0.62</v>
      </c>
      <c r="C387" s="10">
        <v>-0.3</v>
      </c>
      <c r="P387" s="1">
        <v>3.85</v>
      </c>
      <c r="R387" s="4">
        <f t="shared" si="9"/>
        <v>0.3308575647</v>
      </c>
      <c r="S387" s="4">
        <f t="shared" si="10"/>
        <v>-0.2117060833</v>
      </c>
      <c r="U387" s="4">
        <f t="shared" si="11"/>
        <v>0.3205537037</v>
      </c>
      <c r="V387" s="4">
        <f t="shared" si="12"/>
        <v>-0.2126628704</v>
      </c>
      <c r="X387" s="9">
        <f t="shared" si="13"/>
        <v>-0.3663860733</v>
      </c>
      <c r="Y387" s="9">
        <f t="shared" si="14"/>
        <v>0.2143537477</v>
      </c>
    </row>
    <row r="388">
      <c r="A388" s="1">
        <v>3.86</v>
      </c>
      <c r="B388" s="10">
        <v>-0.62</v>
      </c>
      <c r="C388" s="10">
        <v>-0.3</v>
      </c>
      <c r="P388" s="1">
        <v>3.86</v>
      </c>
      <c r="R388" s="4">
        <f t="shared" si="9"/>
        <v>0.3376871869</v>
      </c>
      <c r="S388" s="4">
        <f t="shared" si="10"/>
        <v>-0.2110719041</v>
      </c>
      <c r="U388" s="4">
        <f t="shared" si="11"/>
        <v>0.3271616</v>
      </c>
      <c r="V388" s="4">
        <f t="shared" si="12"/>
        <v>-0.21204928</v>
      </c>
      <c r="X388" s="9">
        <f t="shared" si="13"/>
        <v>-0.3611864831</v>
      </c>
      <c r="Y388" s="9">
        <f t="shared" si="14"/>
        <v>0.2098414806</v>
      </c>
    </row>
    <row r="389">
      <c r="A389" s="1">
        <v>3.87</v>
      </c>
      <c r="B389" s="10">
        <v>-0.62</v>
      </c>
      <c r="C389" s="10">
        <v>-0.3</v>
      </c>
      <c r="P389" s="1">
        <v>3.87</v>
      </c>
      <c r="R389" s="4">
        <f t="shared" si="9"/>
        <v>0.3444885508</v>
      </c>
      <c r="S389" s="4">
        <f t="shared" si="10"/>
        <v>-0.2104403489</v>
      </c>
      <c r="U389" s="4">
        <f t="shared" si="11"/>
        <v>0.3337470963</v>
      </c>
      <c r="V389" s="4">
        <f t="shared" si="12"/>
        <v>-0.2114377696</v>
      </c>
      <c r="X389" s="9">
        <f t="shared" si="13"/>
        <v>-0.355919234</v>
      </c>
      <c r="Y389" s="9">
        <f t="shared" si="14"/>
        <v>0.2053124728</v>
      </c>
    </row>
    <row r="390">
      <c r="A390" s="1">
        <v>3.88</v>
      </c>
      <c r="B390" s="10">
        <v>-0.62</v>
      </c>
      <c r="C390" s="10">
        <v>-0.3</v>
      </c>
      <c r="P390" s="1">
        <v>3.88</v>
      </c>
      <c r="R390" s="4">
        <f t="shared" si="9"/>
        <v>0.3512609105</v>
      </c>
      <c r="S390" s="4">
        <f t="shared" si="10"/>
        <v>-0.2098114869</v>
      </c>
      <c r="U390" s="4">
        <f t="shared" si="11"/>
        <v>0.3403095704</v>
      </c>
      <c r="V390" s="4">
        <f t="shared" si="12"/>
        <v>-0.210828397</v>
      </c>
      <c r="X390" s="9">
        <f t="shared" si="13"/>
        <v>-0.350583901</v>
      </c>
      <c r="Y390" s="9">
        <f t="shared" si="14"/>
        <v>0.2007677135</v>
      </c>
    </row>
    <row r="391">
      <c r="A391" s="1">
        <v>3.89</v>
      </c>
      <c r="B391" s="10">
        <v>-0.62</v>
      </c>
      <c r="C391" s="10">
        <v>-0.3</v>
      </c>
      <c r="P391" s="1">
        <v>3.89</v>
      </c>
      <c r="R391" s="4">
        <f t="shared" si="9"/>
        <v>0.3580035234</v>
      </c>
      <c r="S391" s="4">
        <f t="shared" si="10"/>
        <v>-0.2091853871</v>
      </c>
      <c r="U391" s="4">
        <f t="shared" si="11"/>
        <v>0.3468484</v>
      </c>
      <c r="V391" s="4">
        <f t="shared" si="12"/>
        <v>-0.21022122</v>
      </c>
      <c r="X391" s="9">
        <f t="shared" si="13"/>
        <v>-0.3451800589</v>
      </c>
      <c r="Y391" s="9">
        <f t="shared" si="14"/>
        <v>0.1962081924</v>
      </c>
    </row>
    <row r="392">
      <c r="A392" s="1">
        <v>3.9</v>
      </c>
      <c r="B392" s="10">
        <v>-0.62</v>
      </c>
      <c r="C392" s="10">
        <v>-0.3</v>
      </c>
      <c r="P392" s="1">
        <v>3.9</v>
      </c>
      <c r="R392" s="4">
        <f t="shared" si="9"/>
        <v>0.3647156502</v>
      </c>
      <c r="S392" s="4">
        <f t="shared" si="10"/>
        <v>-0.2085621182</v>
      </c>
      <c r="U392" s="4">
        <f t="shared" si="11"/>
        <v>0.353362963</v>
      </c>
      <c r="V392" s="4">
        <f t="shared" si="12"/>
        <v>-0.2096162963</v>
      </c>
      <c r="X392" s="9">
        <f t="shared" si="13"/>
        <v>-0.339707283</v>
      </c>
      <c r="Y392" s="9">
        <f t="shared" si="14"/>
        <v>0.1916348987</v>
      </c>
    </row>
    <row r="393">
      <c r="A393" s="1">
        <v>3.91</v>
      </c>
      <c r="B393" s="10">
        <v>-0.62</v>
      </c>
      <c r="C393" s="10">
        <v>-0.3</v>
      </c>
      <c r="P393" s="1">
        <v>3.91</v>
      </c>
      <c r="R393" s="4">
        <f t="shared" si="9"/>
        <v>0.3713965546</v>
      </c>
      <c r="S393" s="4">
        <f t="shared" si="10"/>
        <v>-0.2079417485</v>
      </c>
      <c r="U393" s="4">
        <f t="shared" si="11"/>
        <v>0.359852637</v>
      </c>
      <c r="V393" s="4">
        <f t="shared" si="12"/>
        <v>-0.2090136837</v>
      </c>
      <c r="X393" s="9">
        <f t="shared" si="13"/>
        <v>-0.3341651482</v>
      </c>
      <c r="Y393" s="9">
        <f t="shared" si="14"/>
        <v>0.187048822</v>
      </c>
    </row>
    <row r="394">
      <c r="A394" s="1">
        <v>3.92</v>
      </c>
      <c r="B394" s="10">
        <v>-0.62</v>
      </c>
      <c r="C394" s="10">
        <v>-0.3</v>
      </c>
      <c r="P394" s="1">
        <v>3.92</v>
      </c>
      <c r="R394" s="4">
        <f t="shared" si="9"/>
        <v>0.3780455041</v>
      </c>
      <c r="S394" s="4">
        <f t="shared" si="10"/>
        <v>-0.207324346</v>
      </c>
      <c r="U394" s="4">
        <f t="shared" si="11"/>
        <v>0.3663168</v>
      </c>
      <c r="V394" s="4">
        <f t="shared" si="12"/>
        <v>-0.20841344</v>
      </c>
      <c r="X394" s="9">
        <f t="shared" si="13"/>
        <v>-0.3285532295</v>
      </c>
      <c r="Y394" s="9">
        <f t="shared" si="14"/>
        <v>0.1824509516</v>
      </c>
    </row>
    <row r="395">
      <c r="A395" s="1">
        <v>3.93</v>
      </c>
      <c r="B395" s="10">
        <v>-0.62</v>
      </c>
      <c r="C395" s="10">
        <v>-0.3</v>
      </c>
      <c r="P395" s="1">
        <v>3.93</v>
      </c>
      <c r="R395" s="4">
        <f t="shared" si="9"/>
        <v>0.3846617696</v>
      </c>
      <c r="S395" s="4">
        <f t="shared" si="10"/>
        <v>-0.2067099785</v>
      </c>
      <c r="U395" s="4">
        <f t="shared" si="11"/>
        <v>0.3727548296</v>
      </c>
      <c r="V395" s="4">
        <f t="shared" si="12"/>
        <v>-0.207815623</v>
      </c>
      <c r="X395" s="9">
        <f t="shared" si="13"/>
        <v>-0.322871102</v>
      </c>
      <c r="Y395" s="9">
        <f t="shared" si="14"/>
        <v>0.1778422769</v>
      </c>
    </row>
    <row r="396">
      <c r="A396" s="1">
        <v>3.94</v>
      </c>
      <c r="B396" s="10">
        <v>-0.62</v>
      </c>
      <c r="C396" s="10">
        <v>-0.3</v>
      </c>
      <c r="P396" s="1">
        <v>3.94</v>
      </c>
      <c r="R396" s="4">
        <f t="shared" si="9"/>
        <v>0.3912446254</v>
      </c>
      <c r="S396" s="4">
        <f t="shared" si="10"/>
        <v>-0.2060987134</v>
      </c>
      <c r="U396" s="4">
        <f t="shared" si="11"/>
        <v>0.3791661037</v>
      </c>
      <c r="V396" s="4">
        <f t="shared" si="12"/>
        <v>-0.2072202904</v>
      </c>
      <c r="X396" s="9">
        <f t="shared" si="13"/>
        <v>-0.3171183406</v>
      </c>
      <c r="Y396" s="9">
        <f t="shared" si="14"/>
        <v>0.1732237875</v>
      </c>
    </row>
    <row r="397">
      <c r="A397" s="1">
        <v>3.95</v>
      </c>
      <c r="B397" s="10">
        <v>-0.62</v>
      </c>
      <c r="C397" s="10">
        <v>-0.3</v>
      </c>
      <c r="P397" s="1">
        <v>3.95</v>
      </c>
      <c r="R397" s="4">
        <f t="shared" si="9"/>
        <v>0.3977933498</v>
      </c>
      <c r="S397" s="4">
        <f t="shared" si="10"/>
        <v>-0.2054906175</v>
      </c>
      <c r="U397" s="4">
        <f t="shared" si="11"/>
        <v>0.38555</v>
      </c>
      <c r="V397" s="4">
        <f t="shared" si="12"/>
        <v>-0.2066275</v>
      </c>
      <c r="X397" s="9">
        <f t="shared" si="13"/>
        <v>-0.3112945205</v>
      </c>
      <c r="Y397" s="9">
        <f t="shared" si="14"/>
        <v>0.1685964726</v>
      </c>
    </row>
    <row r="398">
      <c r="A398" s="1">
        <v>3.96</v>
      </c>
      <c r="B398" s="10">
        <v>-0.62</v>
      </c>
      <c r="C398" s="10">
        <v>-0.3</v>
      </c>
      <c r="P398" s="1">
        <v>3.96</v>
      </c>
      <c r="R398" s="4">
        <f t="shared" si="9"/>
        <v>0.4043072246</v>
      </c>
      <c r="S398" s="4">
        <f t="shared" si="10"/>
        <v>-0.2048857577</v>
      </c>
      <c r="U398" s="4">
        <f t="shared" si="11"/>
        <v>0.3919058963</v>
      </c>
      <c r="V398" s="4">
        <f t="shared" si="12"/>
        <v>-0.2060373096</v>
      </c>
      <c r="X398" s="9">
        <f t="shared" si="13"/>
        <v>-0.3053992166</v>
      </c>
      <c r="Y398" s="9">
        <f t="shared" si="14"/>
        <v>0.1639613217</v>
      </c>
    </row>
    <row r="399">
      <c r="A399" s="1">
        <v>3.97</v>
      </c>
      <c r="B399" s="10">
        <v>-0.62</v>
      </c>
      <c r="C399" s="10">
        <v>-0.3</v>
      </c>
      <c r="P399" s="1">
        <v>3.97</v>
      </c>
      <c r="R399" s="4">
        <f t="shared" si="9"/>
        <v>0.4107855354</v>
      </c>
      <c r="S399" s="4">
        <f t="shared" si="10"/>
        <v>-0.2042842003</v>
      </c>
      <c r="U399" s="4">
        <f t="shared" si="11"/>
        <v>0.3982331704</v>
      </c>
      <c r="V399" s="4">
        <f t="shared" si="12"/>
        <v>-0.205449777</v>
      </c>
      <c r="X399" s="9">
        <f t="shared" si="13"/>
        <v>-0.2994320039</v>
      </c>
      <c r="Y399" s="9">
        <f t="shared" si="14"/>
        <v>0.1593193242</v>
      </c>
    </row>
    <row r="400">
      <c r="A400" s="1">
        <v>3.98</v>
      </c>
      <c r="B400" s="10">
        <v>-0.62</v>
      </c>
      <c r="C400" s="10">
        <v>-0.3</v>
      </c>
      <c r="P400" s="1">
        <v>3.98</v>
      </c>
      <c r="R400" s="4">
        <f t="shared" si="9"/>
        <v>0.4172275719</v>
      </c>
      <c r="S400" s="4">
        <f t="shared" si="10"/>
        <v>-0.2036860112</v>
      </c>
      <c r="U400" s="4">
        <f t="shared" si="11"/>
        <v>0.4045312</v>
      </c>
      <c r="V400" s="4">
        <f t="shared" si="12"/>
        <v>-0.20486496</v>
      </c>
      <c r="X400" s="9">
        <f t="shared" si="13"/>
        <v>-0.2933924575</v>
      </c>
      <c r="Y400" s="9">
        <f t="shared" si="14"/>
        <v>0.1546714696</v>
      </c>
    </row>
    <row r="401">
      <c r="A401" s="1">
        <v>3.99</v>
      </c>
      <c r="B401" s="10">
        <v>-0.62</v>
      </c>
      <c r="C401" s="10">
        <v>-0.3</v>
      </c>
      <c r="P401" s="1">
        <v>3.99</v>
      </c>
      <c r="R401" s="4">
        <f t="shared" si="9"/>
        <v>0.4236326275</v>
      </c>
      <c r="S401" s="4">
        <f t="shared" si="10"/>
        <v>-0.203091256</v>
      </c>
      <c r="U401" s="4">
        <f t="shared" si="11"/>
        <v>0.410799363</v>
      </c>
      <c r="V401" s="4">
        <f t="shared" si="12"/>
        <v>-0.2042829163</v>
      </c>
      <c r="X401" s="9">
        <f t="shared" si="13"/>
        <v>-0.2872801525</v>
      </c>
      <c r="Y401" s="9">
        <f t="shared" si="14"/>
        <v>0.1500187473</v>
      </c>
    </row>
    <row r="402">
      <c r="A402" s="1">
        <v>4.0</v>
      </c>
      <c r="B402" s="10">
        <v>-0.62</v>
      </c>
      <c r="C402" s="10">
        <v>-0.3</v>
      </c>
      <c r="P402" s="1">
        <v>4.0</v>
      </c>
      <c r="R402" s="4">
        <f t="shared" si="9"/>
        <v>0.43</v>
      </c>
      <c r="S402" s="4">
        <f t="shared" si="10"/>
        <v>-0.2025</v>
      </c>
      <c r="U402" s="4">
        <f t="shared" si="11"/>
        <v>0.417037037</v>
      </c>
      <c r="V402" s="4">
        <f t="shared" si="12"/>
        <v>-0.2037037037</v>
      </c>
      <c r="X402" s="9">
        <f t="shared" si="13"/>
        <v>-0.2810946638</v>
      </c>
      <c r="Y402" s="9">
        <f t="shared" si="14"/>
        <v>0.1453621467</v>
      </c>
    </row>
    <row r="403">
      <c r="P403" s="1">
        <v>4.01</v>
      </c>
      <c r="R403" s="4">
        <f t="shared" si="9"/>
        <v>0.436328991</v>
      </c>
      <c r="S403" s="4">
        <f t="shared" si="10"/>
        <v>-0.201912308</v>
      </c>
      <c r="U403" s="4">
        <f t="shared" si="11"/>
        <v>0.4232436</v>
      </c>
      <c r="V403" s="4">
        <f t="shared" si="12"/>
        <v>-0.20312738</v>
      </c>
      <c r="X403" s="9">
        <f t="shared" si="13"/>
        <v>-0.2748355664</v>
      </c>
      <c r="Y403" s="9">
        <f t="shared" si="14"/>
        <v>0.1407026572</v>
      </c>
    </row>
    <row r="404">
      <c r="P404" s="1">
        <v>4.02</v>
      </c>
      <c r="R404" s="4">
        <f t="shared" si="9"/>
        <v>0.4426189066</v>
      </c>
      <c r="S404" s="4">
        <f t="shared" si="10"/>
        <v>-0.2013282444</v>
      </c>
      <c r="U404" s="4">
        <f t="shared" si="11"/>
        <v>0.4294184296</v>
      </c>
      <c r="V404" s="4">
        <f t="shared" si="12"/>
        <v>-0.202554003</v>
      </c>
      <c r="X404" s="9">
        <f t="shared" si="13"/>
        <v>-0.2685024354</v>
      </c>
      <c r="Y404" s="9">
        <f t="shared" si="14"/>
        <v>0.1360412682</v>
      </c>
    </row>
    <row r="405">
      <c r="P405" s="1">
        <v>4.03</v>
      </c>
      <c r="R405" s="4">
        <f t="shared" si="9"/>
        <v>0.4488690568</v>
      </c>
      <c r="S405" s="4">
        <f t="shared" si="10"/>
        <v>-0.2007478733</v>
      </c>
      <c r="U405" s="4">
        <f t="shared" si="11"/>
        <v>0.4355609037</v>
      </c>
      <c r="V405" s="4">
        <f t="shared" si="12"/>
        <v>-0.2019836304</v>
      </c>
      <c r="X405" s="9">
        <f t="shared" si="13"/>
        <v>-0.2620948458</v>
      </c>
      <c r="Y405" s="9">
        <f t="shared" si="14"/>
        <v>0.1313789691</v>
      </c>
    </row>
    <row r="406">
      <c r="P406" s="1">
        <v>4.04</v>
      </c>
      <c r="R406" s="4">
        <f t="shared" si="9"/>
        <v>0.4550787565</v>
      </c>
      <c r="S406" s="4">
        <f t="shared" si="10"/>
        <v>-0.2001712583</v>
      </c>
      <c r="U406" s="4">
        <f t="shared" si="11"/>
        <v>0.4416704</v>
      </c>
      <c r="V406" s="4">
        <f t="shared" si="12"/>
        <v>-0.20141632</v>
      </c>
      <c r="X406" s="9">
        <f t="shared" si="13"/>
        <v>-0.2556123726</v>
      </c>
      <c r="Y406" s="9">
        <f t="shared" si="14"/>
        <v>0.1267167495</v>
      </c>
    </row>
    <row r="407">
      <c r="P407" s="1">
        <v>4.05</v>
      </c>
      <c r="R407" s="4">
        <f t="shared" si="9"/>
        <v>0.4612473245</v>
      </c>
      <c r="S407" s="4">
        <f t="shared" si="10"/>
        <v>-0.1995984627</v>
      </c>
      <c r="U407" s="4">
        <f t="shared" si="11"/>
        <v>0.4477462963</v>
      </c>
      <c r="V407" s="4">
        <f t="shared" si="12"/>
        <v>-0.2008521296</v>
      </c>
      <c r="X407" s="9">
        <f t="shared" si="13"/>
        <v>-0.2490545909</v>
      </c>
      <c r="Y407" s="9">
        <f t="shared" si="14"/>
        <v>0.1220555986</v>
      </c>
    </row>
    <row r="408">
      <c r="P408" s="1">
        <v>4.06</v>
      </c>
      <c r="R408" s="4">
        <f t="shared" si="9"/>
        <v>0.4673740845</v>
      </c>
      <c r="S408" s="4">
        <f t="shared" si="10"/>
        <v>-0.1990295493</v>
      </c>
      <c r="U408" s="4">
        <f t="shared" si="11"/>
        <v>0.4537879704</v>
      </c>
      <c r="V408" s="4">
        <f t="shared" si="12"/>
        <v>-0.200291117</v>
      </c>
      <c r="X408" s="9">
        <f t="shared" si="13"/>
        <v>-0.2424210757</v>
      </c>
      <c r="Y408" s="9">
        <f t="shared" si="14"/>
        <v>0.1173965059</v>
      </c>
    </row>
    <row r="409">
      <c r="P409" s="1">
        <v>4.06999999999999</v>
      </c>
      <c r="R409" s="4">
        <f t="shared" si="9"/>
        <v>0.4734583645</v>
      </c>
      <c r="S409" s="4">
        <f t="shared" si="10"/>
        <v>-0.1984645804</v>
      </c>
      <c r="U409" s="4">
        <f t="shared" si="11"/>
        <v>0.4597948</v>
      </c>
      <c r="V409" s="4">
        <f t="shared" si="12"/>
        <v>-0.19973334</v>
      </c>
      <c r="X409" s="9">
        <f t="shared" si="13"/>
        <v>-0.235711402</v>
      </c>
      <c r="Y409" s="9">
        <f t="shared" si="14"/>
        <v>0.1127404609</v>
      </c>
    </row>
    <row r="410">
      <c r="P410" s="1">
        <v>4.07999999999999</v>
      </c>
      <c r="R410" s="4">
        <f t="shared" si="9"/>
        <v>0.4794994974</v>
      </c>
      <c r="S410" s="4">
        <f t="shared" si="10"/>
        <v>-0.1979036181</v>
      </c>
      <c r="U410" s="4">
        <f t="shared" si="11"/>
        <v>0.465766163</v>
      </c>
      <c r="V410" s="4">
        <f t="shared" si="12"/>
        <v>-0.1991788563</v>
      </c>
      <c r="X410" s="9">
        <f t="shared" si="13"/>
        <v>-0.2289251448</v>
      </c>
      <c r="Y410" s="9">
        <f t="shared" si="14"/>
        <v>0.1080884529</v>
      </c>
    </row>
    <row r="411">
      <c r="P411" s="1">
        <v>4.08999999999999</v>
      </c>
      <c r="R411" s="4">
        <f t="shared" si="9"/>
        <v>0.4854968206</v>
      </c>
      <c r="S411" s="4">
        <f t="shared" si="10"/>
        <v>-0.1973467238</v>
      </c>
      <c r="U411" s="4">
        <f t="shared" si="11"/>
        <v>0.471701437</v>
      </c>
      <c r="V411" s="4">
        <f t="shared" si="12"/>
        <v>-0.1986277237</v>
      </c>
      <c r="X411" s="9">
        <f t="shared" si="13"/>
        <v>-0.2220618792</v>
      </c>
      <c r="Y411" s="9">
        <f t="shared" si="14"/>
        <v>0.1034414714</v>
      </c>
    </row>
    <row r="412">
      <c r="P412" s="1">
        <v>4.09999999999999</v>
      </c>
      <c r="R412" s="4">
        <f t="shared" si="9"/>
        <v>0.4914496766</v>
      </c>
      <c r="S412" s="4">
        <f t="shared" si="10"/>
        <v>-0.1967939586</v>
      </c>
      <c r="U412" s="4">
        <f t="shared" si="11"/>
        <v>0.4776</v>
      </c>
      <c r="V412" s="4">
        <f t="shared" si="12"/>
        <v>-0.19808</v>
      </c>
      <c r="X412" s="9">
        <f t="shared" si="13"/>
        <v>-0.2151211801</v>
      </c>
      <c r="Y412" s="9">
        <f t="shared" si="14"/>
        <v>0.09880050576</v>
      </c>
    </row>
    <row r="413">
      <c r="P413" s="1">
        <v>4.10999999999999</v>
      </c>
      <c r="R413" s="4">
        <f t="shared" si="9"/>
        <v>0.4973574125</v>
      </c>
      <c r="S413" s="4">
        <f t="shared" si="10"/>
        <v>-0.1962453831</v>
      </c>
      <c r="U413" s="4">
        <f t="shared" si="11"/>
        <v>0.4834612296</v>
      </c>
      <c r="V413" s="4">
        <f t="shared" si="12"/>
        <v>-0.197535743</v>
      </c>
      <c r="X413" s="9">
        <f t="shared" si="13"/>
        <v>-0.2081026227</v>
      </c>
      <c r="Y413" s="9">
        <f t="shared" si="14"/>
        <v>0.09416654544</v>
      </c>
    </row>
    <row r="414">
      <c r="P414" s="1">
        <v>4.11999999999999</v>
      </c>
      <c r="R414" s="4">
        <f t="shared" si="9"/>
        <v>0.5032193804</v>
      </c>
      <c r="S414" s="4">
        <f t="shared" si="10"/>
        <v>-0.1957010575</v>
      </c>
      <c r="U414" s="4">
        <f t="shared" si="11"/>
        <v>0.4892845037</v>
      </c>
      <c r="V414" s="4">
        <f t="shared" si="12"/>
        <v>-0.1969950104</v>
      </c>
      <c r="X414" s="9">
        <f t="shared" si="13"/>
        <v>-0.2010057818</v>
      </c>
      <c r="Y414" s="9">
        <f t="shared" si="14"/>
        <v>0.08954057985</v>
      </c>
    </row>
    <row r="415">
      <c r="P415" s="1">
        <v>4.12999999999999</v>
      </c>
      <c r="R415" s="4">
        <f t="shared" si="9"/>
        <v>0.5090349376</v>
      </c>
      <c r="S415" s="4">
        <f t="shared" si="10"/>
        <v>-0.1951610415</v>
      </c>
      <c r="U415" s="4">
        <f t="shared" si="11"/>
        <v>0.4950692</v>
      </c>
      <c r="V415" s="4">
        <f t="shared" si="12"/>
        <v>-0.19645786</v>
      </c>
      <c r="X415" s="9">
        <f t="shared" si="13"/>
        <v>-0.1938302327</v>
      </c>
      <c r="Y415" s="9">
        <f t="shared" si="14"/>
        <v>0.08492359841</v>
      </c>
    </row>
    <row r="416">
      <c r="P416" s="1">
        <v>4.13999999999999</v>
      </c>
      <c r="R416" s="4">
        <f t="shared" si="9"/>
        <v>0.5148034462</v>
      </c>
      <c r="S416" s="4">
        <f t="shared" si="10"/>
        <v>-0.1946253943</v>
      </c>
      <c r="U416" s="4">
        <f t="shared" si="11"/>
        <v>0.5008146963</v>
      </c>
      <c r="V416" s="4">
        <f t="shared" si="12"/>
        <v>-0.1959243496</v>
      </c>
      <c r="X416" s="9">
        <f t="shared" si="13"/>
        <v>-0.1865755502</v>
      </c>
      <c r="Y416" s="9">
        <f t="shared" si="14"/>
        <v>0.08031659053</v>
      </c>
    </row>
    <row r="417">
      <c r="P417" s="1">
        <v>4.14999999999999</v>
      </c>
      <c r="R417" s="4">
        <f t="shared" si="9"/>
        <v>0.5205242737</v>
      </c>
      <c r="S417" s="4">
        <f t="shared" si="10"/>
        <v>-0.1940941746</v>
      </c>
      <c r="U417" s="4">
        <f t="shared" si="11"/>
        <v>0.5065203704</v>
      </c>
      <c r="V417" s="4">
        <f t="shared" si="12"/>
        <v>-0.195394537</v>
      </c>
      <c r="X417" s="9">
        <f t="shared" si="13"/>
        <v>-0.1792413094</v>
      </c>
      <c r="Y417" s="9">
        <f t="shared" si="14"/>
        <v>0.07572054564</v>
      </c>
    </row>
    <row r="418">
      <c r="P418" s="1">
        <v>4.15999999999999</v>
      </c>
      <c r="R418" s="4">
        <f t="shared" si="9"/>
        <v>0.5261967928</v>
      </c>
      <c r="S418" s="4">
        <f t="shared" si="10"/>
        <v>-0.1935674407</v>
      </c>
      <c r="U418" s="4">
        <f t="shared" si="11"/>
        <v>0.5121856</v>
      </c>
      <c r="V418" s="4">
        <f t="shared" si="12"/>
        <v>-0.19486848</v>
      </c>
      <c r="X418" s="9">
        <f t="shared" si="13"/>
        <v>-0.1718270853</v>
      </c>
      <c r="Y418" s="9">
        <f t="shared" si="14"/>
        <v>0.07113645316</v>
      </c>
    </row>
    <row r="419">
      <c r="P419" s="1">
        <v>4.16999999999999</v>
      </c>
      <c r="R419" s="4">
        <f t="shared" si="9"/>
        <v>0.5318203814</v>
      </c>
      <c r="S419" s="4">
        <f t="shared" si="10"/>
        <v>-0.1930452503</v>
      </c>
      <c r="U419" s="4">
        <f t="shared" si="11"/>
        <v>0.517809763</v>
      </c>
      <c r="V419" s="4">
        <f t="shared" si="12"/>
        <v>-0.1943462363</v>
      </c>
      <c r="X419" s="9">
        <f t="shared" si="13"/>
        <v>-0.164332453</v>
      </c>
      <c r="Y419" s="9">
        <f t="shared" si="14"/>
        <v>0.06656530251</v>
      </c>
    </row>
    <row r="420">
      <c r="P420" s="1">
        <v>4.17999999999999</v>
      </c>
      <c r="R420" s="4">
        <f t="shared" si="9"/>
        <v>0.5373944228</v>
      </c>
      <c r="S420" s="4">
        <f t="shared" si="10"/>
        <v>-0.1925276607</v>
      </c>
      <c r="U420" s="4">
        <f t="shared" si="11"/>
        <v>0.523392237</v>
      </c>
      <c r="V420" s="4">
        <f t="shared" si="12"/>
        <v>-0.1938278637</v>
      </c>
      <c r="X420" s="9">
        <f t="shared" si="13"/>
        <v>-0.1567569874</v>
      </c>
      <c r="Y420" s="9">
        <f t="shared" si="14"/>
        <v>0.06200808311</v>
      </c>
    </row>
    <row r="421">
      <c r="P421" s="1">
        <v>4.18999999999999</v>
      </c>
      <c r="R421" s="4">
        <f t="shared" si="9"/>
        <v>0.5429183057</v>
      </c>
      <c r="S421" s="4">
        <f t="shared" si="10"/>
        <v>-0.1920147288</v>
      </c>
      <c r="U421" s="4">
        <f t="shared" si="11"/>
        <v>0.5289324</v>
      </c>
      <c r="V421" s="4">
        <f t="shared" si="12"/>
        <v>-0.19331342</v>
      </c>
      <c r="X421" s="9">
        <f t="shared" si="13"/>
        <v>-0.1491002637</v>
      </c>
      <c r="Y421" s="9">
        <f t="shared" si="14"/>
        <v>0.05746578437</v>
      </c>
    </row>
    <row r="422">
      <c r="P422" s="1">
        <v>4.19999999999999</v>
      </c>
      <c r="R422" s="4">
        <f t="shared" si="9"/>
        <v>0.5483914245</v>
      </c>
      <c r="S422" s="4">
        <f t="shared" si="10"/>
        <v>-0.1915065106</v>
      </c>
      <c r="U422" s="4">
        <f t="shared" si="11"/>
        <v>0.5344296296</v>
      </c>
      <c r="V422" s="4">
        <f t="shared" si="12"/>
        <v>-0.192802963</v>
      </c>
      <c r="X422" s="9">
        <f t="shared" si="13"/>
        <v>-0.1413618567</v>
      </c>
      <c r="Y422" s="9">
        <f t="shared" si="14"/>
        <v>0.05293939572</v>
      </c>
    </row>
    <row r="423">
      <c r="P423" s="1">
        <v>4.20999999999999</v>
      </c>
      <c r="R423" s="4">
        <f t="shared" si="9"/>
        <v>0.5538131788</v>
      </c>
      <c r="S423" s="4">
        <f t="shared" si="10"/>
        <v>-0.191003062</v>
      </c>
      <c r="U423" s="4">
        <f t="shared" si="11"/>
        <v>0.5398833037</v>
      </c>
      <c r="V423" s="4">
        <f t="shared" si="12"/>
        <v>-0.1922965504</v>
      </c>
      <c r="X423" s="9">
        <f t="shared" si="13"/>
        <v>-0.1335413417</v>
      </c>
      <c r="Y423" s="9">
        <f t="shared" si="14"/>
        <v>0.04842990657</v>
      </c>
    </row>
    <row r="424">
      <c r="P424" s="1">
        <v>4.21999999999999</v>
      </c>
      <c r="R424" s="4">
        <f t="shared" si="9"/>
        <v>0.5591829742</v>
      </c>
      <c r="S424" s="4">
        <f t="shared" si="10"/>
        <v>-0.1905044381</v>
      </c>
      <c r="U424" s="4">
        <f t="shared" si="11"/>
        <v>0.5452928</v>
      </c>
      <c r="V424" s="4">
        <f t="shared" si="12"/>
        <v>-0.19179424</v>
      </c>
      <c r="X424" s="9">
        <f t="shared" si="13"/>
        <v>-0.1256382935</v>
      </c>
      <c r="Y424" s="9">
        <f t="shared" si="14"/>
        <v>0.04393830635</v>
      </c>
    </row>
    <row r="425">
      <c r="P425" s="1">
        <v>4.22999999999999</v>
      </c>
      <c r="R425" s="4">
        <f t="shared" si="9"/>
        <v>0.5645002217</v>
      </c>
      <c r="S425" s="4">
        <f t="shared" si="10"/>
        <v>-0.1900106937</v>
      </c>
      <c r="U425" s="4">
        <f t="shared" si="11"/>
        <v>0.5506574963</v>
      </c>
      <c r="V425" s="4">
        <f t="shared" si="12"/>
        <v>-0.1912960896</v>
      </c>
      <c r="X425" s="9">
        <f t="shared" si="13"/>
        <v>-0.1176522872</v>
      </c>
      <c r="Y425" s="9">
        <f t="shared" si="14"/>
        <v>0.03946558448</v>
      </c>
    </row>
    <row r="426">
      <c r="P426" s="1">
        <v>4.23999999999999</v>
      </c>
      <c r="R426" s="4">
        <f t="shared" si="9"/>
        <v>0.5697643384</v>
      </c>
      <c r="S426" s="4">
        <f t="shared" si="10"/>
        <v>-0.1895218829</v>
      </c>
      <c r="U426" s="4">
        <f t="shared" si="11"/>
        <v>0.5559767704</v>
      </c>
      <c r="V426" s="4">
        <f t="shared" si="12"/>
        <v>-0.190802157</v>
      </c>
      <c r="X426" s="9">
        <f t="shared" si="13"/>
        <v>-0.1095828978</v>
      </c>
      <c r="Y426" s="9">
        <f t="shared" si="14"/>
        <v>0.03501273038</v>
      </c>
    </row>
    <row r="427">
      <c r="P427" s="1">
        <v>4.24999999999998</v>
      </c>
      <c r="R427" s="4">
        <f t="shared" si="9"/>
        <v>0.5749747468</v>
      </c>
      <c r="S427" s="4">
        <f t="shared" si="10"/>
        <v>-0.1890380592</v>
      </c>
      <c r="U427" s="4">
        <f t="shared" si="11"/>
        <v>0.56125</v>
      </c>
      <c r="V427" s="4">
        <f t="shared" si="12"/>
        <v>-0.1903125</v>
      </c>
      <c r="X427" s="9">
        <f t="shared" si="13"/>
        <v>-0.1014297004</v>
      </c>
      <c r="Y427" s="9">
        <f t="shared" si="14"/>
        <v>0.03058073345</v>
      </c>
    </row>
    <row r="428">
      <c r="P428" s="1">
        <v>4.25999999999998</v>
      </c>
      <c r="R428" s="4">
        <f t="shared" si="9"/>
        <v>0.5801308757</v>
      </c>
      <c r="S428" s="4">
        <f t="shared" si="10"/>
        <v>-0.1885592758</v>
      </c>
      <c r="U428" s="4">
        <f t="shared" si="11"/>
        <v>0.566476563</v>
      </c>
      <c r="V428" s="4">
        <f t="shared" si="12"/>
        <v>-0.1898271763</v>
      </c>
      <c r="X428" s="9">
        <f t="shared" si="13"/>
        <v>-0.09319226991</v>
      </c>
      <c r="Y428" s="9">
        <f t="shared" si="14"/>
        <v>0.02617058314</v>
      </c>
    </row>
    <row r="429">
      <c r="P429" s="1">
        <v>4.26999999999998</v>
      </c>
      <c r="R429" s="4">
        <f t="shared" si="9"/>
        <v>0.5852321597</v>
      </c>
      <c r="S429" s="4">
        <f t="shared" si="10"/>
        <v>-0.1880855852</v>
      </c>
      <c r="U429" s="4">
        <f t="shared" si="11"/>
        <v>0.571655837</v>
      </c>
      <c r="V429" s="4">
        <f t="shared" si="12"/>
        <v>-0.1893462437</v>
      </c>
      <c r="X429" s="9">
        <f t="shared" si="13"/>
        <v>-0.08487018145</v>
      </c>
      <c r="Y429" s="9">
        <f t="shared" si="14"/>
        <v>0.02178326885</v>
      </c>
    </row>
    <row r="430">
      <c r="P430" s="1">
        <v>4.27999999999998</v>
      </c>
      <c r="R430" s="4">
        <f t="shared" si="9"/>
        <v>0.5902780392</v>
      </c>
      <c r="S430" s="4">
        <f t="shared" si="10"/>
        <v>-0.1876170392</v>
      </c>
      <c r="U430" s="4">
        <f t="shared" si="11"/>
        <v>0.5767872</v>
      </c>
      <c r="V430" s="4">
        <f t="shared" si="12"/>
        <v>-0.18886976</v>
      </c>
      <c r="X430" s="9">
        <f t="shared" si="13"/>
        <v>-0.07646301001</v>
      </c>
      <c r="Y430" s="9">
        <f t="shared" si="14"/>
        <v>0.01741978</v>
      </c>
    </row>
    <row r="431">
      <c r="P431" s="1">
        <v>4.28999999999998</v>
      </c>
      <c r="R431" s="4">
        <f t="shared" si="9"/>
        <v>0.595267961</v>
      </c>
      <c r="S431" s="4">
        <f t="shared" si="10"/>
        <v>-0.1871536893</v>
      </c>
      <c r="U431" s="4">
        <f t="shared" si="11"/>
        <v>0.5818700296</v>
      </c>
      <c r="V431" s="4">
        <f t="shared" si="12"/>
        <v>-0.188397783</v>
      </c>
      <c r="X431" s="9">
        <f t="shared" si="13"/>
        <v>-0.06797033063</v>
      </c>
      <c r="Y431" s="9">
        <f t="shared" si="14"/>
        <v>0.01308110602</v>
      </c>
    </row>
    <row r="432">
      <c r="P432" s="1">
        <v>4.29999999999998</v>
      </c>
      <c r="R432" s="4">
        <f t="shared" si="9"/>
        <v>0.6002013778</v>
      </c>
      <c r="S432" s="4">
        <f t="shared" si="10"/>
        <v>-0.1866955863</v>
      </c>
      <c r="U432" s="4">
        <f t="shared" si="11"/>
        <v>0.5869037037</v>
      </c>
      <c r="V432" s="4">
        <f t="shared" si="12"/>
        <v>-0.1879303704</v>
      </c>
      <c r="X432" s="9">
        <f t="shared" si="13"/>
        <v>-0.05939171831</v>
      </c>
      <c r="Y432" s="9">
        <f t="shared" si="14"/>
        <v>0.008768236329</v>
      </c>
    </row>
    <row r="433">
      <c r="P433" s="1">
        <v>4.30999999999998</v>
      </c>
      <c r="R433" s="4">
        <f t="shared" si="9"/>
        <v>0.6050777487</v>
      </c>
      <c r="S433" s="4">
        <f t="shared" si="10"/>
        <v>-0.1862427805</v>
      </c>
      <c r="U433" s="4">
        <f t="shared" si="11"/>
        <v>0.5918876</v>
      </c>
      <c r="V433" s="4">
        <f t="shared" si="12"/>
        <v>-0.18746758</v>
      </c>
      <c r="X433" s="9">
        <f t="shared" si="13"/>
        <v>-0.05072674809</v>
      </c>
      <c r="Y433" s="9">
        <f t="shared" si="14"/>
        <v>0.004482160337</v>
      </c>
    </row>
    <row r="434">
      <c r="P434" s="1">
        <v>4.31999999999998</v>
      </c>
      <c r="R434" s="4">
        <f t="shared" si="9"/>
        <v>0.609896539</v>
      </c>
      <c r="S434" s="4">
        <f t="shared" si="10"/>
        <v>-0.1857953214</v>
      </c>
      <c r="U434" s="4">
        <f t="shared" si="11"/>
        <v>0.5968210963</v>
      </c>
      <c r="V434" s="4">
        <f t="shared" si="12"/>
        <v>-0.1870094696</v>
      </c>
      <c r="X434" s="9">
        <f t="shared" si="13"/>
        <v>-0.04197499499</v>
      </c>
      <c r="Y434" s="9">
        <f t="shared" si="14"/>
        <v>0.0002238674702</v>
      </c>
    </row>
    <row r="435">
      <c r="P435" s="1">
        <v>4.32999999999998</v>
      </c>
      <c r="R435" s="4">
        <f t="shared" si="9"/>
        <v>0.61465722</v>
      </c>
      <c r="S435" s="4">
        <f t="shared" si="10"/>
        <v>-0.1853532581</v>
      </c>
      <c r="U435" s="4">
        <f t="shared" si="11"/>
        <v>0.6017035704</v>
      </c>
      <c r="V435" s="4">
        <f t="shared" si="12"/>
        <v>-0.186556097</v>
      </c>
      <c r="X435" s="9">
        <f t="shared" si="13"/>
        <v>-0.03313603403</v>
      </c>
      <c r="Y435" s="9">
        <f t="shared" si="14"/>
        <v>-0.004005652853</v>
      </c>
    </row>
    <row r="436">
      <c r="P436" s="1">
        <v>4.33999999999998</v>
      </c>
      <c r="R436" s="4">
        <f t="shared" si="9"/>
        <v>0.6193592699</v>
      </c>
      <c r="S436" s="4">
        <f t="shared" si="10"/>
        <v>-0.1849166392</v>
      </c>
      <c r="U436" s="4">
        <f t="shared" si="11"/>
        <v>0.6065344</v>
      </c>
      <c r="V436" s="4">
        <f t="shared" si="12"/>
        <v>-0.18610752</v>
      </c>
      <c r="X436" s="9">
        <f t="shared" si="13"/>
        <v>-0.02420944024</v>
      </c>
      <c r="Y436" s="9">
        <f t="shared" si="14"/>
        <v>-0.008205411213</v>
      </c>
    </row>
    <row r="437">
      <c r="P437" s="1">
        <v>4.34999999999998</v>
      </c>
      <c r="R437" s="4">
        <f t="shared" si="9"/>
        <v>0.624002173</v>
      </c>
      <c r="S437" s="4">
        <f t="shared" si="10"/>
        <v>-0.1844855125</v>
      </c>
      <c r="U437" s="4">
        <f t="shared" si="11"/>
        <v>0.611312963</v>
      </c>
      <c r="V437" s="4">
        <f t="shared" si="12"/>
        <v>-0.1856637963</v>
      </c>
      <c r="X437" s="9">
        <f t="shared" si="13"/>
        <v>-0.01519478865</v>
      </c>
      <c r="Y437" s="9">
        <f t="shared" si="14"/>
        <v>-0.01237441819</v>
      </c>
    </row>
    <row r="438">
      <c r="P438" s="1">
        <v>4.35999999999997</v>
      </c>
      <c r="R438" s="4">
        <f t="shared" si="9"/>
        <v>0.6285854201</v>
      </c>
      <c r="S438" s="4">
        <f t="shared" si="10"/>
        <v>-0.1840599253</v>
      </c>
      <c r="U438" s="4">
        <f t="shared" si="11"/>
        <v>0.616038637</v>
      </c>
      <c r="V438" s="4">
        <f t="shared" si="12"/>
        <v>-0.1852249837</v>
      </c>
      <c r="X438" s="9">
        <f t="shared" si="13"/>
        <v>-0.006091654283</v>
      </c>
      <c r="Y438" s="9">
        <f t="shared" si="14"/>
        <v>-0.01651168436</v>
      </c>
    </row>
    <row r="439">
      <c r="P439" s="1">
        <v>4.36999999999997</v>
      </c>
      <c r="R439" s="4">
        <f t="shared" si="9"/>
        <v>0.6331085087</v>
      </c>
      <c r="S439" s="4">
        <f t="shared" si="10"/>
        <v>-0.1836399242</v>
      </c>
      <c r="U439" s="4">
        <f t="shared" si="11"/>
        <v>0.6207108</v>
      </c>
      <c r="V439" s="4">
        <f t="shared" si="12"/>
        <v>-0.18479114</v>
      </c>
      <c r="X439" s="9">
        <f t="shared" si="13"/>
        <v>0.003100387844</v>
      </c>
      <c r="Y439" s="9">
        <f t="shared" si="14"/>
        <v>-0.02061622031</v>
      </c>
    </row>
    <row r="440">
      <c r="P440" s="1">
        <v>4.37999999999997</v>
      </c>
      <c r="R440" s="4">
        <f t="shared" si="9"/>
        <v>0.6375709426</v>
      </c>
      <c r="S440" s="4">
        <f t="shared" si="10"/>
        <v>-0.1832255553</v>
      </c>
      <c r="U440" s="4">
        <f t="shared" si="11"/>
        <v>0.6253288296</v>
      </c>
      <c r="V440" s="4">
        <f t="shared" si="12"/>
        <v>-0.184362323</v>
      </c>
      <c r="X440" s="9">
        <f t="shared" si="13"/>
        <v>0.0123817627</v>
      </c>
      <c r="Y440" s="9">
        <f t="shared" si="14"/>
        <v>-0.02468703662</v>
      </c>
    </row>
    <row r="441">
      <c r="P441" s="1">
        <v>4.38999999999997</v>
      </c>
      <c r="R441" s="4">
        <f t="shared" si="9"/>
        <v>0.6419722326</v>
      </c>
      <c r="S441" s="4">
        <f t="shared" si="10"/>
        <v>-0.1828168641</v>
      </c>
      <c r="U441" s="4">
        <f t="shared" si="11"/>
        <v>0.6298921037</v>
      </c>
      <c r="V441" s="4">
        <f t="shared" si="12"/>
        <v>-0.1839385904</v>
      </c>
      <c r="X441" s="9">
        <f t="shared" si="13"/>
        <v>0.02175289527</v>
      </c>
      <c r="Y441" s="9">
        <f t="shared" si="14"/>
        <v>-0.02872314387</v>
      </c>
    </row>
    <row r="442">
      <c r="P442" s="1">
        <v>4.39999999999997</v>
      </c>
      <c r="R442" s="4">
        <f t="shared" si="9"/>
        <v>0.6463118961</v>
      </c>
      <c r="S442" s="4">
        <f t="shared" si="10"/>
        <v>-0.1824138954</v>
      </c>
      <c r="U442" s="4">
        <f t="shared" si="11"/>
        <v>0.6344</v>
      </c>
      <c r="V442" s="4">
        <f t="shared" si="12"/>
        <v>-0.18352</v>
      </c>
      <c r="X442" s="9">
        <f t="shared" si="13"/>
        <v>0.03121421051</v>
      </c>
      <c r="Y442" s="9">
        <f t="shared" si="14"/>
        <v>-0.03272355263</v>
      </c>
    </row>
    <row r="443">
      <c r="P443" s="1">
        <v>4.40999999999997</v>
      </c>
      <c r="R443" s="4">
        <f t="shared" si="9"/>
        <v>0.650589457</v>
      </c>
      <c r="S443" s="4">
        <f t="shared" si="10"/>
        <v>-0.1820166933</v>
      </c>
      <c r="U443" s="4">
        <f t="shared" si="11"/>
        <v>0.6388518963</v>
      </c>
      <c r="V443" s="4">
        <f t="shared" si="12"/>
        <v>-0.1831066096</v>
      </c>
      <c r="X443" s="9">
        <f t="shared" si="13"/>
        <v>0.04076613342</v>
      </c>
      <c r="Y443" s="9">
        <f t="shared" si="14"/>
        <v>-0.03668727349</v>
      </c>
    </row>
    <row r="444">
      <c r="P444" s="1">
        <v>4.41999999999997</v>
      </c>
      <c r="R444" s="4">
        <f t="shared" si="9"/>
        <v>0.6548044464</v>
      </c>
      <c r="S444" s="4">
        <f t="shared" si="10"/>
        <v>-0.1816253014</v>
      </c>
      <c r="U444" s="4">
        <f t="shared" si="11"/>
        <v>0.6432471704</v>
      </c>
      <c r="V444" s="4">
        <f t="shared" si="12"/>
        <v>-0.182698477</v>
      </c>
      <c r="X444" s="9">
        <f t="shared" si="13"/>
        <v>0.05040908895</v>
      </c>
      <c r="Y444" s="9">
        <f t="shared" si="14"/>
        <v>-0.04061331703</v>
      </c>
    </row>
    <row r="445">
      <c r="P445" s="1">
        <v>4.42999999999997</v>
      </c>
      <c r="R445" s="4">
        <f t="shared" si="9"/>
        <v>0.658956402</v>
      </c>
      <c r="S445" s="4">
        <f t="shared" si="10"/>
        <v>-0.1812397627</v>
      </c>
      <c r="U445" s="4">
        <f t="shared" si="11"/>
        <v>0.6475852</v>
      </c>
      <c r="V445" s="4">
        <f t="shared" si="12"/>
        <v>-0.18229566</v>
      </c>
      <c r="X445" s="9">
        <f t="shared" si="13"/>
        <v>0.0601435021</v>
      </c>
      <c r="Y445" s="9">
        <f t="shared" si="14"/>
        <v>-0.04450069382</v>
      </c>
    </row>
    <row r="446">
      <c r="P446" s="1">
        <v>4.43999999999997</v>
      </c>
      <c r="R446" s="4">
        <f t="shared" si="9"/>
        <v>0.6630448685</v>
      </c>
      <c r="S446" s="4">
        <f t="shared" si="10"/>
        <v>-0.1808601194</v>
      </c>
      <c r="U446" s="4">
        <f t="shared" si="11"/>
        <v>0.651865363</v>
      </c>
      <c r="V446" s="4">
        <f t="shared" si="12"/>
        <v>-0.1818982163</v>
      </c>
      <c r="X446" s="9">
        <f t="shared" si="13"/>
        <v>0.06996979782</v>
      </c>
      <c r="Y446" s="9">
        <f t="shared" si="14"/>
        <v>-0.04834841446</v>
      </c>
    </row>
    <row r="447">
      <c r="P447" s="1">
        <v>4.44999999999997</v>
      </c>
      <c r="R447" s="4">
        <f t="shared" si="9"/>
        <v>0.6670693976</v>
      </c>
      <c r="S447" s="4">
        <f t="shared" si="10"/>
        <v>-0.1804864131</v>
      </c>
      <c r="U447" s="4">
        <f t="shared" si="11"/>
        <v>0.656087037</v>
      </c>
      <c r="V447" s="4">
        <f t="shared" si="12"/>
        <v>-0.1815062037</v>
      </c>
      <c r="X447" s="9">
        <f t="shared" si="13"/>
        <v>0.07988840111</v>
      </c>
      <c r="Y447" s="9">
        <f t="shared" si="14"/>
        <v>-0.05215548952</v>
      </c>
    </row>
    <row r="448">
      <c r="P448" s="1">
        <v>4.45999999999997</v>
      </c>
      <c r="R448" s="4">
        <f t="shared" si="9"/>
        <v>0.6710295479</v>
      </c>
      <c r="S448" s="4">
        <f t="shared" si="10"/>
        <v>-0.1801186848</v>
      </c>
      <c r="U448" s="4">
        <f t="shared" si="11"/>
        <v>0.6602496</v>
      </c>
      <c r="V448" s="4">
        <f t="shared" si="12"/>
        <v>-0.18111968</v>
      </c>
      <c r="X448" s="9">
        <f t="shared" si="13"/>
        <v>0.08989973693</v>
      </c>
      <c r="Y448" s="9">
        <f t="shared" si="14"/>
        <v>-0.05592092957</v>
      </c>
    </row>
    <row r="449">
      <c r="P449" s="1">
        <v>4.46999999999997</v>
      </c>
      <c r="R449" s="4">
        <f t="shared" si="9"/>
        <v>0.6749248851</v>
      </c>
      <c r="S449" s="4">
        <f t="shared" si="10"/>
        <v>-0.179756975</v>
      </c>
      <c r="U449" s="4">
        <f t="shared" si="11"/>
        <v>0.6643524296</v>
      </c>
      <c r="V449" s="4">
        <f t="shared" si="12"/>
        <v>-0.180738703</v>
      </c>
      <c r="X449" s="9">
        <f t="shared" si="13"/>
        <v>0.1000042303</v>
      </c>
      <c r="Y449" s="9">
        <f t="shared" si="14"/>
        <v>-0.0596437452</v>
      </c>
    </row>
    <row r="450">
      <c r="P450" s="1">
        <v>4.47999999999997</v>
      </c>
      <c r="R450" s="4">
        <f t="shared" si="9"/>
        <v>0.6787549821</v>
      </c>
      <c r="S450" s="4">
        <f t="shared" si="10"/>
        <v>-0.1794013231</v>
      </c>
      <c r="U450" s="4">
        <f t="shared" si="11"/>
        <v>0.6683949037</v>
      </c>
      <c r="V450" s="4">
        <f t="shared" si="12"/>
        <v>-0.1803633304</v>
      </c>
      <c r="X450" s="9">
        <f t="shared" si="13"/>
        <v>0.1102023061</v>
      </c>
      <c r="Y450" s="9">
        <f t="shared" si="14"/>
        <v>-0.063322947</v>
      </c>
    </row>
    <row r="451">
      <c r="P451" s="1">
        <v>4.48999999999996</v>
      </c>
      <c r="R451" s="4">
        <f t="shared" si="9"/>
        <v>0.6825194189</v>
      </c>
      <c r="S451" s="4">
        <f t="shared" si="10"/>
        <v>-0.1790517682</v>
      </c>
      <c r="U451" s="4">
        <f t="shared" si="11"/>
        <v>0.6723764</v>
      </c>
      <c r="V451" s="4">
        <f t="shared" si="12"/>
        <v>-0.17999362</v>
      </c>
      <c r="X451" s="9">
        <f t="shared" si="13"/>
        <v>0.1204943893</v>
      </c>
      <c r="Y451" s="9">
        <f t="shared" si="14"/>
        <v>-0.06695754553</v>
      </c>
    </row>
    <row r="452">
      <c r="P452" s="1">
        <v>4.49999999999996</v>
      </c>
      <c r="R452" s="4">
        <f t="shared" si="9"/>
        <v>0.6862177826</v>
      </c>
      <c r="S452" s="4">
        <f t="shared" si="10"/>
        <v>-0.1787083488</v>
      </c>
      <c r="U452" s="4">
        <f t="shared" si="11"/>
        <v>0.6762962963</v>
      </c>
      <c r="V452" s="4">
        <f t="shared" si="12"/>
        <v>-0.1796296296</v>
      </c>
      <c r="X452" s="9">
        <f t="shared" si="13"/>
        <v>0.130880905</v>
      </c>
      <c r="Y452" s="9">
        <f t="shared" si="14"/>
        <v>-0.07054655138</v>
      </c>
    </row>
    <row r="453">
      <c r="P453" s="1">
        <v>4.50999999999996</v>
      </c>
      <c r="R453" s="4">
        <f t="shared" si="9"/>
        <v>0.6898496678</v>
      </c>
      <c r="S453" s="4">
        <f t="shared" si="10"/>
        <v>-0.1783711023</v>
      </c>
      <c r="U453" s="4">
        <f t="shared" si="11"/>
        <v>0.6801539704</v>
      </c>
      <c r="V453" s="4">
        <f t="shared" si="12"/>
        <v>-0.179271417</v>
      </c>
      <c r="X453" s="9">
        <f t="shared" si="13"/>
        <v>0.1413622782</v>
      </c>
      <c r="Y453" s="9">
        <f t="shared" si="14"/>
        <v>-0.07408897513</v>
      </c>
    </row>
    <row r="454">
      <c r="P454" s="1">
        <v>4.51999999999996</v>
      </c>
      <c r="R454" s="4">
        <f t="shared" si="9"/>
        <v>0.693414676</v>
      </c>
      <c r="S454" s="4">
        <f t="shared" si="10"/>
        <v>-0.1780400658</v>
      </c>
      <c r="U454" s="4">
        <f t="shared" si="11"/>
        <v>0.6839488</v>
      </c>
      <c r="V454" s="4">
        <f t="shared" si="12"/>
        <v>-0.17891904</v>
      </c>
      <c r="X454" s="9">
        <f t="shared" si="13"/>
        <v>0.1519389337</v>
      </c>
      <c r="Y454" s="9">
        <f t="shared" si="14"/>
        <v>-0.07758382737</v>
      </c>
    </row>
    <row r="455">
      <c r="P455" s="1">
        <v>4.52999999999996</v>
      </c>
      <c r="R455" s="4">
        <f t="shared" si="9"/>
        <v>0.6969124164</v>
      </c>
      <c r="S455" s="4">
        <f t="shared" si="10"/>
        <v>-0.1777152756</v>
      </c>
      <c r="U455" s="4">
        <f t="shared" si="11"/>
        <v>0.687680163</v>
      </c>
      <c r="V455" s="4">
        <f t="shared" si="12"/>
        <v>-0.1785725563</v>
      </c>
      <c r="X455" s="9">
        <f t="shared" si="13"/>
        <v>0.1626112965</v>
      </c>
      <c r="Y455" s="9">
        <f t="shared" si="14"/>
        <v>-0.08103011866</v>
      </c>
    </row>
    <row r="456">
      <c r="P456" s="1">
        <v>4.53999999999996</v>
      </c>
      <c r="R456" s="4">
        <f t="shared" si="9"/>
        <v>0.7003425055</v>
      </c>
      <c r="S456" s="4">
        <f t="shared" si="10"/>
        <v>-0.1773967673</v>
      </c>
      <c r="U456" s="4">
        <f t="shared" si="11"/>
        <v>0.691347437</v>
      </c>
      <c r="V456" s="4">
        <f t="shared" si="12"/>
        <v>-0.1782320237</v>
      </c>
      <c r="X456" s="9">
        <f t="shared" si="13"/>
        <v>0.1733797917</v>
      </c>
      <c r="Y456" s="9">
        <f t="shared" si="14"/>
        <v>-0.08442685959</v>
      </c>
    </row>
    <row r="457">
      <c r="P457" s="1">
        <v>4.54999999999996</v>
      </c>
      <c r="R457" s="4">
        <f t="shared" si="9"/>
        <v>0.7037045669</v>
      </c>
      <c r="S457" s="4">
        <f t="shared" si="10"/>
        <v>-0.1770845759</v>
      </c>
      <c r="U457" s="4">
        <f t="shared" si="11"/>
        <v>0.69495</v>
      </c>
      <c r="V457" s="4">
        <f t="shared" si="12"/>
        <v>-0.1778975</v>
      </c>
      <c r="X457" s="9">
        <f t="shared" si="13"/>
        <v>0.1842448443</v>
      </c>
      <c r="Y457" s="9">
        <f t="shared" si="14"/>
        <v>-0.08777306075</v>
      </c>
    </row>
    <row r="458">
      <c r="P458" s="1">
        <v>4.55999999999996</v>
      </c>
      <c r="R458" s="4">
        <f t="shared" si="9"/>
        <v>0.7069982322</v>
      </c>
      <c r="S458" s="4">
        <f t="shared" si="10"/>
        <v>-0.1767787356</v>
      </c>
      <c r="U458" s="4">
        <f t="shared" si="11"/>
        <v>0.6984872296</v>
      </c>
      <c r="V458" s="4">
        <f t="shared" si="12"/>
        <v>-0.177569043</v>
      </c>
      <c r="X458" s="9">
        <f t="shared" si="13"/>
        <v>0.1952068791</v>
      </c>
      <c r="Y458" s="9">
        <f t="shared" si="14"/>
        <v>-0.09106773271</v>
      </c>
    </row>
    <row r="459">
      <c r="P459" s="1">
        <v>4.56999999999996</v>
      </c>
      <c r="R459" s="4">
        <f t="shared" si="9"/>
        <v>0.71022314</v>
      </c>
      <c r="S459" s="4">
        <f t="shared" si="10"/>
        <v>-0.1764792799</v>
      </c>
      <c r="U459" s="4">
        <f t="shared" si="11"/>
        <v>0.7019585037</v>
      </c>
      <c r="V459" s="4">
        <f t="shared" si="12"/>
        <v>-0.1772467104</v>
      </c>
      <c r="X459" s="9">
        <f t="shared" si="13"/>
        <v>0.2062663211</v>
      </c>
      <c r="Y459" s="9">
        <f t="shared" si="14"/>
        <v>-0.09430988605</v>
      </c>
    </row>
    <row r="460">
      <c r="P460" s="1">
        <v>4.57999999999996</v>
      </c>
      <c r="R460" s="4">
        <f t="shared" si="9"/>
        <v>0.7133789367</v>
      </c>
      <c r="S460" s="4">
        <f t="shared" si="10"/>
        <v>-0.1761862416</v>
      </c>
      <c r="U460" s="4">
        <f t="shared" si="11"/>
        <v>0.7053632</v>
      </c>
      <c r="V460" s="4">
        <f t="shared" si="12"/>
        <v>-0.17693056</v>
      </c>
      <c r="X460" s="9">
        <f t="shared" si="13"/>
        <v>0.2174235954</v>
      </c>
      <c r="Y460" s="9">
        <f t="shared" si="14"/>
        <v>-0.09749853135</v>
      </c>
    </row>
    <row r="461">
      <c r="P461" s="1">
        <v>4.58999999999996</v>
      </c>
      <c r="R461" s="4">
        <f t="shared" si="9"/>
        <v>0.7164652763</v>
      </c>
      <c r="S461" s="4">
        <f t="shared" si="10"/>
        <v>-0.1758996529</v>
      </c>
      <c r="U461" s="4">
        <f t="shared" si="11"/>
        <v>0.7087006963</v>
      </c>
      <c r="V461" s="4">
        <f t="shared" si="12"/>
        <v>-0.1766206496</v>
      </c>
      <c r="X461" s="9">
        <f t="shared" si="13"/>
        <v>0.2286791269</v>
      </c>
      <c r="Y461" s="9">
        <f t="shared" si="14"/>
        <v>-0.1006326792</v>
      </c>
    </row>
    <row r="462">
      <c r="P462" s="1">
        <v>4.59999999999996</v>
      </c>
      <c r="R462" s="4">
        <f t="shared" si="9"/>
        <v>0.7194818203</v>
      </c>
      <c r="S462" s="4">
        <f t="shared" si="10"/>
        <v>-0.1756195453</v>
      </c>
      <c r="U462" s="4">
        <f t="shared" si="11"/>
        <v>0.7119703704</v>
      </c>
      <c r="V462" s="4">
        <f t="shared" si="12"/>
        <v>-0.176317037</v>
      </c>
      <c r="X462" s="9">
        <f t="shared" si="13"/>
        <v>0.2400333406</v>
      </c>
      <c r="Y462" s="9">
        <f t="shared" si="14"/>
        <v>-0.1037113402</v>
      </c>
    </row>
    <row r="463">
      <c r="P463" s="1">
        <v>4.60999999999996</v>
      </c>
      <c r="R463" s="4">
        <f t="shared" si="9"/>
        <v>0.722428238</v>
      </c>
      <c r="S463" s="4">
        <f t="shared" si="10"/>
        <v>-0.1753459493</v>
      </c>
      <c r="U463" s="4">
        <f t="shared" si="11"/>
        <v>0.7151716</v>
      </c>
      <c r="V463" s="4">
        <f t="shared" si="12"/>
        <v>-0.17601978</v>
      </c>
      <c r="X463" s="9">
        <f t="shared" si="13"/>
        <v>0.2514866615</v>
      </c>
      <c r="Y463" s="9">
        <f t="shared" si="14"/>
        <v>-0.1067335248</v>
      </c>
    </row>
    <row r="464">
      <c r="P464" s="1">
        <v>4.61999999999996</v>
      </c>
      <c r="R464" s="4">
        <f t="shared" si="9"/>
        <v>0.7253042061</v>
      </c>
      <c r="S464" s="4">
        <f t="shared" si="10"/>
        <v>-0.1750788951</v>
      </c>
      <c r="U464" s="4">
        <f t="shared" si="11"/>
        <v>0.718303763</v>
      </c>
      <c r="V464" s="4">
        <f t="shared" si="12"/>
        <v>-0.1757289363</v>
      </c>
      <c r="X464" s="9">
        <f t="shared" si="13"/>
        <v>0.2630395145</v>
      </c>
      <c r="Y464" s="9">
        <f t="shared" si="14"/>
        <v>-0.1096982438</v>
      </c>
    </row>
    <row r="465">
      <c r="P465" s="1">
        <v>4.62999999999996</v>
      </c>
      <c r="R465" s="4">
        <f t="shared" si="9"/>
        <v>0.7281094094</v>
      </c>
      <c r="S465" s="4">
        <f t="shared" si="10"/>
        <v>-0.174818412</v>
      </c>
      <c r="U465" s="4">
        <f t="shared" si="11"/>
        <v>0.721366237</v>
      </c>
      <c r="V465" s="4">
        <f t="shared" si="12"/>
        <v>-0.1754445637</v>
      </c>
      <c r="X465" s="9">
        <f t="shared" si="13"/>
        <v>0.2746923246</v>
      </c>
      <c r="Y465" s="9">
        <f t="shared" si="14"/>
        <v>-0.1126045076</v>
      </c>
    </row>
    <row r="466">
      <c r="P466" s="1">
        <v>4.63999999999995</v>
      </c>
      <c r="R466" s="4">
        <f t="shared" si="9"/>
        <v>0.7308435401</v>
      </c>
      <c r="S466" s="4">
        <f t="shared" si="10"/>
        <v>-0.1745645284</v>
      </c>
      <c r="U466" s="4">
        <f t="shared" si="11"/>
        <v>0.7243584</v>
      </c>
      <c r="V466" s="4">
        <f t="shared" si="12"/>
        <v>-0.17516672</v>
      </c>
      <c r="X466" s="9">
        <f t="shared" si="13"/>
        <v>0.2864455168</v>
      </c>
      <c r="Y466" s="9">
        <f t="shared" si="14"/>
        <v>-0.1154513268</v>
      </c>
    </row>
    <row r="467">
      <c r="P467" s="1">
        <v>4.64999999999995</v>
      </c>
      <c r="R467" s="4">
        <f t="shared" si="9"/>
        <v>0.7335062985</v>
      </c>
      <c r="S467" s="4">
        <f t="shared" si="10"/>
        <v>-0.1743172723</v>
      </c>
      <c r="U467" s="4">
        <f t="shared" si="11"/>
        <v>0.7272796296</v>
      </c>
      <c r="V467" s="4">
        <f t="shared" si="12"/>
        <v>-0.174895463</v>
      </c>
      <c r="X467" s="9">
        <f t="shared" si="13"/>
        <v>0.2982995161</v>
      </c>
      <c r="Y467" s="9">
        <f t="shared" si="14"/>
        <v>-0.1182377121</v>
      </c>
    </row>
    <row r="468">
      <c r="P468" s="1">
        <v>4.65999999999995</v>
      </c>
      <c r="R468" s="4">
        <f t="shared" si="9"/>
        <v>0.7360973926</v>
      </c>
      <c r="S468" s="4">
        <f t="shared" si="10"/>
        <v>-0.1740766707</v>
      </c>
      <c r="U468" s="4">
        <f t="shared" si="11"/>
        <v>0.7301293037</v>
      </c>
      <c r="V468" s="4">
        <f t="shared" si="12"/>
        <v>-0.1746308504</v>
      </c>
      <c r="X468" s="9">
        <f t="shared" si="13"/>
        <v>0.3102547474</v>
      </c>
      <c r="Y468" s="9">
        <f t="shared" si="14"/>
        <v>-0.120962674</v>
      </c>
    </row>
    <row r="469">
      <c r="P469" s="1">
        <v>4.66999999999995</v>
      </c>
      <c r="R469" s="4">
        <f t="shared" si="9"/>
        <v>0.7386165383</v>
      </c>
      <c r="S469" s="4">
        <f t="shared" si="10"/>
        <v>-0.17384275</v>
      </c>
      <c r="U469" s="4">
        <f t="shared" si="11"/>
        <v>0.7329068</v>
      </c>
      <c r="V469" s="4">
        <f t="shared" si="12"/>
        <v>-0.17437294</v>
      </c>
      <c r="X469" s="9">
        <f t="shared" si="13"/>
        <v>0.3223116358</v>
      </c>
      <c r="Y469" s="9">
        <f t="shared" si="14"/>
        <v>-0.1236252231</v>
      </c>
    </row>
    <row r="470">
      <c r="P470" s="1">
        <v>4.67999999999995</v>
      </c>
      <c r="R470" s="4">
        <f t="shared" si="9"/>
        <v>0.7410634592</v>
      </c>
      <c r="S470" s="4">
        <f t="shared" si="10"/>
        <v>-0.1736155359</v>
      </c>
      <c r="U470" s="4">
        <f t="shared" si="11"/>
        <v>0.7356114963</v>
      </c>
      <c r="V470" s="4">
        <f t="shared" si="12"/>
        <v>-0.1741217896</v>
      </c>
      <c r="X470" s="9">
        <f t="shared" si="13"/>
        <v>0.3344706061</v>
      </c>
      <c r="Y470" s="9">
        <f t="shared" si="14"/>
        <v>-0.1262243699</v>
      </c>
    </row>
    <row r="471">
      <c r="P471" s="1">
        <v>4.68999999999995</v>
      </c>
      <c r="R471" s="4">
        <f t="shared" si="9"/>
        <v>0.743437887</v>
      </c>
      <c r="S471" s="4">
        <f t="shared" si="10"/>
        <v>-0.1733950533</v>
      </c>
      <c r="U471" s="4">
        <f t="shared" si="11"/>
        <v>0.7382427704</v>
      </c>
      <c r="V471" s="4">
        <f t="shared" si="12"/>
        <v>-0.173877457</v>
      </c>
      <c r="X471" s="9">
        <f t="shared" si="13"/>
        <v>0.3467320834</v>
      </c>
      <c r="Y471" s="9">
        <f t="shared" si="14"/>
        <v>-0.1287591251</v>
      </c>
    </row>
    <row r="472">
      <c r="P472" s="1">
        <v>4.69999999999995</v>
      </c>
      <c r="R472" s="4">
        <f t="shared" si="9"/>
        <v>0.7457395614</v>
      </c>
      <c r="S472" s="4">
        <f t="shared" si="10"/>
        <v>-0.1731813264</v>
      </c>
      <c r="U472" s="4">
        <f t="shared" si="11"/>
        <v>0.7408</v>
      </c>
      <c r="V472" s="4">
        <f t="shared" si="12"/>
        <v>-0.17364</v>
      </c>
      <c r="X472" s="9">
        <f t="shared" si="13"/>
        <v>0.3590964926</v>
      </c>
      <c r="Y472" s="9">
        <f t="shared" si="14"/>
        <v>-0.1312284992</v>
      </c>
    </row>
    <row r="473">
      <c r="P473" s="1">
        <v>4.70999999999995</v>
      </c>
      <c r="R473" s="4">
        <f t="shared" si="9"/>
        <v>0.74796823</v>
      </c>
      <c r="S473" s="4">
        <f t="shared" si="10"/>
        <v>-0.1729743786</v>
      </c>
      <c r="U473" s="4">
        <f t="shared" si="11"/>
        <v>0.743282563</v>
      </c>
      <c r="V473" s="4">
        <f t="shared" si="12"/>
        <v>-0.1734094763</v>
      </c>
      <c r="X473" s="9">
        <f t="shared" si="13"/>
        <v>0.3715642587</v>
      </c>
      <c r="Y473" s="9">
        <f t="shared" si="14"/>
        <v>-0.1336315028</v>
      </c>
    </row>
    <row r="474">
      <c r="P474" s="1">
        <v>4.71999999999995</v>
      </c>
      <c r="R474" s="4">
        <f t="shared" si="9"/>
        <v>0.7501236483</v>
      </c>
      <c r="S474" s="4">
        <f t="shared" si="10"/>
        <v>-0.1727742327</v>
      </c>
      <c r="U474" s="4">
        <f t="shared" si="11"/>
        <v>0.745689837</v>
      </c>
      <c r="V474" s="4">
        <f t="shared" si="12"/>
        <v>-0.1731859437</v>
      </c>
      <c r="X474" s="9">
        <f t="shared" si="13"/>
        <v>0.3841358068</v>
      </c>
      <c r="Y474" s="9">
        <f t="shared" si="14"/>
        <v>-0.1359671465</v>
      </c>
    </row>
    <row r="475">
      <c r="P475" s="1">
        <v>4.72999999999995</v>
      </c>
      <c r="R475" s="4">
        <f t="shared" si="9"/>
        <v>0.75220558</v>
      </c>
      <c r="S475" s="4">
        <f t="shared" si="10"/>
        <v>-0.1725809104</v>
      </c>
      <c r="U475" s="4">
        <f t="shared" si="11"/>
        <v>0.7480212</v>
      </c>
      <c r="V475" s="4">
        <f t="shared" si="12"/>
        <v>-0.17296946</v>
      </c>
      <c r="X475" s="9">
        <f t="shared" si="13"/>
        <v>0.3968115617</v>
      </c>
      <c r="Y475" s="9">
        <f t="shared" si="14"/>
        <v>-0.1382344408</v>
      </c>
    </row>
    <row r="476">
      <c r="P476" s="1">
        <v>4.73999999999995</v>
      </c>
      <c r="R476" s="4">
        <f t="shared" si="9"/>
        <v>0.7542137968</v>
      </c>
      <c r="S476" s="4">
        <f t="shared" si="10"/>
        <v>-0.1723944332</v>
      </c>
      <c r="U476" s="4">
        <f t="shared" si="11"/>
        <v>0.7502760296</v>
      </c>
      <c r="V476" s="4">
        <f t="shared" si="12"/>
        <v>-0.172760083</v>
      </c>
      <c r="X476" s="9">
        <f t="shared" si="13"/>
        <v>0.4095919484</v>
      </c>
      <c r="Y476" s="9">
        <f t="shared" si="14"/>
        <v>-0.1404323964</v>
      </c>
    </row>
    <row r="477">
      <c r="P477" s="1">
        <v>4.74999999999995</v>
      </c>
      <c r="R477" s="4">
        <f t="shared" si="9"/>
        <v>0.7561480784</v>
      </c>
      <c r="S477" s="4">
        <f t="shared" si="10"/>
        <v>-0.1722148213</v>
      </c>
      <c r="U477" s="4">
        <f t="shared" si="11"/>
        <v>0.7524537037</v>
      </c>
      <c r="V477" s="4">
        <f t="shared" si="12"/>
        <v>-0.1725578704</v>
      </c>
      <c r="X477" s="9">
        <f t="shared" si="13"/>
        <v>0.422477392</v>
      </c>
      <c r="Y477" s="9">
        <f t="shared" si="14"/>
        <v>-0.1425600239</v>
      </c>
    </row>
    <row r="478">
      <c r="P478" s="1">
        <v>4.75999999999995</v>
      </c>
      <c r="R478" s="4">
        <f t="shared" si="9"/>
        <v>0.7580082128</v>
      </c>
      <c r="S478" s="4">
        <f t="shared" si="10"/>
        <v>-0.1720420945</v>
      </c>
      <c r="U478" s="4">
        <f t="shared" si="11"/>
        <v>0.7545536</v>
      </c>
      <c r="V478" s="4">
        <f t="shared" si="12"/>
        <v>-0.17236288</v>
      </c>
      <c r="X478" s="9">
        <f t="shared" si="13"/>
        <v>0.4354683174</v>
      </c>
      <c r="Y478" s="9">
        <f t="shared" si="14"/>
        <v>-0.1446163337</v>
      </c>
    </row>
    <row r="479">
      <c r="P479" s="1">
        <v>4.76999999999995</v>
      </c>
      <c r="R479" s="4">
        <f t="shared" si="9"/>
        <v>0.7597939959</v>
      </c>
      <c r="S479" s="4">
        <f t="shared" si="10"/>
        <v>-0.1718762718</v>
      </c>
      <c r="U479" s="4">
        <f t="shared" si="11"/>
        <v>0.7565750963</v>
      </c>
      <c r="V479" s="4">
        <f t="shared" si="12"/>
        <v>-0.1721751696</v>
      </c>
      <c r="X479" s="9">
        <f t="shared" si="13"/>
        <v>0.4485651495</v>
      </c>
      <c r="Y479" s="9">
        <f t="shared" si="14"/>
        <v>-0.1466003365</v>
      </c>
    </row>
    <row r="480">
      <c r="P480" s="1">
        <v>4.77999999999995</v>
      </c>
      <c r="R480" s="4">
        <f t="shared" si="9"/>
        <v>0.761505232</v>
      </c>
      <c r="S480" s="4">
        <f t="shared" si="10"/>
        <v>-0.1717173713</v>
      </c>
      <c r="U480" s="4">
        <f t="shared" si="11"/>
        <v>0.7585175704</v>
      </c>
      <c r="V480" s="4">
        <f t="shared" si="12"/>
        <v>-0.171994797</v>
      </c>
      <c r="X480" s="9">
        <f t="shared" si="13"/>
        <v>0.4617683134</v>
      </c>
      <c r="Y480" s="9">
        <f t="shared" si="14"/>
        <v>-0.1485110429</v>
      </c>
    </row>
    <row r="481">
      <c r="P481" s="1">
        <v>4.78999999999994</v>
      </c>
      <c r="R481" s="4">
        <f t="shared" si="9"/>
        <v>0.7631417334</v>
      </c>
      <c r="S481" s="4">
        <f t="shared" si="10"/>
        <v>-0.1715654105</v>
      </c>
      <c r="U481" s="4">
        <f t="shared" si="11"/>
        <v>0.7603804</v>
      </c>
      <c r="V481" s="4">
        <f t="shared" si="12"/>
        <v>-0.17182182</v>
      </c>
      <c r="X481" s="9">
        <f t="shared" si="13"/>
        <v>0.475078234</v>
      </c>
      <c r="Y481" s="9">
        <f t="shared" si="14"/>
        <v>-0.1503474634</v>
      </c>
    </row>
    <row r="482">
      <c r="P482" s="1">
        <v>4.79999999999994</v>
      </c>
      <c r="R482" s="4">
        <f t="shared" si="9"/>
        <v>0.7647033205</v>
      </c>
      <c r="S482" s="4">
        <f t="shared" si="10"/>
        <v>-0.171420406</v>
      </c>
      <c r="U482" s="4">
        <f t="shared" si="11"/>
        <v>0.762162963</v>
      </c>
      <c r="V482" s="4">
        <f t="shared" si="12"/>
        <v>-0.1716562963</v>
      </c>
      <c r="X482" s="9">
        <f t="shared" si="13"/>
        <v>0.4884953363</v>
      </c>
      <c r="Y482" s="9">
        <f t="shared" si="14"/>
        <v>-0.1521086087</v>
      </c>
    </row>
    <row r="483">
      <c r="P483" s="1">
        <v>4.80999999999994</v>
      </c>
      <c r="R483" s="4">
        <f t="shared" si="9"/>
        <v>0.7661898222</v>
      </c>
      <c r="S483" s="4">
        <f t="shared" si="10"/>
        <v>-0.1712823736</v>
      </c>
      <c r="U483" s="4">
        <f t="shared" si="11"/>
        <v>0.763864637</v>
      </c>
      <c r="V483" s="4">
        <f t="shared" si="12"/>
        <v>-0.1714982837</v>
      </c>
      <c r="X483" s="9">
        <f t="shared" si="13"/>
        <v>0.5020200452</v>
      </c>
      <c r="Y483" s="9">
        <f t="shared" si="14"/>
        <v>-0.1537934892</v>
      </c>
    </row>
    <row r="484">
      <c r="P484" s="1">
        <v>4.81999999999994</v>
      </c>
      <c r="R484" s="4">
        <f t="shared" si="9"/>
        <v>0.7676010755</v>
      </c>
      <c r="S484" s="4">
        <f t="shared" si="10"/>
        <v>-0.1711513287</v>
      </c>
      <c r="U484" s="4">
        <f t="shared" si="11"/>
        <v>0.7654848</v>
      </c>
      <c r="V484" s="4">
        <f t="shared" si="12"/>
        <v>-0.17134784</v>
      </c>
      <c r="X484" s="9">
        <f t="shared" si="13"/>
        <v>0.5156527858</v>
      </c>
      <c r="Y484" s="9">
        <f t="shared" si="14"/>
        <v>-0.1554011157</v>
      </c>
    </row>
    <row r="485">
      <c r="P485" s="1">
        <v>4.82999999999994</v>
      </c>
      <c r="R485" s="4">
        <f t="shared" si="9"/>
        <v>0.7689369256</v>
      </c>
      <c r="S485" s="4">
        <f t="shared" si="10"/>
        <v>-0.1710272855</v>
      </c>
      <c r="U485" s="4">
        <f t="shared" si="11"/>
        <v>0.7670228296</v>
      </c>
      <c r="V485" s="4">
        <f t="shared" si="12"/>
        <v>-0.171205023</v>
      </c>
      <c r="X485" s="9">
        <f t="shared" si="13"/>
        <v>0.529393983</v>
      </c>
      <c r="Y485" s="9">
        <f t="shared" si="14"/>
        <v>-0.1569304986</v>
      </c>
    </row>
    <row r="486">
      <c r="P486" s="1">
        <v>4.83999999999994</v>
      </c>
      <c r="R486" s="4">
        <f t="shared" si="9"/>
        <v>0.7701972259</v>
      </c>
      <c r="S486" s="4">
        <f t="shared" si="10"/>
        <v>-0.1709102576</v>
      </c>
      <c r="U486" s="4">
        <f t="shared" si="11"/>
        <v>0.7684781037</v>
      </c>
      <c r="V486" s="4">
        <f t="shared" si="12"/>
        <v>-0.1710698904</v>
      </c>
      <c r="X486" s="9">
        <f t="shared" si="13"/>
        <v>0.5432440619</v>
      </c>
      <c r="Y486" s="9">
        <f t="shared" si="14"/>
        <v>-0.1583806486</v>
      </c>
    </row>
    <row r="487">
      <c r="P487" s="1">
        <v>4.84999999999994</v>
      </c>
      <c r="R487" s="4">
        <f t="shared" si="9"/>
        <v>0.7713818384</v>
      </c>
      <c r="S487" s="4">
        <f t="shared" si="10"/>
        <v>-0.1708002579</v>
      </c>
      <c r="U487" s="4">
        <f t="shared" si="11"/>
        <v>0.76985</v>
      </c>
      <c r="V487" s="4">
        <f t="shared" si="12"/>
        <v>-0.1709425</v>
      </c>
      <c r="X487" s="9">
        <f t="shared" si="13"/>
        <v>0.5572034473</v>
      </c>
      <c r="Y487" s="9">
        <f t="shared" si="14"/>
        <v>-0.1597505762</v>
      </c>
    </row>
    <row r="488">
      <c r="P488" s="1">
        <v>4.85999999999994</v>
      </c>
      <c r="R488" s="4">
        <f t="shared" si="9"/>
        <v>0.7724906331</v>
      </c>
      <c r="S488" s="4">
        <f t="shared" si="10"/>
        <v>-0.1706972984</v>
      </c>
      <c r="U488" s="4">
        <f t="shared" si="11"/>
        <v>0.7711378963</v>
      </c>
      <c r="V488" s="4">
        <f t="shared" si="12"/>
        <v>-0.1708229096</v>
      </c>
      <c r="X488" s="9">
        <f t="shared" si="13"/>
        <v>0.5712725642</v>
      </c>
      <c r="Y488" s="9">
        <f t="shared" si="14"/>
        <v>-0.161039292</v>
      </c>
    </row>
    <row r="489">
      <c r="P489" s="1">
        <v>4.86999999999994</v>
      </c>
      <c r="R489" s="4">
        <f t="shared" si="9"/>
        <v>0.7735234883</v>
      </c>
      <c r="S489" s="4">
        <f t="shared" si="10"/>
        <v>-0.1706013904</v>
      </c>
      <c r="U489" s="4">
        <f t="shared" si="11"/>
        <v>0.7723411704</v>
      </c>
      <c r="V489" s="4">
        <f t="shared" si="12"/>
        <v>-0.170711177</v>
      </c>
      <c r="X489" s="9">
        <f t="shared" si="13"/>
        <v>0.5854518377</v>
      </c>
      <c r="Y489" s="9">
        <f t="shared" si="14"/>
        <v>-0.1622458066</v>
      </c>
    </row>
    <row r="490">
      <c r="P490" s="1">
        <v>4.87999999999994</v>
      </c>
      <c r="R490" s="4">
        <f t="shared" si="9"/>
        <v>0.7744802909</v>
      </c>
      <c r="S490" s="4">
        <f t="shared" si="10"/>
        <v>-0.1705125444</v>
      </c>
      <c r="U490" s="4">
        <f t="shared" si="11"/>
        <v>0.7734592</v>
      </c>
      <c r="V490" s="4">
        <f t="shared" si="12"/>
        <v>-0.17060736</v>
      </c>
      <c r="X490" s="9">
        <f t="shared" si="13"/>
        <v>0.5997416926</v>
      </c>
      <c r="Y490" s="9">
        <f t="shared" si="14"/>
        <v>-0.1633691305</v>
      </c>
    </row>
    <row r="491">
      <c r="P491" s="1">
        <v>4.88999999999994</v>
      </c>
      <c r="R491" s="4">
        <f t="shared" si="9"/>
        <v>0.7753609359</v>
      </c>
      <c r="S491" s="4">
        <f t="shared" si="10"/>
        <v>-0.1704307702</v>
      </c>
      <c r="U491" s="4">
        <f t="shared" si="11"/>
        <v>0.774491363</v>
      </c>
      <c r="V491" s="4">
        <f t="shared" si="12"/>
        <v>-0.1705115163</v>
      </c>
      <c r="X491" s="9">
        <f t="shared" si="13"/>
        <v>0.6141425541</v>
      </c>
      <c r="Y491" s="9">
        <f t="shared" si="14"/>
        <v>-0.1644082744</v>
      </c>
    </row>
    <row r="492">
      <c r="P492" s="1">
        <v>4.89999999999994</v>
      </c>
      <c r="R492" s="4">
        <f t="shared" si="9"/>
        <v>0.7761653268</v>
      </c>
      <c r="S492" s="4">
        <f t="shared" si="10"/>
        <v>-0.1703560768</v>
      </c>
      <c r="U492" s="4">
        <f t="shared" si="11"/>
        <v>0.775437037</v>
      </c>
      <c r="V492" s="4">
        <f t="shared" si="12"/>
        <v>-0.1704237037</v>
      </c>
      <c r="X492" s="9">
        <f t="shared" si="13"/>
        <v>0.6286548469</v>
      </c>
      <c r="Y492" s="9">
        <f t="shared" si="14"/>
        <v>-0.1653622489</v>
      </c>
    </row>
    <row r="493">
      <c r="P493" s="1">
        <v>4.90999999999994</v>
      </c>
      <c r="R493" s="4">
        <f t="shared" si="9"/>
        <v>0.7768933752</v>
      </c>
      <c r="S493" s="4">
        <f t="shared" si="10"/>
        <v>-0.1702884723</v>
      </c>
      <c r="U493" s="4">
        <f t="shared" si="11"/>
        <v>0.7762956</v>
      </c>
      <c r="V493" s="4">
        <f t="shared" si="12"/>
        <v>-0.17034398</v>
      </c>
      <c r="X493" s="9">
        <f t="shared" si="13"/>
        <v>0.6432789963</v>
      </c>
      <c r="Y493" s="9">
        <f t="shared" si="14"/>
        <v>-0.1662300644</v>
      </c>
    </row>
    <row r="494">
      <c r="P494" s="1">
        <v>4.91999999999994</v>
      </c>
      <c r="R494" s="4">
        <f t="shared" si="9"/>
        <v>0.7775450015</v>
      </c>
      <c r="S494" s="4">
        <f t="shared" si="10"/>
        <v>-0.1702279641</v>
      </c>
      <c r="U494" s="4">
        <f t="shared" si="11"/>
        <v>0.7770664296</v>
      </c>
      <c r="V494" s="4">
        <f t="shared" si="12"/>
        <v>-0.170272403</v>
      </c>
      <c r="X494" s="9">
        <f t="shared" si="13"/>
        <v>0.658015427</v>
      </c>
      <c r="Y494" s="9">
        <f t="shared" si="14"/>
        <v>-0.1670107317</v>
      </c>
    </row>
    <row r="495">
      <c r="P495" s="1">
        <v>4.92999999999994</v>
      </c>
      <c r="R495" s="4">
        <f t="shared" si="9"/>
        <v>0.7781201341</v>
      </c>
      <c r="S495" s="4">
        <f t="shared" si="10"/>
        <v>-0.170174559</v>
      </c>
      <c r="U495" s="4">
        <f t="shared" si="11"/>
        <v>0.7777489037</v>
      </c>
      <c r="V495" s="4">
        <f t="shared" si="12"/>
        <v>-0.1702090304</v>
      </c>
      <c r="X495" s="9">
        <f t="shared" si="13"/>
        <v>0.672864564</v>
      </c>
      <c r="Y495" s="9">
        <f t="shared" si="14"/>
        <v>-0.1677032612</v>
      </c>
    </row>
    <row r="496">
      <c r="P496" s="1">
        <v>4.93999999999993</v>
      </c>
      <c r="R496" s="4">
        <f t="shared" si="9"/>
        <v>0.7786187099</v>
      </c>
      <c r="S496" s="4">
        <f t="shared" si="10"/>
        <v>-0.1701282627</v>
      </c>
      <c r="U496" s="4">
        <f t="shared" si="11"/>
        <v>0.7783424</v>
      </c>
      <c r="V496" s="4">
        <f t="shared" si="12"/>
        <v>-0.17015392</v>
      </c>
      <c r="X496" s="9">
        <f t="shared" si="13"/>
        <v>0.6878268325</v>
      </c>
      <c r="Y496" s="9">
        <f t="shared" si="14"/>
        <v>-0.1683066635</v>
      </c>
    </row>
    <row r="497">
      <c r="P497" s="1">
        <v>4.94999999999993</v>
      </c>
      <c r="R497" s="4">
        <f t="shared" si="9"/>
        <v>0.7790406743</v>
      </c>
      <c r="S497" s="4">
        <f t="shared" si="10"/>
        <v>-0.1700890802</v>
      </c>
      <c r="U497" s="4">
        <f t="shared" si="11"/>
        <v>0.7788462963</v>
      </c>
      <c r="V497" s="4">
        <f t="shared" si="12"/>
        <v>-0.1701071296</v>
      </c>
      <c r="X497" s="9">
        <f t="shared" si="13"/>
        <v>0.7029026572</v>
      </c>
      <c r="Y497" s="9">
        <f t="shared" si="14"/>
        <v>-0.1688199493</v>
      </c>
    </row>
    <row r="498">
      <c r="P498" s="1">
        <v>4.95999999999993</v>
      </c>
      <c r="R498" s="4">
        <f t="shared" si="9"/>
        <v>0.7793859811</v>
      </c>
      <c r="S498" s="4">
        <f t="shared" si="10"/>
        <v>-0.170057016</v>
      </c>
      <c r="U498" s="4">
        <f t="shared" si="11"/>
        <v>0.7792599704</v>
      </c>
      <c r="V498" s="4">
        <f t="shared" si="12"/>
        <v>-0.170068717</v>
      </c>
      <c r="X498" s="9">
        <f t="shared" si="13"/>
        <v>0.7180924633</v>
      </c>
      <c r="Y498" s="9">
        <f t="shared" si="14"/>
        <v>-0.1692421291</v>
      </c>
    </row>
    <row r="499">
      <c r="P499" s="1">
        <v>4.96999999999993</v>
      </c>
      <c r="R499" s="4">
        <f t="shared" si="9"/>
        <v>0.7796545923</v>
      </c>
      <c r="S499" s="4">
        <f t="shared" si="10"/>
        <v>-0.1700320736</v>
      </c>
      <c r="U499" s="4">
        <f t="shared" si="11"/>
        <v>0.7795828</v>
      </c>
      <c r="V499" s="4">
        <f t="shared" si="12"/>
        <v>-0.17003874</v>
      </c>
      <c r="X499" s="9">
        <f t="shared" si="13"/>
        <v>0.7333966756</v>
      </c>
      <c r="Y499" s="9">
        <f t="shared" si="14"/>
        <v>-0.1695722135</v>
      </c>
    </row>
    <row r="500">
      <c r="P500" s="1">
        <v>4.97999999999993</v>
      </c>
      <c r="R500" s="4">
        <f t="shared" si="9"/>
        <v>0.7798464784</v>
      </c>
      <c r="S500" s="4">
        <f t="shared" si="10"/>
        <v>-0.1700142556</v>
      </c>
      <c r="U500" s="4">
        <f t="shared" si="11"/>
        <v>0.779814163</v>
      </c>
      <c r="V500" s="4">
        <f t="shared" si="12"/>
        <v>-0.1700172563</v>
      </c>
      <c r="X500" s="9">
        <f t="shared" si="13"/>
        <v>0.7488157192</v>
      </c>
      <c r="Y500" s="9">
        <f t="shared" si="14"/>
        <v>-0.169809213</v>
      </c>
    </row>
    <row r="501">
      <c r="P501" s="1">
        <v>4.98999999999993</v>
      </c>
      <c r="R501" s="4">
        <f t="shared" si="9"/>
        <v>0.7799616186</v>
      </c>
      <c r="S501" s="4">
        <f t="shared" si="10"/>
        <v>-0.170003564</v>
      </c>
      <c r="U501" s="4">
        <f t="shared" si="11"/>
        <v>0.779953437</v>
      </c>
      <c r="V501" s="4">
        <f t="shared" si="12"/>
        <v>-0.1700043237</v>
      </c>
      <c r="X501" s="9">
        <f t="shared" si="13"/>
        <v>0.764350019</v>
      </c>
      <c r="Y501" s="9">
        <f t="shared" si="14"/>
        <v>-0.1699521384</v>
      </c>
    </row>
    <row r="502">
      <c r="P502" s="1">
        <v>4.99999999999993</v>
      </c>
      <c r="R502" s="4">
        <f t="shared" si="9"/>
        <v>0.78</v>
      </c>
      <c r="S502" s="4">
        <f t="shared" si="10"/>
        <v>-0.17</v>
      </c>
      <c r="U502" s="4">
        <f t="shared" si="11"/>
        <v>0.78</v>
      </c>
      <c r="V502" s="4">
        <f t="shared" si="12"/>
        <v>-0.17</v>
      </c>
      <c r="X502" s="9">
        <f t="shared" si="13"/>
        <v>0.78</v>
      </c>
      <c r="Y502" s="9">
        <f t="shared" si="14"/>
        <v>-0.17</v>
      </c>
    </row>
    <row r="503">
      <c r="P503" s="1">
        <v>5.00999999999993</v>
      </c>
      <c r="R503" s="4">
        <f t="shared" ref="R503:R702" si="15">0.78+(0-0.78)/2*(1-COS(PI()*(P503-5)/(7-5)))</f>
        <v>0.7799518867</v>
      </c>
      <c r="S503" s="4">
        <f t="shared" ref="S503:S702" si="16">-0.17+(0+0.17)/2*(1-COS(PI()*(P503-5)/(7-5)))</f>
        <v>-0.1699895138</v>
      </c>
      <c r="U503" s="4">
        <f t="shared" ref="U503:U702" si="17">-0.0190243902439024*P503^3+0.128414634146341*P503^2+0.142682926829268*P503-0.765731707317073</f>
        <v>0.7799842859</v>
      </c>
      <c r="V503" s="4">
        <f t="shared" ref="V503:V702" si="18">0.00414634146341463*P503^3-0.0279878048780487*P503^2-0.0310975609756097*P503+0.166890243902439</f>
        <v>-0.1699965751</v>
      </c>
      <c r="X503" s="9">
        <f t="shared" ref="X503:X702" si="19">-0.11480465407256*P503^3+0.971280955838536*P503^2+0.468335823846707*P503-11.4931212561268
</f>
        <v>0.7956327696</v>
      </c>
      <c r="Y503" s="9">
        <f t="shared" ref="Y503:Y702" si="20">0.00414634146341463*P503^3-0.0279878048780487*P503^2-0.0310975609756097*P503+0.166890243902439</f>
        <v>-0.1699965751</v>
      </c>
    </row>
    <row r="504">
      <c r="P504" s="1">
        <v>5.01999999999993</v>
      </c>
      <c r="R504" s="4">
        <f t="shared" si="15"/>
        <v>0.7798075585</v>
      </c>
      <c r="S504" s="4">
        <f t="shared" si="16"/>
        <v>-0.1699580576</v>
      </c>
      <c r="U504" s="4">
        <f t="shared" si="17"/>
        <v>0.7799370673</v>
      </c>
      <c r="V504" s="4">
        <f t="shared" si="18"/>
        <v>-0.1699862839</v>
      </c>
      <c r="X504" s="9">
        <f t="shared" si="19"/>
        <v>0.8111146926</v>
      </c>
      <c r="Y504" s="9">
        <f t="shared" si="20"/>
        <v>-0.1699862839</v>
      </c>
    </row>
    <row r="505">
      <c r="P505" s="1">
        <v>5.02999999999993</v>
      </c>
      <c r="R505" s="4">
        <f t="shared" si="15"/>
        <v>0.7795670512</v>
      </c>
      <c r="S505" s="4">
        <f t="shared" si="16"/>
        <v>-0.1699056394</v>
      </c>
      <c r="U505" s="4">
        <f t="shared" si="17"/>
        <v>0.7798582302</v>
      </c>
      <c r="V505" s="4">
        <f t="shared" si="18"/>
        <v>-0.1699691015</v>
      </c>
      <c r="X505" s="9">
        <f t="shared" si="19"/>
        <v>0.8264450801</v>
      </c>
      <c r="Y505" s="9">
        <f t="shared" si="20"/>
        <v>-0.1699691015</v>
      </c>
    </row>
    <row r="506">
      <c r="P506" s="1">
        <v>5.03999999999993</v>
      </c>
      <c r="R506" s="4">
        <f t="shared" si="15"/>
        <v>0.7792304241</v>
      </c>
      <c r="S506" s="4">
        <f t="shared" si="16"/>
        <v>-0.1698322719</v>
      </c>
      <c r="U506" s="4">
        <f t="shared" si="17"/>
        <v>0.7797476605</v>
      </c>
      <c r="V506" s="4">
        <f t="shared" si="18"/>
        <v>-0.1699450029</v>
      </c>
      <c r="X506" s="9">
        <f t="shared" si="19"/>
        <v>0.8416232434</v>
      </c>
      <c r="Y506" s="9">
        <f t="shared" si="20"/>
        <v>-0.1699450029</v>
      </c>
    </row>
    <row r="507">
      <c r="P507" s="1">
        <v>5.04999999999993</v>
      </c>
      <c r="R507" s="4">
        <f t="shared" si="15"/>
        <v>0.7787977602</v>
      </c>
      <c r="S507" s="4">
        <f t="shared" si="16"/>
        <v>-0.1697379734</v>
      </c>
      <c r="U507" s="4">
        <f t="shared" si="17"/>
        <v>0.7796052439</v>
      </c>
      <c r="V507" s="4">
        <f t="shared" si="18"/>
        <v>-0.1699139634</v>
      </c>
      <c r="X507" s="9">
        <f t="shared" si="19"/>
        <v>0.8566484936</v>
      </c>
      <c r="Y507" s="9">
        <f t="shared" si="20"/>
        <v>-0.1699139634</v>
      </c>
    </row>
    <row r="508">
      <c r="P508" s="1">
        <v>5.05999999999993</v>
      </c>
      <c r="R508" s="4">
        <f t="shared" si="15"/>
        <v>0.7782691662</v>
      </c>
      <c r="S508" s="4">
        <f t="shared" si="16"/>
        <v>-0.169622767</v>
      </c>
      <c r="U508" s="4">
        <f t="shared" si="17"/>
        <v>0.7794308663</v>
      </c>
      <c r="V508" s="4">
        <f t="shared" si="18"/>
        <v>-0.169875958</v>
      </c>
      <c r="X508" s="9">
        <f t="shared" si="19"/>
        <v>0.8715201419</v>
      </c>
      <c r="Y508" s="9">
        <f t="shared" si="20"/>
        <v>-0.169875958</v>
      </c>
    </row>
    <row r="509">
      <c r="P509" s="1">
        <v>5.06999999999993</v>
      </c>
      <c r="R509" s="4">
        <f t="shared" si="15"/>
        <v>0.7776447726</v>
      </c>
      <c r="S509" s="4">
        <f t="shared" si="16"/>
        <v>-0.1694866812</v>
      </c>
      <c r="U509" s="4">
        <f t="shared" si="17"/>
        <v>0.7792244137</v>
      </c>
      <c r="V509" s="4">
        <f t="shared" si="18"/>
        <v>-0.169830962</v>
      </c>
      <c r="X509" s="9">
        <f t="shared" si="19"/>
        <v>0.8862374995</v>
      </c>
      <c r="Y509" s="9">
        <f t="shared" si="20"/>
        <v>-0.169830962</v>
      </c>
    </row>
    <row r="510">
      <c r="P510" s="1">
        <v>5.07999999999992</v>
      </c>
      <c r="R510" s="4">
        <f t="shared" si="15"/>
        <v>0.7769247335</v>
      </c>
      <c r="S510" s="4">
        <f t="shared" si="16"/>
        <v>-0.1693297496</v>
      </c>
      <c r="U510" s="4">
        <f t="shared" si="17"/>
        <v>0.7789857717</v>
      </c>
      <c r="V510" s="4">
        <f t="shared" si="18"/>
        <v>-0.1697789502</v>
      </c>
      <c r="X510" s="9">
        <f t="shared" si="19"/>
        <v>0.9007998775</v>
      </c>
      <c r="Y510" s="9">
        <f t="shared" si="20"/>
        <v>-0.1697789502</v>
      </c>
    </row>
    <row r="511">
      <c r="P511" s="1">
        <v>5.08999999999992</v>
      </c>
      <c r="R511" s="4">
        <f t="shared" si="15"/>
        <v>0.7761092265</v>
      </c>
      <c r="S511" s="4">
        <f t="shared" si="16"/>
        <v>-0.1691520109</v>
      </c>
      <c r="U511" s="4">
        <f t="shared" si="17"/>
        <v>0.7787148263</v>
      </c>
      <c r="V511" s="4">
        <f t="shared" si="18"/>
        <v>-0.169719898</v>
      </c>
      <c r="X511" s="9">
        <f t="shared" si="19"/>
        <v>0.9152065871</v>
      </c>
      <c r="Y511" s="9">
        <f t="shared" si="20"/>
        <v>-0.169719898</v>
      </c>
    </row>
    <row r="512">
      <c r="P512" s="1">
        <v>5.09999999999992</v>
      </c>
      <c r="R512" s="4">
        <f t="shared" si="15"/>
        <v>0.7751984528</v>
      </c>
      <c r="S512" s="4">
        <f t="shared" si="16"/>
        <v>-0.168953509</v>
      </c>
      <c r="U512" s="4">
        <f t="shared" si="17"/>
        <v>0.7784114634</v>
      </c>
      <c r="V512" s="4">
        <f t="shared" si="18"/>
        <v>-0.1696537805</v>
      </c>
      <c r="X512" s="9">
        <f t="shared" si="19"/>
        <v>0.9294569395</v>
      </c>
      <c r="Y512" s="9">
        <f t="shared" si="20"/>
        <v>-0.1696537805</v>
      </c>
    </row>
    <row r="513">
      <c r="P513" s="1">
        <v>5.10999999999992</v>
      </c>
      <c r="R513" s="4">
        <f t="shared" si="15"/>
        <v>0.7741926372</v>
      </c>
      <c r="S513" s="4">
        <f t="shared" si="16"/>
        <v>-0.1687342927</v>
      </c>
      <c r="U513" s="4">
        <f t="shared" si="17"/>
        <v>0.7780755688</v>
      </c>
      <c r="V513" s="4">
        <f t="shared" si="18"/>
        <v>-0.1695805727</v>
      </c>
      <c r="X513" s="9">
        <f t="shared" si="19"/>
        <v>0.9435502458</v>
      </c>
      <c r="Y513" s="9">
        <f t="shared" si="20"/>
        <v>-0.1695805727</v>
      </c>
    </row>
    <row r="514">
      <c r="P514" s="1">
        <v>5.11999999999992</v>
      </c>
      <c r="R514" s="4">
        <f t="shared" si="15"/>
        <v>0.7730920278</v>
      </c>
      <c r="S514" s="4">
        <f t="shared" si="16"/>
        <v>-0.1684944163</v>
      </c>
      <c r="U514" s="4">
        <f t="shared" si="17"/>
        <v>0.7777070283</v>
      </c>
      <c r="V514" s="4">
        <f t="shared" si="18"/>
        <v>-0.1695002498</v>
      </c>
      <c r="X514" s="9">
        <f t="shared" si="19"/>
        <v>0.9574858173</v>
      </c>
      <c r="Y514" s="9">
        <f t="shared" si="20"/>
        <v>-0.1695002498</v>
      </c>
    </row>
    <row r="515">
      <c r="P515" s="1">
        <v>5.12999999999992</v>
      </c>
      <c r="R515" s="4">
        <f t="shared" si="15"/>
        <v>0.7718968961</v>
      </c>
      <c r="S515" s="4">
        <f t="shared" si="16"/>
        <v>-0.1682339389</v>
      </c>
      <c r="U515" s="4">
        <f t="shared" si="17"/>
        <v>0.7773057278</v>
      </c>
      <c r="V515" s="4">
        <f t="shared" si="18"/>
        <v>-0.1694127868</v>
      </c>
      <c r="X515" s="9">
        <f t="shared" si="19"/>
        <v>0.971262965</v>
      </c>
      <c r="Y515" s="9">
        <f t="shared" si="20"/>
        <v>-0.1694127868</v>
      </c>
    </row>
    <row r="516">
      <c r="P516" s="1">
        <v>5.13999999999992</v>
      </c>
      <c r="R516" s="4">
        <f t="shared" si="15"/>
        <v>0.7706075372</v>
      </c>
      <c r="S516" s="4">
        <f t="shared" si="16"/>
        <v>-0.1679529248</v>
      </c>
      <c r="U516" s="4">
        <f t="shared" si="17"/>
        <v>0.7768715532</v>
      </c>
      <c r="V516" s="4">
        <f t="shared" si="18"/>
        <v>-0.169318159</v>
      </c>
      <c r="X516" s="9">
        <f t="shared" si="19"/>
        <v>0.9848810002</v>
      </c>
      <c r="Y516" s="9">
        <f t="shared" si="20"/>
        <v>-0.169318159</v>
      </c>
    </row>
    <row r="517">
      <c r="P517" s="1">
        <v>5.14999999999992</v>
      </c>
      <c r="R517" s="4">
        <f t="shared" si="15"/>
        <v>0.769224269</v>
      </c>
      <c r="S517" s="4">
        <f t="shared" si="16"/>
        <v>-0.1676514432</v>
      </c>
      <c r="U517" s="4">
        <f t="shared" si="17"/>
        <v>0.7764043902</v>
      </c>
      <c r="V517" s="4">
        <f t="shared" si="18"/>
        <v>-0.1692163415</v>
      </c>
      <c r="X517" s="9">
        <f t="shared" si="19"/>
        <v>0.9983392341</v>
      </c>
      <c r="Y517" s="9">
        <f t="shared" si="20"/>
        <v>-0.1692163415</v>
      </c>
    </row>
    <row r="518">
      <c r="P518" s="1">
        <v>5.15999999999992</v>
      </c>
      <c r="R518" s="4">
        <f t="shared" si="15"/>
        <v>0.7677474328</v>
      </c>
      <c r="S518" s="4">
        <f t="shared" si="16"/>
        <v>-0.1673295687</v>
      </c>
      <c r="U518" s="4">
        <f t="shared" si="17"/>
        <v>0.7759041249</v>
      </c>
      <c r="V518" s="4">
        <f t="shared" si="18"/>
        <v>-0.1691073093</v>
      </c>
      <c r="X518" s="9">
        <f t="shared" si="19"/>
        <v>1.011636978</v>
      </c>
      <c r="Y518" s="9">
        <f t="shared" si="20"/>
        <v>-0.1691073093</v>
      </c>
    </row>
    <row r="519">
      <c r="P519" s="1">
        <v>5.16999999999992</v>
      </c>
      <c r="R519" s="4">
        <f t="shared" si="15"/>
        <v>0.7661773932</v>
      </c>
      <c r="S519" s="4">
        <f t="shared" si="16"/>
        <v>-0.1669873806</v>
      </c>
      <c r="U519" s="4">
        <f t="shared" si="17"/>
        <v>0.7753706429</v>
      </c>
      <c r="V519" s="4">
        <f t="shared" si="18"/>
        <v>-0.1689910376</v>
      </c>
      <c r="X519" s="9">
        <f t="shared" si="19"/>
        <v>1.024773542</v>
      </c>
      <c r="Y519" s="9">
        <f t="shared" si="20"/>
        <v>-0.1689910376</v>
      </c>
    </row>
    <row r="520">
      <c r="P520" s="1">
        <v>5.17999999999992</v>
      </c>
      <c r="R520" s="4">
        <f t="shared" si="15"/>
        <v>0.7645145374</v>
      </c>
      <c r="S520" s="4">
        <f t="shared" si="16"/>
        <v>-0.1666249633</v>
      </c>
      <c r="U520" s="4">
        <f t="shared" si="17"/>
        <v>0.7748038302</v>
      </c>
      <c r="V520" s="4">
        <f t="shared" si="18"/>
        <v>-0.1688675015</v>
      </c>
      <c r="X520" s="9">
        <f t="shared" si="19"/>
        <v>1.037748239</v>
      </c>
      <c r="Y520" s="9">
        <f t="shared" si="20"/>
        <v>-0.1688675015</v>
      </c>
    </row>
    <row r="521">
      <c r="P521" s="1">
        <v>5.18999999999992</v>
      </c>
      <c r="R521" s="4">
        <f t="shared" si="15"/>
        <v>0.7627592758</v>
      </c>
      <c r="S521" s="4">
        <f t="shared" si="16"/>
        <v>-0.1662424063</v>
      </c>
      <c r="U521" s="4">
        <f t="shared" si="17"/>
        <v>0.7742035727</v>
      </c>
      <c r="V521" s="4">
        <f t="shared" si="18"/>
        <v>-0.1687366761</v>
      </c>
      <c r="X521" s="9">
        <f t="shared" si="19"/>
        <v>1.050560379</v>
      </c>
      <c r="Y521" s="9">
        <f t="shared" si="20"/>
        <v>-0.1687366761</v>
      </c>
    </row>
    <row r="522">
      <c r="P522" s="1">
        <v>5.19999999999992</v>
      </c>
      <c r="R522" s="4">
        <f t="shared" si="15"/>
        <v>0.7609120414</v>
      </c>
      <c r="S522" s="4">
        <f t="shared" si="16"/>
        <v>-0.1658398039</v>
      </c>
      <c r="U522" s="4">
        <f t="shared" si="17"/>
        <v>0.7735697561</v>
      </c>
      <c r="V522" s="4">
        <f t="shared" si="18"/>
        <v>-0.1685985366</v>
      </c>
      <c r="X522" s="9">
        <f t="shared" si="19"/>
        <v>1.063209274</v>
      </c>
      <c r="Y522" s="9">
        <f t="shared" si="20"/>
        <v>-0.1685985366</v>
      </c>
    </row>
    <row r="523">
      <c r="P523" s="1">
        <v>5.20999999999992</v>
      </c>
      <c r="R523" s="4">
        <f t="shared" si="15"/>
        <v>0.7589732899</v>
      </c>
      <c r="S523" s="4">
        <f t="shared" si="16"/>
        <v>-0.1654172555</v>
      </c>
      <c r="U523" s="4">
        <f t="shared" si="17"/>
        <v>0.7729022663</v>
      </c>
      <c r="V523" s="4">
        <f t="shared" si="18"/>
        <v>-0.168453058</v>
      </c>
      <c r="X523" s="9">
        <f t="shared" si="19"/>
        <v>1.075694234</v>
      </c>
      <c r="Y523" s="9">
        <f t="shared" si="20"/>
        <v>-0.168453058</v>
      </c>
    </row>
    <row r="524">
      <c r="P524" s="1">
        <v>5.21999999999992</v>
      </c>
      <c r="R524" s="4">
        <f t="shared" si="15"/>
        <v>0.7569434999</v>
      </c>
      <c r="S524" s="4">
        <f t="shared" si="16"/>
        <v>-0.1649748654</v>
      </c>
      <c r="U524" s="4">
        <f t="shared" si="17"/>
        <v>0.7722009893</v>
      </c>
      <c r="V524" s="4">
        <f t="shared" si="18"/>
        <v>-0.1683002156</v>
      </c>
      <c r="X524" s="9">
        <f t="shared" si="19"/>
        <v>1.088014571</v>
      </c>
      <c r="Y524" s="9">
        <f t="shared" si="20"/>
        <v>-0.1683002156</v>
      </c>
    </row>
    <row r="525">
      <c r="P525" s="1">
        <v>5.22999999999991</v>
      </c>
      <c r="R525" s="4">
        <f t="shared" si="15"/>
        <v>0.754823172</v>
      </c>
      <c r="S525" s="4">
        <f t="shared" si="16"/>
        <v>-0.1645127426</v>
      </c>
      <c r="U525" s="4">
        <f t="shared" si="17"/>
        <v>0.7714658107</v>
      </c>
      <c r="V525" s="4">
        <f t="shared" si="18"/>
        <v>-0.1681399844</v>
      </c>
      <c r="X525" s="9">
        <f t="shared" si="19"/>
        <v>1.100169596</v>
      </c>
      <c r="Y525" s="9">
        <f t="shared" si="20"/>
        <v>-0.1681399844</v>
      </c>
    </row>
    <row r="526">
      <c r="P526" s="1">
        <v>5.23999999999991</v>
      </c>
      <c r="R526" s="4">
        <f t="shared" si="15"/>
        <v>0.7526128295</v>
      </c>
      <c r="S526" s="4">
        <f t="shared" si="16"/>
        <v>-0.1640310013</v>
      </c>
      <c r="U526" s="4">
        <f t="shared" si="17"/>
        <v>0.7706966166</v>
      </c>
      <c r="V526" s="4">
        <f t="shared" si="18"/>
        <v>-0.1679723395</v>
      </c>
      <c r="X526" s="9">
        <f t="shared" si="19"/>
        <v>1.112158621</v>
      </c>
      <c r="Y526" s="9">
        <f t="shared" si="20"/>
        <v>-0.1679723395</v>
      </c>
    </row>
    <row r="527">
      <c r="P527" s="1">
        <v>5.24999999999991</v>
      </c>
      <c r="R527" s="4">
        <f t="shared" si="15"/>
        <v>0.7503130177</v>
      </c>
      <c r="S527" s="4">
        <f t="shared" si="16"/>
        <v>-0.1635297603</v>
      </c>
      <c r="U527" s="4">
        <f t="shared" si="17"/>
        <v>0.7698932927</v>
      </c>
      <c r="V527" s="4">
        <f t="shared" si="18"/>
        <v>-0.1677972561</v>
      </c>
      <c r="X527" s="9">
        <f t="shared" si="19"/>
        <v>1.123980956</v>
      </c>
      <c r="Y527" s="9">
        <f t="shared" si="20"/>
        <v>-0.1677972561</v>
      </c>
    </row>
    <row r="528">
      <c r="P528" s="1">
        <v>5.25999999999991</v>
      </c>
      <c r="R528" s="4">
        <f t="shared" si="15"/>
        <v>0.747924304</v>
      </c>
      <c r="S528" s="4">
        <f t="shared" si="16"/>
        <v>-0.1630091432</v>
      </c>
      <c r="U528" s="4">
        <f t="shared" si="17"/>
        <v>0.7690557249</v>
      </c>
      <c r="V528" s="4">
        <f t="shared" si="18"/>
        <v>-0.1676147093</v>
      </c>
      <c r="X528" s="9">
        <f t="shared" si="19"/>
        <v>1.135635912</v>
      </c>
      <c r="Y528" s="9">
        <f t="shared" si="20"/>
        <v>-0.1676147093</v>
      </c>
    </row>
    <row r="529">
      <c r="P529" s="1">
        <v>5.26999999999991</v>
      </c>
      <c r="R529" s="4">
        <f t="shared" si="15"/>
        <v>0.7454472779</v>
      </c>
      <c r="S529" s="4">
        <f t="shared" si="16"/>
        <v>-0.1624692785</v>
      </c>
      <c r="U529" s="4">
        <f t="shared" si="17"/>
        <v>0.768183799</v>
      </c>
      <c r="V529" s="4">
        <f t="shared" si="18"/>
        <v>-0.1674246741</v>
      </c>
      <c r="X529" s="9">
        <f t="shared" si="19"/>
        <v>1.147122801</v>
      </c>
      <c r="Y529" s="9">
        <f t="shared" si="20"/>
        <v>-0.1674246741</v>
      </c>
    </row>
    <row r="530">
      <c r="P530" s="1">
        <v>5.27999999999991</v>
      </c>
      <c r="R530" s="4">
        <f t="shared" si="15"/>
        <v>0.7428825505</v>
      </c>
      <c r="S530" s="4">
        <f t="shared" si="16"/>
        <v>-0.1619102995</v>
      </c>
      <c r="U530" s="4">
        <f t="shared" si="17"/>
        <v>0.767277401</v>
      </c>
      <c r="V530" s="4">
        <f t="shared" si="18"/>
        <v>-0.1672271259</v>
      </c>
      <c r="X530" s="9">
        <f t="shared" si="19"/>
        <v>1.158440933</v>
      </c>
      <c r="Y530" s="9">
        <f t="shared" si="20"/>
        <v>-0.1672271259</v>
      </c>
    </row>
    <row r="531">
      <c r="P531" s="1">
        <v>5.28999999999991</v>
      </c>
      <c r="R531" s="4">
        <f t="shared" si="15"/>
        <v>0.7402307545</v>
      </c>
      <c r="S531" s="4">
        <f t="shared" si="16"/>
        <v>-0.1613323439</v>
      </c>
      <c r="U531" s="4">
        <f t="shared" si="17"/>
        <v>0.7663364166</v>
      </c>
      <c r="V531" s="4">
        <f t="shared" si="18"/>
        <v>-0.1670220395</v>
      </c>
      <c r="X531" s="9">
        <f t="shared" si="19"/>
        <v>1.169589621</v>
      </c>
      <c r="Y531" s="9">
        <f t="shared" si="20"/>
        <v>-0.1670220395</v>
      </c>
    </row>
    <row r="532">
      <c r="P532" s="1">
        <v>5.29999999999991</v>
      </c>
      <c r="R532" s="4">
        <f t="shared" si="15"/>
        <v>0.7374925444</v>
      </c>
      <c r="S532" s="4">
        <f t="shared" si="16"/>
        <v>-0.1607355546</v>
      </c>
      <c r="U532" s="4">
        <f t="shared" si="17"/>
        <v>0.7653607317</v>
      </c>
      <c r="V532" s="4">
        <f t="shared" si="18"/>
        <v>-0.1668093902</v>
      </c>
      <c r="X532" s="9">
        <f t="shared" si="19"/>
        <v>1.180568175</v>
      </c>
      <c r="Y532" s="9">
        <f t="shared" si="20"/>
        <v>-0.1668093902</v>
      </c>
    </row>
    <row r="533">
      <c r="P533" s="1">
        <v>5.30999999999991</v>
      </c>
      <c r="R533" s="4">
        <f t="shared" si="15"/>
        <v>0.7346685957</v>
      </c>
      <c r="S533" s="4">
        <f t="shared" si="16"/>
        <v>-0.1601200786</v>
      </c>
      <c r="U533" s="4">
        <f t="shared" si="17"/>
        <v>0.7643502322</v>
      </c>
      <c r="V533" s="4">
        <f t="shared" si="18"/>
        <v>-0.1665891532</v>
      </c>
      <c r="X533" s="9">
        <f t="shared" si="19"/>
        <v>1.191375907</v>
      </c>
      <c r="Y533" s="9">
        <f t="shared" si="20"/>
        <v>-0.1665891532</v>
      </c>
    </row>
    <row r="534">
      <c r="P534" s="1">
        <v>5.31999999999991</v>
      </c>
      <c r="R534" s="4">
        <f t="shared" si="15"/>
        <v>0.7317596052</v>
      </c>
      <c r="S534" s="4">
        <f t="shared" si="16"/>
        <v>-0.1594860678</v>
      </c>
      <c r="U534" s="4">
        <f t="shared" si="17"/>
        <v>0.7633048039</v>
      </c>
      <c r="V534" s="4">
        <f t="shared" si="18"/>
        <v>-0.1663613034</v>
      </c>
      <c r="X534" s="9">
        <f t="shared" si="19"/>
        <v>1.202012127</v>
      </c>
      <c r="Y534" s="9">
        <f t="shared" si="20"/>
        <v>-0.1663613034</v>
      </c>
    </row>
    <row r="535">
      <c r="P535" s="1">
        <v>5.32999999999991</v>
      </c>
      <c r="R535" s="4">
        <f t="shared" si="15"/>
        <v>0.7287662906</v>
      </c>
      <c r="S535" s="4">
        <f t="shared" si="16"/>
        <v>-0.1588336787</v>
      </c>
      <c r="U535" s="4">
        <f t="shared" si="17"/>
        <v>0.7622243327</v>
      </c>
      <c r="V535" s="4">
        <f t="shared" si="18"/>
        <v>-0.1661258161</v>
      </c>
      <c r="X535" s="9">
        <f t="shared" si="19"/>
        <v>1.212476147</v>
      </c>
      <c r="Y535" s="9">
        <f t="shared" si="20"/>
        <v>-0.1661258161</v>
      </c>
    </row>
    <row r="536">
      <c r="P536" s="1">
        <v>5.33999999999991</v>
      </c>
      <c r="R536" s="4">
        <f t="shared" si="15"/>
        <v>0.7256893905</v>
      </c>
      <c r="S536" s="4">
        <f t="shared" si="16"/>
        <v>-0.1581630723</v>
      </c>
      <c r="U536" s="4">
        <f t="shared" si="17"/>
        <v>0.7611087044</v>
      </c>
      <c r="V536" s="4">
        <f t="shared" si="18"/>
        <v>-0.1658826663</v>
      </c>
      <c r="X536" s="9">
        <f t="shared" si="19"/>
        <v>1.222767277</v>
      </c>
      <c r="Y536" s="9">
        <f t="shared" si="20"/>
        <v>-0.1658826663</v>
      </c>
    </row>
    <row r="537">
      <c r="P537" s="1">
        <v>5.34999999999991</v>
      </c>
      <c r="R537" s="4">
        <f t="shared" si="15"/>
        <v>0.7225296641</v>
      </c>
      <c r="S537" s="4">
        <f t="shared" si="16"/>
        <v>-0.157474414</v>
      </c>
      <c r="U537" s="4">
        <f t="shared" si="17"/>
        <v>0.7599578049</v>
      </c>
      <c r="V537" s="4">
        <f t="shared" si="18"/>
        <v>-0.1656318293</v>
      </c>
      <c r="X537" s="9">
        <f t="shared" si="19"/>
        <v>1.23288483</v>
      </c>
      <c r="Y537" s="9">
        <f t="shared" si="20"/>
        <v>-0.1656318293</v>
      </c>
    </row>
    <row r="538">
      <c r="P538" s="1">
        <v>5.35999999999991</v>
      </c>
      <c r="R538" s="4">
        <f t="shared" si="15"/>
        <v>0.7192878909</v>
      </c>
      <c r="S538" s="4">
        <f t="shared" si="16"/>
        <v>-0.1567678737</v>
      </c>
      <c r="U538" s="4">
        <f t="shared" si="17"/>
        <v>0.75877152</v>
      </c>
      <c r="V538" s="4">
        <f t="shared" si="18"/>
        <v>-0.16537328</v>
      </c>
      <c r="X538" s="9">
        <f t="shared" si="19"/>
        <v>1.242828116</v>
      </c>
      <c r="Y538" s="9">
        <f t="shared" si="20"/>
        <v>-0.16537328</v>
      </c>
    </row>
    <row r="539">
      <c r="P539" s="1">
        <v>5.36999999999991</v>
      </c>
      <c r="R539" s="4">
        <f t="shared" si="15"/>
        <v>0.7159648709</v>
      </c>
      <c r="S539" s="4">
        <f t="shared" si="16"/>
        <v>-0.1560436257</v>
      </c>
      <c r="U539" s="4">
        <f t="shared" si="17"/>
        <v>0.7575497356</v>
      </c>
      <c r="V539" s="4">
        <f t="shared" si="18"/>
        <v>-0.1651069937</v>
      </c>
      <c r="X539" s="9">
        <f t="shared" si="19"/>
        <v>1.252596446</v>
      </c>
      <c r="Y539" s="9">
        <f t="shared" si="20"/>
        <v>-0.1651069937</v>
      </c>
    </row>
    <row r="540">
      <c r="P540" s="1">
        <v>5.37999999999991</v>
      </c>
      <c r="R540" s="4">
        <f t="shared" si="15"/>
        <v>0.712561424</v>
      </c>
      <c r="S540" s="4">
        <f t="shared" si="16"/>
        <v>-0.1553018488</v>
      </c>
      <c r="U540" s="4">
        <f t="shared" si="17"/>
        <v>0.7562923376</v>
      </c>
      <c r="V540" s="4">
        <f t="shared" si="18"/>
        <v>-0.1648329454</v>
      </c>
      <c r="X540" s="9">
        <f t="shared" si="19"/>
        <v>1.262189133</v>
      </c>
      <c r="Y540" s="9">
        <f t="shared" si="20"/>
        <v>-0.1648329454</v>
      </c>
    </row>
    <row r="541">
      <c r="P541" s="1">
        <v>5.3899999999999</v>
      </c>
      <c r="R541" s="4">
        <f t="shared" si="15"/>
        <v>0.7090783898</v>
      </c>
      <c r="S541" s="4">
        <f t="shared" si="16"/>
        <v>-0.154542726</v>
      </c>
      <c r="U541" s="4">
        <f t="shared" si="17"/>
        <v>0.7549992117</v>
      </c>
      <c r="V541" s="4">
        <f t="shared" si="18"/>
        <v>-0.1645511102</v>
      </c>
      <c r="X541" s="9">
        <f t="shared" si="19"/>
        <v>1.271605485</v>
      </c>
      <c r="Y541" s="9">
        <f t="shared" si="20"/>
        <v>-0.1645511102</v>
      </c>
    </row>
    <row r="542">
      <c r="P542" s="1">
        <v>5.3999999999999</v>
      </c>
      <c r="R542" s="4">
        <f t="shared" si="15"/>
        <v>0.7055166278</v>
      </c>
      <c r="S542" s="4">
        <f t="shared" si="16"/>
        <v>-0.1537664445</v>
      </c>
      <c r="U542" s="4">
        <f t="shared" si="17"/>
        <v>0.7536702439</v>
      </c>
      <c r="V542" s="4">
        <f t="shared" si="18"/>
        <v>-0.1642614634</v>
      </c>
      <c r="X542" s="9">
        <f t="shared" si="19"/>
        <v>1.280844816</v>
      </c>
      <c r="Y542" s="9">
        <f t="shared" si="20"/>
        <v>-0.1642614634</v>
      </c>
    </row>
    <row r="543">
      <c r="P543" s="1">
        <v>5.4099999999999</v>
      </c>
      <c r="R543" s="4">
        <f t="shared" si="15"/>
        <v>0.7018770168</v>
      </c>
      <c r="S543" s="4">
        <f t="shared" si="16"/>
        <v>-0.152973196</v>
      </c>
      <c r="U543" s="4">
        <f t="shared" si="17"/>
        <v>0.75230532</v>
      </c>
      <c r="V543" s="4">
        <f t="shared" si="18"/>
        <v>-0.16396398</v>
      </c>
      <c r="X543" s="9">
        <f t="shared" si="19"/>
        <v>1.289906436</v>
      </c>
      <c r="Y543" s="9">
        <f t="shared" si="20"/>
        <v>-0.16396398</v>
      </c>
    </row>
    <row r="544">
      <c r="P544" s="1">
        <v>5.4199999999999</v>
      </c>
      <c r="R544" s="4">
        <f t="shared" si="15"/>
        <v>0.6981604548</v>
      </c>
      <c r="S544" s="4">
        <f t="shared" si="16"/>
        <v>-0.1521631761</v>
      </c>
      <c r="U544" s="4">
        <f t="shared" si="17"/>
        <v>0.7509043259</v>
      </c>
      <c r="V544" s="4">
        <f t="shared" si="18"/>
        <v>-0.1636586351</v>
      </c>
      <c r="X544" s="9">
        <f t="shared" si="19"/>
        <v>1.298789656</v>
      </c>
      <c r="Y544" s="9">
        <f t="shared" si="20"/>
        <v>-0.1636586351</v>
      </c>
    </row>
    <row r="545">
      <c r="P545" s="1">
        <v>5.4299999999999</v>
      </c>
      <c r="R545" s="4">
        <f t="shared" si="15"/>
        <v>0.6943678589</v>
      </c>
      <c r="S545" s="4">
        <f t="shared" si="16"/>
        <v>-0.1513365846</v>
      </c>
      <c r="U545" s="4">
        <f t="shared" si="17"/>
        <v>0.7494671473</v>
      </c>
      <c r="V545" s="4">
        <f t="shared" si="18"/>
        <v>-0.1633454039</v>
      </c>
      <c r="X545" s="9">
        <f t="shared" si="19"/>
        <v>1.307493788</v>
      </c>
      <c r="Y545" s="9">
        <f t="shared" si="20"/>
        <v>-0.1633454039</v>
      </c>
    </row>
    <row r="546">
      <c r="P546" s="1">
        <v>5.4399999999999</v>
      </c>
      <c r="R546" s="4">
        <f t="shared" si="15"/>
        <v>0.6905001647</v>
      </c>
      <c r="S546" s="4">
        <f t="shared" si="16"/>
        <v>-0.1504936256</v>
      </c>
      <c r="U546" s="4">
        <f t="shared" si="17"/>
        <v>0.7479936702</v>
      </c>
      <c r="V546" s="4">
        <f t="shared" si="18"/>
        <v>-0.1630242615</v>
      </c>
      <c r="X546" s="9">
        <f t="shared" si="19"/>
        <v>1.316018142</v>
      </c>
      <c r="Y546" s="9">
        <f t="shared" si="20"/>
        <v>-0.1630242615</v>
      </c>
    </row>
    <row r="547">
      <c r="P547" s="1">
        <v>5.4499999999999</v>
      </c>
      <c r="R547" s="4">
        <f t="shared" si="15"/>
        <v>0.6865583266</v>
      </c>
      <c r="S547" s="4">
        <f t="shared" si="16"/>
        <v>-0.1496345071</v>
      </c>
      <c r="U547" s="4">
        <f t="shared" si="17"/>
        <v>0.7464837805</v>
      </c>
      <c r="V547" s="4">
        <f t="shared" si="18"/>
        <v>-0.1626951829</v>
      </c>
      <c r="X547" s="9">
        <f t="shared" si="19"/>
        <v>1.32436203</v>
      </c>
      <c r="Y547" s="9">
        <f t="shared" si="20"/>
        <v>-0.1626951829</v>
      </c>
    </row>
    <row r="548">
      <c r="P548" s="1">
        <v>5.4599999999999</v>
      </c>
      <c r="R548" s="4">
        <f t="shared" si="15"/>
        <v>0.6825433172</v>
      </c>
      <c r="S548" s="4">
        <f t="shared" si="16"/>
        <v>-0.1487594409</v>
      </c>
      <c r="U548" s="4">
        <f t="shared" si="17"/>
        <v>0.7449373639</v>
      </c>
      <c r="V548" s="4">
        <f t="shared" si="18"/>
        <v>-0.1623581434</v>
      </c>
      <c r="X548" s="9">
        <f t="shared" si="19"/>
        <v>1.332524763</v>
      </c>
      <c r="Y548" s="9">
        <f t="shared" si="20"/>
        <v>-0.1623581434</v>
      </c>
    </row>
    <row r="549">
      <c r="P549" s="1">
        <v>5.4699999999999</v>
      </c>
      <c r="R549" s="4">
        <f t="shared" si="15"/>
        <v>0.678456127</v>
      </c>
      <c r="S549" s="4">
        <f t="shared" si="16"/>
        <v>-0.1478686431</v>
      </c>
      <c r="U549" s="4">
        <f t="shared" si="17"/>
        <v>0.7433543063</v>
      </c>
      <c r="V549" s="4">
        <f t="shared" si="18"/>
        <v>-0.162013118</v>
      </c>
      <c r="X549" s="9">
        <f t="shared" si="19"/>
        <v>1.340505652</v>
      </c>
      <c r="Y549" s="9">
        <f t="shared" si="20"/>
        <v>-0.162013118</v>
      </c>
    </row>
    <row r="550">
      <c r="P550" s="1">
        <v>5.4799999999999</v>
      </c>
      <c r="R550" s="4">
        <f t="shared" si="15"/>
        <v>0.6742977647</v>
      </c>
      <c r="S550" s="4">
        <f t="shared" si="16"/>
        <v>-0.1469623333</v>
      </c>
      <c r="U550" s="4">
        <f t="shared" si="17"/>
        <v>0.7417344937</v>
      </c>
      <c r="V550" s="4">
        <f t="shared" si="18"/>
        <v>-0.161660082</v>
      </c>
      <c r="X550" s="9">
        <f t="shared" si="19"/>
        <v>1.348304008</v>
      </c>
      <c r="Y550" s="9">
        <f t="shared" si="20"/>
        <v>-0.161660082</v>
      </c>
    </row>
    <row r="551">
      <c r="P551" s="1">
        <v>5.4899999999999</v>
      </c>
      <c r="R551" s="4">
        <f t="shared" si="15"/>
        <v>0.6700692561</v>
      </c>
      <c r="S551" s="4">
        <f t="shared" si="16"/>
        <v>-0.1460407353</v>
      </c>
      <c r="U551" s="4">
        <f t="shared" si="17"/>
        <v>0.7400778117</v>
      </c>
      <c r="V551" s="4">
        <f t="shared" si="18"/>
        <v>-0.1612990102</v>
      </c>
      <c r="X551" s="9">
        <f t="shared" si="19"/>
        <v>1.355919143</v>
      </c>
      <c r="Y551" s="9">
        <f t="shared" si="20"/>
        <v>-0.1612990102</v>
      </c>
    </row>
    <row r="552">
      <c r="P552" s="1">
        <v>5.4999999999999</v>
      </c>
      <c r="R552" s="4">
        <f t="shared" si="15"/>
        <v>0.6657716447</v>
      </c>
      <c r="S552" s="4">
        <f t="shared" si="16"/>
        <v>-0.1451040764</v>
      </c>
      <c r="U552" s="4">
        <f t="shared" si="17"/>
        <v>0.7383841463</v>
      </c>
      <c r="V552" s="4">
        <f t="shared" si="18"/>
        <v>-0.160929878</v>
      </c>
      <c r="X552" s="9">
        <f t="shared" si="19"/>
        <v>1.363350368</v>
      </c>
      <c r="Y552" s="9">
        <f t="shared" si="20"/>
        <v>-0.160929878</v>
      </c>
    </row>
    <row r="553">
      <c r="P553" s="1">
        <v>5.5099999999999</v>
      </c>
      <c r="R553" s="4">
        <f t="shared" si="15"/>
        <v>0.6614059907</v>
      </c>
      <c r="S553" s="4">
        <f t="shared" si="16"/>
        <v>-0.1441525877</v>
      </c>
      <c r="U553" s="4">
        <f t="shared" si="17"/>
        <v>0.7366533834</v>
      </c>
      <c r="V553" s="4">
        <f t="shared" si="18"/>
        <v>-0.1605526605</v>
      </c>
      <c r="X553" s="9">
        <f t="shared" si="19"/>
        <v>1.370596993</v>
      </c>
      <c r="Y553" s="9">
        <f t="shared" si="20"/>
        <v>-0.1605526605</v>
      </c>
    </row>
    <row r="554">
      <c r="P554" s="1">
        <v>5.5199999999999</v>
      </c>
      <c r="R554" s="4">
        <f t="shared" si="15"/>
        <v>0.6569733713</v>
      </c>
      <c r="S554" s="4">
        <f t="shared" si="16"/>
        <v>-0.143186504</v>
      </c>
      <c r="U554" s="4">
        <f t="shared" si="17"/>
        <v>0.7348854088</v>
      </c>
      <c r="V554" s="4">
        <f t="shared" si="18"/>
        <v>-0.1601673327</v>
      </c>
      <c r="X554" s="9">
        <f t="shared" si="19"/>
        <v>1.377658331</v>
      </c>
      <c r="Y554" s="9">
        <f t="shared" si="20"/>
        <v>-0.1601673327</v>
      </c>
    </row>
    <row r="555">
      <c r="P555" s="1">
        <v>5.52999999999989</v>
      </c>
      <c r="R555" s="4">
        <f t="shared" si="15"/>
        <v>0.6524748803</v>
      </c>
      <c r="S555" s="4">
        <f t="shared" si="16"/>
        <v>-0.1422060636</v>
      </c>
      <c r="U555" s="4">
        <f t="shared" si="17"/>
        <v>0.7330801083</v>
      </c>
      <c r="V555" s="4">
        <f t="shared" si="18"/>
        <v>-0.1597738698</v>
      </c>
      <c r="X555" s="9">
        <f t="shared" si="19"/>
        <v>1.384533691</v>
      </c>
      <c r="Y555" s="9">
        <f t="shared" si="20"/>
        <v>-0.1597738698</v>
      </c>
    </row>
    <row r="556">
      <c r="P556" s="1">
        <v>5.53999999999989</v>
      </c>
      <c r="R556" s="4">
        <f t="shared" si="15"/>
        <v>0.6479116275</v>
      </c>
      <c r="S556" s="4">
        <f t="shared" si="16"/>
        <v>-0.1412115086</v>
      </c>
      <c r="U556" s="4">
        <f t="shared" si="17"/>
        <v>0.7312373678</v>
      </c>
      <c r="V556" s="4">
        <f t="shared" si="18"/>
        <v>-0.1593722468</v>
      </c>
      <c r="X556" s="9">
        <f t="shared" si="19"/>
        <v>1.391222386</v>
      </c>
      <c r="Y556" s="9">
        <f t="shared" si="20"/>
        <v>-0.1593722468</v>
      </c>
    </row>
    <row r="557">
      <c r="P557" s="1">
        <v>5.54999999999989</v>
      </c>
      <c r="R557" s="4">
        <f t="shared" si="15"/>
        <v>0.6432847388</v>
      </c>
      <c r="S557" s="4">
        <f t="shared" si="16"/>
        <v>-0.1402030841</v>
      </c>
      <c r="U557" s="4">
        <f t="shared" si="17"/>
        <v>0.7293570732</v>
      </c>
      <c r="V557" s="4">
        <f t="shared" si="18"/>
        <v>-0.158962439</v>
      </c>
      <c r="X557" s="9">
        <f t="shared" si="19"/>
        <v>1.397723727</v>
      </c>
      <c r="Y557" s="9">
        <f t="shared" si="20"/>
        <v>-0.158962439</v>
      </c>
    </row>
    <row r="558">
      <c r="P558" s="1">
        <v>5.55999999999989</v>
      </c>
      <c r="R558" s="4">
        <f t="shared" si="15"/>
        <v>0.638595356</v>
      </c>
      <c r="S558" s="4">
        <f t="shared" si="16"/>
        <v>-0.1391810391</v>
      </c>
      <c r="U558" s="4">
        <f t="shared" si="17"/>
        <v>0.7274391102</v>
      </c>
      <c r="V558" s="4">
        <f t="shared" si="18"/>
        <v>-0.1585444215</v>
      </c>
      <c r="X558" s="9">
        <f t="shared" si="19"/>
        <v>1.404037024</v>
      </c>
      <c r="Y558" s="9">
        <f t="shared" si="20"/>
        <v>-0.1585444215</v>
      </c>
    </row>
    <row r="559">
      <c r="P559" s="1">
        <v>5.56999999999989</v>
      </c>
      <c r="R559" s="4">
        <f t="shared" si="15"/>
        <v>0.633844636</v>
      </c>
      <c r="S559" s="4">
        <f t="shared" si="16"/>
        <v>-0.1381456258</v>
      </c>
      <c r="U559" s="4">
        <f t="shared" si="17"/>
        <v>0.7254833649</v>
      </c>
      <c r="V559" s="4">
        <f t="shared" si="18"/>
        <v>-0.1581181693</v>
      </c>
      <c r="X559" s="9">
        <f t="shared" si="19"/>
        <v>1.410161589</v>
      </c>
      <c r="Y559" s="9">
        <f t="shared" si="20"/>
        <v>-0.1581181693</v>
      </c>
    </row>
    <row r="560">
      <c r="P560" s="1">
        <v>5.57999999999989</v>
      </c>
      <c r="R560" s="4">
        <f t="shared" si="15"/>
        <v>0.6290337509</v>
      </c>
      <c r="S560" s="4">
        <f t="shared" si="16"/>
        <v>-0.1370970996</v>
      </c>
      <c r="U560" s="4">
        <f t="shared" si="17"/>
        <v>0.7234897229</v>
      </c>
      <c r="V560" s="4">
        <f t="shared" si="18"/>
        <v>-0.1576836576</v>
      </c>
      <c r="X560" s="9">
        <f t="shared" si="19"/>
        <v>1.416096733</v>
      </c>
      <c r="Y560" s="9">
        <f t="shared" si="20"/>
        <v>-0.1576836576</v>
      </c>
    </row>
    <row r="561">
      <c r="P561" s="1">
        <v>5.58999999999989</v>
      </c>
      <c r="R561" s="4">
        <f t="shared" si="15"/>
        <v>0.6241638879</v>
      </c>
      <c r="S561" s="4">
        <f t="shared" si="16"/>
        <v>-0.1360357192</v>
      </c>
      <c r="U561" s="4">
        <f t="shared" si="17"/>
        <v>0.7214580702</v>
      </c>
      <c r="V561" s="4">
        <f t="shared" si="18"/>
        <v>-0.1572408615</v>
      </c>
      <c r="X561" s="9">
        <f t="shared" si="19"/>
        <v>1.421841767</v>
      </c>
      <c r="Y561" s="9">
        <f t="shared" si="20"/>
        <v>-0.1572408615</v>
      </c>
    </row>
    <row r="562">
      <c r="P562" s="1">
        <v>5.59999999999989</v>
      </c>
      <c r="R562" s="4">
        <f t="shared" si="15"/>
        <v>0.6192362484</v>
      </c>
      <c r="S562" s="4">
        <f t="shared" si="16"/>
        <v>-0.1349617464</v>
      </c>
      <c r="U562" s="4">
        <f t="shared" si="17"/>
        <v>0.7193882927</v>
      </c>
      <c r="V562" s="4">
        <f t="shared" si="18"/>
        <v>-0.1567897561</v>
      </c>
      <c r="X562" s="9">
        <f t="shared" si="19"/>
        <v>1.427396003</v>
      </c>
      <c r="Y562" s="9">
        <f t="shared" si="20"/>
        <v>-0.1567897561</v>
      </c>
    </row>
    <row r="563">
      <c r="P563" s="1">
        <v>5.60999999999989</v>
      </c>
      <c r="R563" s="4">
        <f t="shared" si="15"/>
        <v>0.6142520483</v>
      </c>
      <c r="S563" s="4">
        <f t="shared" si="16"/>
        <v>-0.1338754464</v>
      </c>
      <c r="U563" s="4">
        <f t="shared" si="17"/>
        <v>0.7172802761</v>
      </c>
      <c r="V563" s="4">
        <f t="shared" si="18"/>
        <v>-0.1563303166</v>
      </c>
      <c r="X563" s="9">
        <f t="shared" si="19"/>
        <v>1.432758751</v>
      </c>
      <c r="Y563" s="9">
        <f t="shared" si="20"/>
        <v>-0.1563303166</v>
      </c>
    </row>
    <row r="564">
      <c r="P564" s="1">
        <v>5.61999999999989</v>
      </c>
      <c r="R564" s="4">
        <f t="shared" si="15"/>
        <v>0.6092125174</v>
      </c>
      <c r="S564" s="4">
        <f t="shared" si="16"/>
        <v>-0.1327770871</v>
      </c>
      <c r="U564" s="4">
        <f t="shared" si="17"/>
        <v>0.7151339063</v>
      </c>
      <c r="V564" s="4">
        <f t="shared" si="18"/>
        <v>-0.155862518</v>
      </c>
      <c r="X564" s="9">
        <f t="shared" si="19"/>
        <v>1.437929323</v>
      </c>
      <c r="Y564" s="9">
        <f t="shared" si="20"/>
        <v>-0.155862518</v>
      </c>
    </row>
    <row r="565">
      <c r="P565" s="1">
        <v>5.62999999999989</v>
      </c>
      <c r="R565" s="4">
        <f t="shared" si="15"/>
        <v>0.604118899</v>
      </c>
      <c r="S565" s="4">
        <f t="shared" si="16"/>
        <v>-0.1316669395</v>
      </c>
      <c r="U565" s="4">
        <f t="shared" si="17"/>
        <v>0.7129490693</v>
      </c>
      <c r="V565" s="4">
        <f t="shared" si="18"/>
        <v>-0.1553863356</v>
      </c>
      <c r="X565" s="9">
        <f t="shared" si="19"/>
        <v>1.44290703</v>
      </c>
      <c r="Y565" s="9">
        <f t="shared" si="20"/>
        <v>-0.1553863356</v>
      </c>
    </row>
    <row r="566">
      <c r="P566" s="1">
        <v>5.63999999999989</v>
      </c>
      <c r="R566" s="4">
        <f t="shared" si="15"/>
        <v>0.59897245</v>
      </c>
      <c r="S566" s="4">
        <f t="shared" si="16"/>
        <v>-0.1305452776</v>
      </c>
      <c r="U566" s="4">
        <f t="shared" si="17"/>
        <v>0.7107256507</v>
      </c>
      <c r="V566" s="4">
        <f t="shared" si="18"/>
        <v>-0.1549017444</v>
      </c>
      <c r="X566" s="9">
        <f t="shared" si="19"/>
        <v>1.447691183</v>
      </c>
      <c r="Y566" s="9">
        <f t="shared" si="20"/>
        <v>-0.1549017444</v>
      </c>
    </row>
    <row r="567">
      <c r="P567" s="1">
        <v>5.64999999999989</v>
      </c>
      <c r="R567" s="4">
        <f t="shared" si="15"/>
        <v>0.5937744402</v>
      </c>
      <c r="S567" s="4">
        <f t="shared" si="16"/>
        <v>-0.129412378</v>
      </c>
      <c r="U567" s="4">
        <f t="shared" si="17"/>
        <v>0.7084635366</v>
      </c>
      <c r="V567" s="4">
        <f t="shared" si="18"/>
        <v>-0.1544087195</v>
      </c>
      <c r="X567" s="9">
        <f t="shared" si="19"/>
        <v>1.452281093</v>
      </c>
      <c r="Y567" s="9">
        <f t="shared" si="20"/>
        <v>-0.1544087195</v>
      </c>
    </row>
    <row r="568">
      <c r="P568" s="1">
        <v>5.65999999999989</v>
      </c>
      <c r="R568" s="4">
        <f t="shared" si="15"/>
        <v>0.5885261521</v>
      </c>
      <c r="S568" s="4">
        <f t="shared" si="16"/>
        <v>-0.1282685203</v>
      </c>
      <c r="U568" s="4">
        <f t="shared" si="17"/>
        <v>0.7061626127</v>
      </c>
      <c r="V568" s="4">
        <f t="shared" si="18"/>
        <v>-0.1539072361</v>
      </c>
      <c r="X568" s="9">
        <f t="shared" si="19"/>
        <v>1.456676072</v>
      </c>
      <c r="Y568" s="9">
        <f t="shared" si="20"/>
        <v>-0.1539072361</v>
      </c>
    </row>
    <row r="569">
      <c r="P569" s="1">
        <v>5.66999999999989</v>
      </c>
      <c r="R569" s="4">
        <f t="shared" si="15"/>
        <v>0.5832288807</v>
      </c>
      <c r="S569" s="4">
        <f t="shared" si="16"/>
        <v>-0.1271139868</v>
      </c>
      <c r="U569" s="4">
        <f t="shared" si="17"/>
        <v>0.7038227649</v>
      </c>
      <c r="V569" s="4">
        <f t="shared" si="18"/>
        <v>-0.1533972693</v>
      </c>
      <c r="X569" s="9">
        <f t="shared" si="19"/>
        <v>1.46087543</v>
      </c>
      <c r="Y569" s="9">
        <f t="shared" si="20"/>
        <v>-0.1533972693</v>
      </c>
    </row>
    <row r="570">
      <c r="P570" s="1">
        <v>5.67999999999988</v>
      </c>
      <c r="R570" s="4">
        <f t="shared" si="15"/>
        <v>0.5778839329</v>
      </c>
      <c r="S570" s="4">
        <f t="shared" si="16"/>
        <v>-0.1259490623</v>
      </c>
      <c r="U570" s="4">
        <f t="shared" si="17"/>
        <v>0.701443879</v>
      </c>
      <c r="V570" s="4">
        <f t="shared" si="18"/>
        <v>-0.1528787941</v>
      </c>
      <c r="X570" s="9">
        <f t="shared" si="19"/>
        <v>1.464878479</v>
      </c>
      <c r="Y570" s="9">
        <f t="shared" si="20"/>
        <v>-0.1528787941</v>
      </c>
    </row>
    <row r="571">
      <c r="P571" s="1">
        <v>5.68999999999988</v>
      </c>
      <c r="R571" s="4">
        <f t="shared" si="15"/>
        <v>0.5724926276</v>
      </c>
      <c r="S571" s="4">
        <f t="shared" si="16"/>
        <v>-0.1247740342</v>
      </c>
      <c r="U571" s="4">
        <f t="shared" si="17"/>
        <v>0.699025841</v>
      </c>
      <c r="V571" s="4">
        <f t="shared" si="18"/>
        <v>-0.1523517859</v>
      </c>
      <c r="X571" s="9">
        <f t="shared" si="19"/>
        <v>1.468684529</v>
      </c>
      <c r="Y571" s="9">
        <f t="shared" si="20"/>
        <v>-0.1523517859</v>
      </c>
    </row>
    <row r="572">
      <c r="P572" s="1">
        <v>5.69999999999988</v>
      </c>
      <c r="R572" s="4">
        <f t="shared" si="15"/>
        <v>0.5670562949</v>
      </c>
      <c r="S572" s="4">
        <f t="shared" si="16"/>
        <v>-0.1235891925</v>
      </c>
      <c r="U572" s="4">
        <f t="shared" si="17"/>
        <v>0.6965685366</v>
      </c>
      <c r="V572" s="4">
        <f t="shared" si="18"/>
        <v>-0.1518162195</v>
      </c>
      <c r="X572" s="9">
        <f t="shared" si="19"/>
        <v>1.472292893</v>
      </c>
      <c r="Y572" s="9">
        <f t="shared" si="20"/>
        <v>-0.1518162195</v>
      </c>
    </row>
    <row r="573">
      <c r="P573" s="1">
        <v>5.70999999999988</v>
      </c>
      <c r="R573" s="4">
        <f t="shared" si="15"/>
        <v>0.5615762762</v>
      </c>
      <c r="S573" s="4">
        <f t="shared" si="16"/>
        <v>-0.1223948294</v>
      </c>
      <c r="U573" s="4">
        <f t="shared" si="17"/>
        <v>0.6940718517</v>
      </c>
      <c r="V573" s="4">
        <f t="shared" si="18"/>
        <v>-0.1512720702</v>
      </c>
      <c r="X573" s="9">
        <f t="shared" si="19"/>
        <v>1.475702882</v>
      </c>
      <c r="Y573" s="9">
        <f t="shared" si="20"/>
        <v>-0.1512720702</v>
      </c>
    </row>
    <row r="574">
      <c r="P574" s="1">
        <v>5.71999999999988</v>
      </c>
      <c r="R574" s="4">
        <f t="shared" si="15"/>
        <v>0.5560539237</v>
      </c>
      <c r="S574" s="4">
        <f t="shared" si="16"/>
        <v>-0.1211912398</v>
      </c>
      <c r="U574" s="4">
        <f t="shared" si="17"/>
        <v>0.6915356722</v>
      </c>
      <c r="V574" s="4">
        <f t="shared" si="18"/>
        <v>-0.1507193132</v>
      </c>
      <c r="X574" s="9">
        <f t="shared" si="19"/>
        <v>1.478913805</v>
      </c>
      <c r="Y574" s="9">
        <f t="shared" si="20"/>
        <v>-0.1507193132</v>
      </c>
    </row>
    <row r="575">
      <c r="P575" s="1">
        <v>5.72999999999988</v>
      </c>
      <c r="R575" s="4">
        <f t="shared" si="15"/>
        <v>0.5504905999</v>
      </c>
      <c r="S575" s="4">
        <f t="shared" si="16"/>
        <v>-0.1199787205</v>
      </c>
      <c r="U575" s="4">
        <f t="shared" si="17"/>
        <v>0.6889598839</v>
      </c>
      <c r="V575" s="4">
        <f t="shared" si="18"/>
        <v>-0.1501579234</v>
      </c>
      <c r="X575" s="9">
        <f t="shared" si="19"/>
        <v>1.481924975</v>
      </c>
      <c r="Y575" s="9">
        <f t="shared" si="20"/>
        <v>-0.1501579234</v>
      </c>
    </row>
    <row r="576">
      <c r="P576" s="1">
        <v>5.73999999999988</v>
      </c>
      <c r="R576" s="4">
        <f t="shared" si="15"/>
        <v>0.5448876773</v>
      </c>
      <c r="S576" s="4">
        <f t="shared" si="16"/>
        <v>-0.1187575707</v>
      </c>
      <c r="U576" s="4">
        <f t="shared" si="17"/>
        <v>0.6863443727</v>
      </c>
      <c r="V576" s="4">
        <f t="shared" si="18"/>
        <v>-0.1495878761</v>
      </c>
      <c r="X576" s="9">
        <f t="shared" si="19"/>
        <v>1.484735704</v>
      </c>
      <c r="Y576" s="9">
        <f t="shared" si="20"/>
        <v>-0.1495878761</v>
      </c>
    </row>
    <row r="577">
      <c r="P577" s="1">
        <v>5.74999999999988</v>
      </c>
      <c r="R577" s="4">
        <f t="shared" si="15"/>
        <v>0.5392465386</v>
      </c>
      <c r="S577" s="4">
        <f t="shared" si="16"/>
        <v>-0.1175280918</v>
      </c>
      <c r="U577" s="4">
        <f t="shared" si="17"/>
        <v>0.6836890244</v>
      </c>
      <c r="V577" s="4">
        <f t="shared" si="18"/>
        <v>-0.1490091463</v>
      </c>
      <c r="X577" s="9">
        <f t="shared" si="19"/>
        <v>1.487345301</v>
      </c>
      <c r="Y577" s="9">
        <f t="shared" si="20"/>
        <v>-0.1490091463</v>
      </c>
    </row>
    <row r="578">
      <c r="P578" s="1">
        <v>5.75999999999988</v>
      </c>
      <c r="R578" s="4">
        <f t="shared" si="15"/>
        <v>0.5335685755</v>
      </c>
      <c r="S578" s="4">
        <f t="shared" si="16"/>
        <v>-0.116290587</v>
      </c>
      <c r="U578" s="4">
        <f t="shared" si="17"/>
        <v>0.6809937249</v>
      </c>
      <c r="V578" s="4">
        <f t="shared" si="18"/>
        <v>-0.1484217093</v>
      </c>
      <c r="X578" s="9">
        <f t="shared" si="19"/>
        <v>1.489753078</v>
      </c>
      <c r="Y578" s="9">
        <f t="shared" si="20"/>
        <v>-0.1484217093</v>
      </c>
    </row>
    <row r="579">
      <c r="P579" s="1">
        <v>5.76999999999988</v>
      </c>
      <c r="R579" s="4">
        <f t="shared" si="15"/>
        <v>0.5278551891</v>
      </c>
      <c r="S579" s="4">
        <f t="shared" si="16"/>
        <v>-0.1150453617</v>
      </c>
      <c r="U579" s="4">
        <f t="shared" si="17"/>
        <v>0.67825836</v>
      </c>
      <c r="V579" s="4">
        <f t="shared" si="18"/>
        <v>-0.14782554</v>
      </c>
      <c r="X579" s="9">
        <f t="shared" si="19"/>
        <v>1.491958346</v>
      </c>
      <c r="Y579" s="9">
        <f t="shared" si="20"/>
        <v>-0.14782554</v>
      </c>
    </row>
    <row r="580">
      <c r="P580" s="1">
        <v>5.77999999999988</v>
      </c>
      <c r="R580" s="4">
        <f t="shared" si="15"/>
        <v>0.5221077889</v>
      </c>
      <c r="S580" s="4">
        <f t="shared" si="16"/>
        <v>-0.1137927232</v>
      </c>
      <c r="U580" s="4">
        <f t="shared" si="17"/>
        <v>0.6754828156</v>
      </c>
      <c r="V580" s="4">
        <f t="shared" si="18"/>
        <v>-0.1472206137</v>
      </c>
      <c r="X580" s="9">
        <f t="shared" si="19"/>
        <v>1.493960417</v>
      </c>
      <c r="Y580" s="9">
        <f t="shared" si="20"/>
        <v>-0.1472206137</v>
      </c>
    </row>
    <row r="581">
      <c r="P581" s="1">
        <v>5.78999999999988</v>
      </c>
      <c r="R581" s="4">
        <f t="shared" si="15"/>
        <v>0.5163277931</v>
      </c>
      <c r="S581" s="4">
        <f t="shared" si="16"/>
        <v>-0.1125329805</v>
      </c>
      <c r="U581" s="4">
        <f t="shared" si="17"/>
        <v>0.6726669776</v>
      </c>
      <c r="V581" s="4">
        <f t="shared" si="18"/>
        <v>-0.1466069054</v>
      </c>
      <c r="X581" s="9">
        <f t="shared" si="19"/>
        <v>1.495758602</v>
      </c>
      <c r="Y581" s="9">
        <f t="shared" si="20"/>
        <v>-0.1466069054</v>
      </c>
    </row>
    <row r="582">
      <c r="P582" s="1">
        <v>5.79999999999988</v>
      </c>
      <c r="R582" s="4">
        <f t="shared" si="15"/>
        <v>0.5105166278</v>
      </c>
      <c r="S582" s="4">
        <f t="shared" si="16"/>
        <v>-0.1112664445</v>
      </c>
      <c r="U582" s="4">
        <f t="shared" si="17"/>
        <v>0.6698107317</v>
      </c>
      <c r="V582" s="4">
        <f t="shared" si="18"/>
        <v>-0.1459843902</v>
      </c>
      <c r="X582" s="9">
        <f t="shared" si="19"/>
        <v>1.497352211</v>
      </c>
      <c r="Y582" s="9">
        <f t="shared" si="20"/>
        <v>-0.1459843902</v>
      </c>
    </row>
    <row r="583">
      <c r="P583" s="1">
        <v>5.80999999999988</v>
      </c>
      <c r="R583" s="4">
        <f t="shared" si="15"/>
        <v>0.5046757268</v>
      </c>
      <c r="S583" s="4">
        <f t="shared" si="16"/>
        <v>-0.1099934276</v>
      </c>
      <c r="U583" s="4">
        <f t="shared" si="17"/>
        <v>0.6669139639</v>
      </c>
      <c r="V583" s="4">
        <f t="shared" si="18"/>
        <v>-0.1453530434</v>
      </c>
      <c r="X583" s="9">
        <f t="shared" si="19"/>
        <v>1.498740557</v>
      </c>
      <c r="Y583" s="9">
        <f t="shared" si="20"/>
        <v>-0.1453530434</v>
      </c>
    </row>
    <row r="584">
      <c r="P584" s="1">
        <v>5.81999999999987</v>
      </c>
      <c r="R584" s="4">
        <f t="shared" si="15"/>
        <v>0.4988065314</v>
      </c>
      <c r="S584" s="4">
        <f t="shared" si="16"/>
        <v>-0.108714244</v>
      </c>
      <c r="U584" s="4">
        <f t="shared" si="17"/>
        <v>0.66397656</v>
      </c>
      <c r="V584" s="4">
        <f t="shared" si="18"/>
        <v>-0.14471284</v>
      </c>
      <c r="X584" s="9">
        <f t="shared" si="19"/>
        <v>1.499922949</v>
      </c>
      <c r="Y584" s="9">
        <f t="shared" si="20"/>
        <v>-0.14471284</v>
      </c>
    </row>
    <row r="585">
      <c r="P585" s="1">
        <v>5.82999999999987</v>
      </c>
      <c r="R585" s="4">
        <f t="shared" si="15"/>
        <v>0.4929104895</v>
      </c>
      <c r="S585" s="4">
        <f t="shared" si="16"/>
        <v>-0.1074292092</v>
      </c>
      <c r="U585" s="4">
        <f t="shared" si="17"/>
        <v>0.6609984059</v>
      </c>
      <c r="V585" s="4">
        <f t="shared" si="18"/>
        <v>-0.1440637551</v>
      </c>
      <c r="X585" s="9">
        <f t="shared" si="19"/>
        <v>1.5008987</v>
      </c>
      <c r="Y585" s="9">
        <f t="shared" si="20"/>
        <v>-0.1440637551</v>
      </c>
    </row>
    <row r="586">
      <c r="P586" s="1">
        <v>5.83999999999987</v>
      </c>
      <c r="R586" s="4">
        <f t="shared" si="15"/>
        <v>0.486989056</v>
      </c>
      <c r="S586" s="4">
        <f t="shared" si="16"/>
        <v>-0.1061386404</v>
      </c>
      <c r="U586" s="4">
        <f t="shared" si="17"/>
        <v>0.6579793873</v>
      </c>
      <c r="V586" s="4">
        <f t="shared" si="18"/>
        <v>-0.1434057639</v>
      </c>
      <c r="X586" s="9">
        <f t="shared" si="19"/>
        <v>1.501667121</v>
      </c>
      <c r="Y586" s="9">
        <f t="shared" si="20"/>
        <v>-0.1434057639</v>
      </c>
    </row>
    <row r="587">
      <c r="P587" s="1">
        <v>5.84999999999987</v>
      </c>
      <c r="R587" s="4">
        <f t="shared" si="15"/>
        <v>0.4810436919</v>
      </c>
      <c r="S587" s="4">
        <f t="shared" si="16"/>
        <v>-0.1048428559</v>
      </c>
      <c r="U587" s="4">
        <f t="shared" si="17"/>
        <v>0.6549193902</v>
      </c>
      <c r="V587" s="4">
        <f t="shared" si="18"/>
        <v>-0.1427388415</v>
      </c>
      <c r="X587" s="9">
        <f t="shared" si="19"/>
        <v>1.502227522</v>
      </c>
      <c r="Y587" s="9">
        <f t="shared" si="20"/>
        <v>-0.1427388415</v>
      </c>
    </row>
    <row r="588">
      <c r="P588" s="1">
        <v>5.85999999999987</v>
      </c>
      <c r="R588" s="4">
        <f t="shared" si="15"/>
        <v>0.4750758641</v>
      </c>
      <c r="S588" s="4">
        <f t="shared" si="16"/>
        <v>-0.1035421755</v>
      </c>
      <c r="U588" s="4">
        <f t="shared" si="17"/>
        <v>0.6518183005</v>
      </c>
      <c r="V588" s="4">
        <f t="shared" si="18"/>
        <v>-0.1420629629</v>
      </c>
      <c r="X588" s="9">
        <f t="shared" si="19"/>
        <v>1.502579215</v>
      </c>
      <c r="Y588" s="9">
        <f t="shared" si="20"/>
        <v>-0.1420629629</v>
      </c>
    </row>
    <row r="589">
      <c r="P589" s="1">
        <v>5.86999999999987</v>
      </c>
      <c r="R589" s="4">
        <f t="shared" si="15"/>
        <v>0.4690870452</v>
      </c>
      <c r="S589" s="4">
        <f t="shared" si="16"/>
        <v>-0.1022369201</v>
      </c>
      <c r="U589" s="4">
        <f t="shared" si="17"/>
        <v>0.6486760039</v>
      </c>
      <c r="V589" s="4">
        <f t="shared" si="18"/>
        <v>-0.1413781034</v>
      </c>
      <c r="X589" s="9">
        <f t="shared" si="19"/>
        <v>1.502721511</v>
      </c>
      <c r="Y589" s="9">
        <f t="shared" si="20"/>
        <v>-0.1413781034</v>
      </c>
    </row>
    <row r="590">
      <c r="P590" s="1">
        <v>5.87999999999987</v>
      </c>
      <c r="R590" s="4">
        <f t="shared" si="15"/>
        <v>0.4630787127</v>
      </c>
      <c r="S590" s="4">
        <f t="shared" si="16"/>
        <v>-0.1009274117</v>
      </c>
      <c r="U590" s="4">
        <f t="shared" si="17"/>
        <v>0.6454923863</v>
      </c>
      <c r="V590" s="4">
        <f t="shared" si="18"/>
        <v>-0.140684238</v>
      </c>
      <c r="X590" s="9">
        <f t="shared" si="19"/>
        <v>1.502653721</v>
      </c>
      <c r="Y590" s="9">
        <f t="shared" si="20"/>
        <v>-0.140684238</v>
      </c>
    </row>
    <row r="591">
      <c r="P591" s="1">
        <v>5.88999999999987</v>
      </c>
      <c r="R591" s="4">
        <f t="shared" si="15"/>
        <v>0.4570523491</v>
      </c>
      <c r="S591" s="4">
        <f t="shared" si="16"/>
        <v>-0.09961397352</v>
      </c>
      <c r="U591" s="4">
        <f t="shared" si="17"/>
        <v>0.6422673337</v>
      </c>
      <c r="V591" s="4">
        <f t="shared" si="18"/>
        <v>-0.139981342</v>
      </c>
      <c r="X591" s="9">
        <f t="shared" si="19"/>
        <v>1.502375156</v>
      </c>
      <c r="Y591" s="9">
        <f t="shared" si="20"/>
        <v>-0.139981342</v>
      </c>
    </row>
    <row r="592">
      <c r="P592" s="1">
        <v>5.89999999999987</v>
      </c>
      <c r="R592" s="4">
        <f t="shared" si="15"/>
        <v>0.4510094414</v>
      </c>
      <c r="S592" s="4">
        <f t="shared" si="16"/>
        <v>-0.09829692953</v>
      </c>
      <c r="U592" s="4">
        <f t="shared" si="17"/>
        <v>0.6390007317</v>
      </c>
      <c r="V592" s="4">
        <f t="shared" si="18"/>
        <v>-0.1392693902</v>
      </c>
      <c r="X592" s="9">
        <f t="shared" si="19"/>
        <v>1.501885129</v>
      </c>
      <c r="Y592" s="9">
        <f t="shared" si="20"/>
        <v>-0.1392693902</v>
      </c>
    </row>
    <row r="593">
      <c r="P593" s="1">
        <v>5.90999999999987</v>
      </c>
      <c r="R593" s="4">
        <f t="shared" si="15"/>
        <v>0.4449514805</v>
      </c>
      <c r="S593" s="4">
        <f t="shared" si="16"/>
        <v>-0.09697660471</v>
      </c>
      <c r="U593" s="4">
        <f t="shared" si="17"/>
        <v>0.6356924663</v>
      </c>
      <c r="V593" s="4">
        <f t="shared" si="18"/>
        <v>-0.138548358</v>
      </c>
      <c r="X593" s="9">
        <f t="shared" si="19"/>
        <v>1.501182948</v>
      </c>
      <c r="Y593" s="9">
        <f t="shared" si="20"/>
        <v>-0.138548358</v>
      </c>
    </row>
    <row r="594">
      <c r="P594" s="1">
        <v>5.91999999999987</v>
      </c>
      <c r="R594" s="4">
        <f t="shared" si="15"/>
        <v>0.4388799611</v>
      </c>
      <c r="S594" s="4">
        <f t="shared" si="16"/>
        <v>-0.09565332485</v>
      </c>
      <c r="U594" s="4">
        <f t="shared" si="17"/>
        <v>0.6323424234</v>
      </c>
      <c r="V594" s="4">
        <f t="shared" si="18"/>
        <v>-0.1378182205</v>
      </c>
      <c r="X594" s="9">
        <f t="shared" si="19"/>
        <v>1.500267927</v>
      </c>
      <c r="Y594" s="9">
        <f t="shared" si="20"/>
        <v>-0.1378182205</v>
      </c>
    </row>
    <row r="595">
      <c r="P595" s="1">
        <v>5.92999999999987</v>
      </c>
      <c r="R595" s="4">
        <f t="shared" si="15"/>
        <v>0.4327963813</v>
      </c>
      <c r="S595" s="4">
        <f t="shared" si="16"/>
        <v>-0.09432741644</v>
      </c>
      <c r="U595" s="4">
        <f t="shared" si="17"/>
        <v>0.6289504888</v>
      </c>
      <c r="V595" s="4">
        <f t="shared" si="18"/>
        <v>-0.1370789527</v>
      </c>
      <c r="X595" s="9">
        <f t="shared" si="19"/>
        <v>1.499139376</v>
      </c>
      <c r="Y595" s="9">
        <f t="shared" si="20"/>
        <v>-0.1370789527</v>
      </c>
    </row>
    <row r="596">
      <c r="P596" s="1">
        <v>5.93999999999987</v>
      </c>
      <c r="R596" s="4">
        <f t="shared" si="15"/>
        <v>0.4267022422</v>
      </c>
      <c r="S596" s="4">
        <f t="shared" si="16"/>
        <v>-0.09299920663</v>
      </c>
      <c r="U596" s="4">
        <f t="shared" si="17"/>
        <v>0.6255165483</v>
      </c>
      <c r="V596" s="4">
        <f t="shared" si="18"/>
        <v>-0.1363305298</v>
      </c>
      <c r="X596" s="9">
        <f t="shared" si="19"/>
        <v>1.497796606</v>
      </c>
      <c r="Y596" s="9">
        <f t="shared" si="20"/>
        <v>-0.1363305298</v>
      </c>
    </row>
    <row r="597">
      <c r="P597" s="1">
        <v>5.94999999999987</v>
      </c>
      <c r="R597" s="4">
        <f t="shared" si="15"/>
        <v>0.4205990473</v>
      </c>
      <c r="S597" s="4">
        <f t="shared" si="16"/>
        <v>-0.09166902314</v>
      </c>
      <c r="U597" s="4">
        <f t="shared" si="17"/>
        <v>0.6220404878</v>
      </c>
      <c r="V597" s="4">
        <f t="shared" si="18"/>
        <v>-0.1355729268</v>
      </c>
      <c r="X597" s="9">
        <f t="shared" si="19"/>
        <v>1.496238928</v>
      </c>
      <c r="Y597" s="9">
        <f t="shared" si="20"/>
        <v>-0.1355729268</v>
      </c>
    </row>
    <row r="598">
      <c r="P598" s="1">
        <v>5.95999999999987</v>
      </c>
      <c r="R598" s="4">
        <f t="shared" si="15"/>
        <v>0.4144883026</v>
      </c>
      <c r="S598" s="4">
        <f t="shared" si="16"/>
        <v>-0.09033719416</v>
      </c>
      <c r="U598" s="4">
        <f t="shared" si="17"/>
        <v>0.6185221932</v>
      </c>
      <c r="V598" s="4">
        <f t="shared" si="18"/>
        <v>-0.134806119</v>
      </c>
      <c r="X598" s="9">
        <f t="shared" si="19"/>
        <v>1.494465654</v>
      </c>
      <c r="Y598" s="9">
        <f t="shared" si="20"/>
        <v>-0.134806119</v>
      </c>
    </row>
    <row r="599">
      <c r="P599" s="1">
        <v>5.96999999999986</v>
      </c>
      <c r="R599" s="4">
        <f t="shared" si="15"/>
        <v>0.4083715158</v>
      </c>
      <c r="S599" s="4">
        <f t="shared" si="16"/>
        <v>-0.08900404831</v>
      </c>
      <c r="U599" s="4">
        <f t="shared" si="17"/>
        <v>0.6149615502</v>
      </c>
      <c r="V599" s="4">
        <f t="shared" si="18"/>
        <v>-0.1340300815</v>
      </c>
      <c r="X599" s="9">
        <f t="shared" si="19"/>
        <v>1.492476095</v>
      </c>
      <c r="Y599" s="9">
        <f t="shared" si="20"/>
        <v>-0.1340300815</v>
      </c>
    </row>
    <row r="600">
      <c r="P600" s="1">
        <v>5.97999999999986</v>
      </c>
      <c r="R600" s="4">
        <f t="shared" si="15"/>
        <v>0.402250196</v>
      </c>
      <c r="S600" s="4">
        <f t="shared" si="16"/>
        <v>-0.08766991452</v>
      </c>
      <c r="U600" s="4">
        <f t="shared" si="17"/>
        <v>0.6113584449</v>
      </c>
      <c r="V600" s="4">
        <f t="shared" si="18"/>
        <v>-0.1332447893</v>
      </c>
      <c r="X600" s="9">
        <f t="shared" si="19"/>
        <v>1.490269562</v>
      </c>
      <c r="Y600" s="9">
        <f t="shared" si="20"/>
        <v>-0.1332447893</v>
      </c>
    </row>
    <row r="601">
      <c r="P601" s="1">
        <v>5.98999999999986</v>
      </c>
      <c r="R601" s="4">
        <f t="shared" si="15"/>
        <v>0.3961258538</v>
      </c>
      <c r="S601" s="4">
        <f t="shared" si="16"/>
        <v>-0.08633512197</v>
      </c>
      <c r="U601" s="4">
        <f t="shared" si="17"/>
        <v>0.6077127629</v>
      </c>
      <c r="V601" s="4">
        <f t="shared" si="18"/>
        <v>-0.1324502176</v>
      </c>
      <c r="X601" s="9">
        <f t="shared" si="19"/>
        <v>1.487845365</v>
      </c>
      <c r="Y601" s="9">
        <f t="shared" si="20"/>
        <v>-0.1324502176</v>
      </c>
    </row>
    <row r="602">
      <c r="P602" s="1">
        <v>5.99999999999986</v>
      </c>
      <c r="R602" s="4">
        <f t="shared" si="15"/>
        <v>0.39</v>
      </c>
      <c r="S602" s="4">
        <f t="shared" si="16"/>
        <v>-0.085</v>
      </c>
      <c r="U602" s="4">
        <f t="shared" si="17"/>
        <v>0.6040243902</v>
      </c>
      <c r="V602" s="4">
        <f t="shared" si="18"/>
        <v>-0.1316463415</v>
      </c>
      <c r="X602" s="9">
        <f t="shared" si="19"/>
        <v>1.485202817</v>
      </c>
      <c r="Y602" s="9">
        <f t="shared" si="20"/>
        <v>-0.1316463415</v>
      </c>
    </row>
    <row r="603">
      <c r="P603" s="1">
        <v>6.00999999999986</v>
      </c>
      <c r="R603" s="4">
        <f t="shared" si="15"/>
        <v>0.3838741462</v>
      </c>
      <c r="S603" s="4">
        <f t="shared" si="16"/>
        <v>-0.08366487803</v>
      </c>
      <c r="U603" s="4">
        <f t="shared" si="17"/>
        <v>0.6002932127</v>
      </c>
      <c r="V603" s="4">
        <f t="shared" si="18"/>
        <v>-0.1308331361</v>
      </c>
      <c r="X603" s="9">
        <f t="shared" si="19"/>
        <v>1.482341229</v>
      </c>
      <c r="Y603" s="9">
        <f t="shared" si="20"/>
        <v>-0.1308331361</v>
      </c>
    </row>
    <row r="604">
      <c r="P604" s="1">
        <v>6.01999999999986</v>
      </c>
      <c r="R604" s="4">
        <f t="shared" si="15"/>
        <v>0.377749804</v>
      </c>
      <c r="S604" s="4">
        <f t="shared" si="16"/>
        <v>-0.08233008548</v>
      </c>
      <c r="U604" s="4">
        <f t="shared" si="17"/>
        <v>0.5965191161</v>
      </c>
      <c r="V604" s="4">
        <f t="shared" si="18"/>
        <v>-0.1300105766</v>
      </c>
      <c r="X604" s="9">
        <f t="shared" si="19"/>
        <v>1.479259911</v>
      </c>
      <c r="Y604" s="9">
        <f t="shared" si="20"/>
        <v>-0.1300105766</v>
      </c>
    </row>
    <row r="605">
      <c r="P605" s="1">
        <v>6.02999999999986</v>
      </c>
      <c r="R605" s="4">
        <f t="shared" si="15"/>
        <v>0.3716284842</v>
      </c>
      <c r="S605" s="4">
        <f t="shared" si="16"/>
        <v>-0.08099595169</v>
      </c>
      <c r="U605" s="4">
        <f t="shared" si="17"/>
        <v>0.5927019863</v>
      </c>
      <c r="V605" s="4">
        <f t="shared" si="18"/>
        <v>-0.129178638</v>
      </c>
      <c r="X605" s="9">
        <f t="shared" si="19"/>
        <v>1.475958175</v>
      </c>
      <c r="Y605" s="9">
        <f t="shared" si="20"/>
        <v>-0.129178638</v>
      </c>
    </row>
    <row r="606">
      <c r="P606" s="1">
        <v>6.03999999999986</v>
      </c>
      <c r="R606" s="4">
        <f t="shared" si="15"/>
        <v>0.3655116974</v>
      </c>
      <c r="S606" s="4">
        <f t="shared" si="16"/>
        <v>-0.07966280584</v>
      </c>
      <c r="U606" s="4">
        <f t="shared" si="17"/>
        <v>0.5888417093</v>
      </c>
      <c r="V606" s="4">
        <f t="shared" si="18"/>
        <v>-0.1283372956</v>
      </c>
      <c r="X606" s="9">
        <f t="shared" si="19"/>
        <v>1.472435332</v>
      </c>
      <c r="Y606" s="9">
        <f t="shared" si="20"/>
        <v>-0.1283372956</v>
      </c>
    </row>
    <row r="607">
      <c r="P607" s="1">
        <v>6.04999999999986</v>
      </c>
      <c r="R607" s="4">
        <f t="shared" si="15"/>
        <v>0.3594009527</v>
      </c>
      <c r="S607" s="4">
        <f t="shared" si="16"/>
        <v>-0.07833097686</v>
      </c>
      <c r="U607" s="4">
        <f t="shared" si="17"/>
        <v>0.5849381707</v>
      </c>
      <c r="V607" s="4">
        <f t="shared" si="18"/>
        <v>-0.1274865244</v>
      </c>
      <c r="X607" s="9">
        <f t="shared" si="19"/>
        <v>1.468690693</v>
      </c>
      <c r="Y607" s="9">
        <f t="shared" si="20"/>
        <v>-0.1274865244</v>
      </c>
    </row>
    <row r="608">
      <c r="P608" s="1">
        <v>6.05999999999986</v>
      </c>
      <c r="R608" s="4">
        <f t="shared" si="15"/>
        <v>0.3532977578</v>
      </c>
      <c r="S608" s="4">
        <f t="shared" si="16"/>
        <v>-0.07700079337</v>
      </c>
      <c r="U608" s="4">
        <f t="shared" si="17"/>
        <v>0.5809912566</v>
      </c>
      <c r="V608" s="4">
        <f t="shared" si="18"/>
        <v>-0.1266262995</v>
      </c>
      <c r="X608" s="9">
        <f t="shared" si="19"/>
        <v>1.464723569</v>
      </c>
      <c r="Y608" s="9">
        <f t="shared" si="20"/>
        <v>-0.1266262995</v>
      </c>
    </row>
    <row r="609">
      <c r="P609" s="1">
        <v>6.06999999999986</v>
      </c>
      <c r="R609" s="4">
        <f t="shared" si="15"/>
        <v>0.3472036187</v>
      </c>
      <c r="S609" s="4">
        <f t="shared" si="16"/>
        <v>-0.07567258356</v>
      </c>
      <c r="U609" s="4">
        <f t="shared" si="17"/>
        <v>0.5770008527</v>
      </c>
      <c r="V609" s="4">
        <f t="shared" si="18"/>
        <v>-0.1257565961</v>
      </c>
      <c r="X609" s="9">
        <f t="shared" si="19"/>
        <v>1.460533271</v>
      </c>
      <c r="Y609" s="9">
        <f t="shared" si="20"/>
        <v>-0.1257565961</v>
      </c>
    </row>
    <row r="610">
      <c r="P610" s="1">
        <v>6.07999999999986</v>
      </c>
      <c r="R610" s="4">
        <f t="shared" si="15"/>
        <v>0.3411200389</v>
      </c>
      <c r="S610" s="4">
        <f t="shared" si="16"/>
        <v>-0.07434667515</v>
      </c>
      <c r="U610" s="4">
        <f t="shared" si="17"/>
        <v>0.5729668449</v>
      </c>
      <c r="V610" s="4">
        <f t="shared" si="18"/>
        <v>-0.1248773893</v>
      </c>
      <c r="X610" s="9">
        <f t="shared" si="19"/>
        <v>1.456119112</v>
      </c>
      <c r="Y610" s="9">
        <f t="shared" si="20"/>
        <v>-0.1248773893</v>
      </c>
    </row>
    <row r="611">
      <c r="P611" s="1">
        <v>6.08999999999986</v>
      </c>
      <c r="R611" s="4">
        <f t="shared" si="15"/>
        <v>0.3350485195</v>
      </c>
      <c r="S611" s="4">
        <f t="shared" si="16"/>
        <v>-0.07302339529</v>
      </c>
      <c r="U611" s="4">
        <f t="shared" si="17"/>
        <v>0.568889119</v>
      </c>
      <c r="V611" s="4">
        <f t="shared" si="18"/>
        <v>-0.1239886541</v>
      </c>
      <c r="X611" s="9">
        <f t="shared" si="19"/>
        <v>1.451480401</v>
      </c>
      <c r="Y611" s="9">
        <f t="shared" si="20"/>
        <v>-0.1239886541</v>
      </c>
    </row>
    <row r="612">
      <c r="P612" s="1">
        <v>6.09999999999986</v>
      </c>
      <c r="R612" s="4">
        <f t="shared" si="15"/>
        <v>0.3289905586</v>
      </c>
      <c r="S612" s="4">
        <f t="shared" si="16"/>
        <v>-0.07170307047</v>
      </c>
      <c r="U612" s="4">
        <f t="shared" si="17"/>
        <v>0.564767561</v>
      </c>
      <c r="V612" s="4">
        <f t="shared" si="18"/>
        <v>-0.1230903659</v>
      </c>
      <c r="X612" s="9">
        <f t="shared" si="19"/>
        <v>1.44661645</v>
      </c>
      <c r="Y612" s="9">
        <f t="shared" si="20"/>
        <v>-0.1230903659</v>
      </c>
    </row>
    <row r="613">
      <c r="P613" s="1">
        <v>6.10999999999986</v>
      </c>
      <c r="R613" s="4">
        <f t="shared" si="15"/>
        <v>0.3229476509</v>
      </c>
      <c r="S613" s="4">
        <f t="shared" si="16"/>
        <v>-0.07038602648</v>
      </c>
      <c r="U613" s="4">
        <f t="shared" si="17"/>
        <v>0.5606020566</v>
      </c>
      <c r="V613" s="4">
        <f t="shared" si="18"/>
        <v>-0.1221824995</v>
      </c>
      <c r="X613" s="9">
        <f t="shared" si="19"/>
        <v>1.44152657</v>
      </c>
      <c r="Y613" s="9">
        <f t="shared" si="20"/>
        <v>-0.1221824995</v>
      </c>
    </row>
    <row r="614">
      <c r="P614" s="1">
        <v>6.11999999999985</v>
      </c>
      <c r="R614" s="4">
        <f t="shared" si="15"/>
        <v>0.3169212873</v>
      </c>
      <c r="S614" s="4">
        <f t="shared" si="16"/>
        <v>-0.06907258826</v>
      </c>
      <c r="U614" s="4">
        <f t="shared" si="17"/>
        <v>0.5563924917</v>
      </c>
      <c r="V614" s="4">
        <f t="shared" si="18"/>
        <v>-0.1212650302</v>
      </c>
      <c r="X614" s="9">
        <f t="shared" si="19"/>
        <v>1.436210073</v>
      </c>
      <c r="Y614" s="9">
        <f t="shared" si="20"/>
        <v>-0.1212650302</v>
      </c>
    </row>
    <row r="615">
      <c r="P615" s="1">
        <v>6.12999999999985</v>
      </c>
      <c r="R615" s="4">
        <f t="shared" si="15"/>
        <v>0.3109129548</v>
      </c>
      <c r="S615" s="4">
        <f t="shared" si="16"/>
        <v>-0.06776307989</v>
      </c>
      <c r="U615" s="4">
        <f t="shared" si="17"/>
        <v>0.5521387522</v>
      </c>
      <c r="V615" s="4">
        <f t="shared" si="18"/>
        <v>-0.1203379332</v>
      </c>
      <c r="X615" s="9">
        <f t="shared" si="19"/>
        <v>1.430666269</v>
      </c>
      <c r="Y615" s="9">
        <f t="shared" si="20"/>
        <v>-0.1203379332</v>
      </c>
    </row>
    <row r="616">
      <c r="P616" s="1">
        <v>6.13999999999985</v>
      </c>
      <c r="R616" s="4">
        <f t="shared" si="15"/>
        <v>0.3049241359</v>
      </c>
      <c r="S616" s="4">
        <f t="shared" si="16"/>
        <v>-0.06645782448</v>
      </c>
      <c r="U616" s="4">
        <f t="shared" si="17"/>
        <v>0.5478407239</v>
      </c>
      <c r="V616" s="4">
        <f t="shared" si="18"/>
        <v>-0.1194011834</v>
      </c>
      <c r="X616" s="9">
        <f t="shared" si="19"/>
        <v>1.42489447</v>
      </c>
      <c r="Y616" s="9">
        <f t="shared" si="20"/>
        <v>-0.1194011834</v>
      </c>
    </row>
    <row r="617">
      <c r="P617" s="1">
        <v>6.14999999999985</v>
      </c>
      <c r="R617" s="4">
        <f t="shared" si="15"/>
        <v>0.2989563081</v>
      </c>
      <c r="S617" s="4">
        <f t="shared" si="16"/>
        <v>-0.06515714407</v>
      </c>
      <c r="U617" s="4">
        <f t="shared" si="17"/>
        <v>0.5434982927</v>
      </c>
      <c r="V617" s="4">
        <f t="shared" si="18"/>
        <v>-0.1184547561</v>
      </c>
      <c r="X617" s="9">
        <f t="shared" si="19"/>
        <v>1.418893986</v>
      </c>
      <c r="Y617" s="9">
        <f t="shared" si="20"/>
        <v>-0.1184547561</v>
      </c>
    </row>
    <row r="618">
      <c r="P618" s="1">
        <v>6.15999999999985</v>
      </c>
      <c r="R618" s="4">
        <f t="shared" si="15"/>
        <v>0.293010944</v>
      </c>
      <c r="S618" s="4">
        <f t="shared" si="16"/>
        <v>-0.06386135959</v>
      </c>
      <c r="U618" s="4">
        <f t="shared" si="17"/>
        <v>0.5391113444</v>
      </c>
      <c r="V618" s="4">
        <f t="shared" si="18"/>
        <v>-0.1174986263</v>
      </c>
      <c r="X618" s="9">
        <f t="shared" si="19"/>
        <v>1.41266413</v>
      </c>
      <c r="Y618" s="9">
        <f t="shared" si="20"/>
        <v>-0.1174986263</v>
      </c>
    </row>
    <row r="619">
      <c r="P619" s="1">
        <v>6.16999999999985</v>
      </c>
      <c r="R619" s="4">
        <f t="shared" si="15"/>
        <v>0.2870895105</v>
      </c>
      <c r="S619" s="4">
        <f t="shared" si="16"/>
        <v>-0.06257079075</v>
      </c>
      <c r="U619" s="4">
        <f t="shared" si="17"/>
        <v>0.5346797649</v>
      </c>
      <c r="V619" s="4">
        <f t="shared" si="18"/>
        <v>-0.1165327693</v>
      </c>
      <c r="X619" s="9">
        <f t="shared" si="19"/>
        <v>1.406204212</v>
      </c>
      <c r="Y619" s="9">
        <f t="shared" si="20"/>
        <v>-0.1165327693</v>
      </c>
    </row>
    <row r="620">
      <c r="P620" s="1">
        <v>6.17999999999985</v>
      </c>
      <c r="R620" s="4">
        <f t="shared" si="15"/>
        <v>0.2811934686</v>
      </c>
      <c r="S620" s="4">
        <f t="shared" si="16"/>
        <v>-0.06128575599</v>
      </c>
      <c r="U620" s="4">
        <f t="shared" si="17"/>
        <v>0.53020344</v>
      </c>
      <c r="V620" s="4">
        <f t="shared" si="18"/>
        <v>-0.11555716</v>
      </c>
      <c r="X620" s="9">
        <f t="shared" si="19"/>
        <v>1.399513543</v>
      </c>
      <c r="Y620" s="9">
        <f t="shared" si="20"/>
        <v>-0.11555716</v>
      </c>
    </row>
    <row r="621">
      <c r="P621" s="1">
        <v>6.18999999999985</v>
      </c>
      <c r="R621" s="4">
        <f t="shared" si="15"/>
        <v>0.2753242732</v>
      </c>
      <c r="S621" s="4">
        <f t="shared" si="16"/>
        <v>-0.06000657236</v>
      </c>
      <c r="U621" s="4">
        <f t="shared" si="17"/>
        <v>0.5256822556</v>
      </c>
      <c r="V621" s="4">
        <f t="shared" si="18"/>
        <v>-0.1145717737</v>
      </c>
      <c r="X621" s="9">
        <f t="shared" si="19"/>
        <v>1.392591435</v>
      </c>
      <c r="Y621" s="9">
        <f t="shared" si="20"/>
        <v>-0.1145717737</v>
      </c>
    </row>
    <row r="622">
      <c r="P622" s="1">
        <v>6.19999999999985</v>
      </c>
      <c r="R622" s="4">
        <f t="shared" si="15"/>
        <v>0.2694833722</v>
      </c>
      <c r="S622" s="4">
        <f t="shared" si="16"/>
        <v>-0.05873355548</v>
      </c>
      <c r="U622" s="4">
        <f t="shared" si="17"/>
        <v>0.5211160976</v>
      </c>
      <c r="V622" s="4">
        <f t="shared" si="18"/>
        <v>-0.1135765854</v>
      </c>
      <c r="X622" s="9">
        <f t="shared" si="19"/>
        <v>1.385437198</v>
      </c>
      <c r="Y622" s="9">
        <f t="shared" si="20"/>
        <v>-0.1135765854</v>
      </c>
    </row>
    <row r="623">
      <c r="P623" s="1">
        <v>6.20999999999985</v>
      </c>
      <c r="R623" s="4">
        <f t="shared" si="15"/>
        <v>0.2636722069</v>
      </c>
      <c r="S623" s="4">
        <f t="shared" si="16"/>
        <v>-0.05746701945</v>
      </c>
      <c r="U623" s="4">
        <f t="shared" si="17"/>
        <v>0.5165048517</v>
      </c>
      <c r="V623" s="4">
        <f t="shared" si="18"/>
        <v>-0.1125715702</v>
      </c>
      <c r="X623" s="9">
        <f t="shared" si="19"/>
        <v>1.378050145</v>
      </c>
      <c r="Y623" s="9">
        <f t="shared" si="20"/>
        <v>-0.1125715702</v>
      </c>
    </row>
    <row r="624">
      <c r="P624" s="1">
        <v>6.21999999999985</v>
      </c>
      <c r="R624" s="4">
        <f t="shared" si="15"/>
        <v>0.2578922111</v>
      </c>
      <c r="S624" s="4">
        <f t="shared" si="16"/>
        <v>-0.05620727678</v>
      </c>
      <c r="U624" s="4">
        <f t="shared" si="17"/>
        <v>0.5118484039</v>
      </c>
      <c r="V624" s="4">
        <f t="shared" si="18"/>
        <v>-0.1115567034</v>
      </c>
      <c r="X624" s="9">
        <f t="shared" si="19"/>
        <v>1.370429585</v>
      </c>
      <c r="Y624" s="9">
        <f t="shared" si="20"/>
        <v>-0.1115567034</v>
      </c>
    </row>
    <row r="625">
      <c r="P625" s="1">
        <v>6.22999999999985</v>
      </c>
      <c r="R625" s="4">
        <f t="shared" si="15"/>
        <v>0.2521448109</v>
      </c>
      <c r="S625" s="4">
        <f t="shared" si="16"/>
        <v>-0.05495463828</v>
      </c>
      <c r="U625" s="4">
        <f t="shared" si="17"/>
        <v>0.50714664</v>
      </c>
      <c r="V625" s="4">
        <f t="shared" si="18"/>
        <v>-0.11053196</v>
      </c>
      <c r="X625" s="9">
        <f t="shared" si="19"/>
        <v>1.362574831</v>
      </c>
      <c r="Y625" s="9">
        <f t="shared" si="20"/>
        <v>-0.11053196</v>
      </c>
    </row>
    <row r="626">
      <c r="P626" s="1">
        <v>6.23999999999985</v>
      </c>
      <c r="R626" s="4">
        <f t="shared" si="15"/>
        <v>0.2464314245</v>
      </c>
      <c r="S626" s="4">
        <f t="shared" si="16"/>
        <v>-0.05370941302</v>
      </c>
      <c r="U626" s="4">
        <f t="shared" si="17"/>
        <v>0.5023994459</v>
      </c>
      <c r="V626" s="4">
        <f t="shared" si="18"/>
        <v>-0.1094973151</v>
      </c>
      <c r="X626" s="9">
        <f t="shared" si="19"/>
        <v>1.354485193</v>
      </c>
      <c r="Y626" s="9">
        <f t="shared" si="20"/>
        <v>-0.1094973151</v>
      </c>
    </row>
    <row r="627">
      <c r="P627" s="1">
        <v>6.24999999999985</v>
      </c>
      <c r="R627" s="4">
        <f t="shared" si="15"/>
        <v>0.2407534614</v>
      </c>
      <c r="S627" s="4">
        <f t="shared" si="16"/>
        <v>-0.05247190825</v>
      </c>
      <c r="U627" s="4">
        <f t="shared" si="17"/>
        <v>0.4976067073</v>
      </c>
      <c r="V627" s="4">
        <f t="shared" si="18"/>
        <v>-0.1084527439</v>
      </c>
      <c r="X627" s="9">
        <f t="shared" si="19"/>
        <v>1.346159982</v>
      </c>
      <c r="Y627" s="9">
        <f t="shared" si="20"/>
        <v>-0.1084527439</v>
      </c>
    </row>
    <row r="628">
      <c r="P628" s="1">
        <v>6.25999999999984</v>
      </c>
      <c r="R628" s="4">
        <f t="shared" si="15"/>
        <v>0.2351123227</v>
      </c>
      <c r="S628" s="4">
        <f t="shared" si="16"/>
        <v>-0.0512424293</v>
      </c>
      <c r="U628" s="4">
        <f t="shared" si="17"/>
        <v>0.4927683102</v>
      </c>
      <c r="V628" s="4">
        <f t="shared" si="18"/>
        <v>-0.1073982215</v>
      </c>
      <c r="X628" s="9">
        <f t="shared" si="19"/>
        <v>1.33759851</v>
      </c>
      <c r="Y628" s="9">
        <f t="shared" si="20"/>
        <v>-0.1073982215</v>
      </c>
    </row>
    <row r="629">
      <c r="P629" s="1">
        <v>6.26999999999984</v>
      </c>
      <c r="R629" s="4">
        <f t="shared" si="15"/>
        <v>0.2295094001</v>
      </c>
      <c r="S629" s="4">
        <f t="shared" si="16"/>
        <v>-0.05002127952</v>
      </c>
      <c r="U629" s="4">
        <f t="shared" si="17"/>
        <v>0.4878841405</v>
      </c>
      <c r="V629" s="4">
        <f t="shared" si="18"/>
        <v>-0.1063337229</v>
      </c>
      <c r="X629" s="9">
        <f t="shared" si="19"/>
        <v>1.328800089</v>
      </c>
      <c r="Y629" s="9">
        <f t="shared" si="20"/>
        <v>-0.1063337229</v>
      </c>
    </row>
    <row r="630">
      <c r="P630" s="1">
        <v>6.27999999999984</v>
      </c>
      <c r="R630" s="4">
        <f t="shared" si="15"/>
        <v>0.2239460763</v>
      </c>
      <c r="S630" s="4">
        <f t="shared" si="16"/>
        <v>-0.04880876022</v>
      </c>
      <c r="U630" s="4">
        <f t="shared" si="17"/>
        <v>0.4829540839</v>
      </c>
      <c r="V630" s="4">
        <f t="shared" si="18"/>
        <v>-0.1052592234</v>
      </c>
      <c r="X630" s="9">
        <f t="shared" si="19"/>
        <v>1.319764028</v>
      </c>
      <c r="Y630" s="9">
        <f t="shared" si="20"/>
        <v>-0.1052592234</v>
      </c>
    </row>
    <row r="631">
      <c r="P631" s="1">
        <v>6.28999999999984</v>
      </c>
      <c r="R631" s="4">
        <f t="shared" si="15"/>
        <v>0.2184237238</v>
      </c>
      <c r="S631" s="4">
        <f t="shared" si="16"/>
        <v>-0.04760517056</v>
      </c>
      <c r="U631" s="4">
        <f t="shared" si="17"/>
        <v>0.4779780263</v>
      </c>
      <c r="V631" s="4">
        <f t="shared" si="18"/>
        <v>-0.104174698</v>
      </c>
      <c r="X631" s="9">
        <f t="shared" si="19"/>
        <v>1.310489639</v>
      </c>
      <c r="Y631" s="9">
        <f t="shared" si="20"/>
        <v>-0.104174698</v>
      </c>
    </row>
    <row r="632">
      <c r="P632" s="1">
        <v>6.29999999999984</v>
      </c>
      <c r="R632" s="4">
        <f t="shared" si="15"/>
        <v>0.2129437051</v>
      </c>
      <c r="S632" s="4">
        <f t="shared" si="16"/>
        <v>-0.04641080752</v>
      </c>
      <c r="U632" s="4">
        <f t="shared" si="17"/>
        <v>0.4729558537</v>
      </c>
      <c r="V632" s="4">
        <f t="shared" si="18"/>
        <v>-0.103080122</v>
      </c>
      <c r="X632" s="9">
        <f t="shared" si="19"/>
        <v>1.300976234</v>
      </c>
      <c r="Y632" s="9">
        <f t="shared" si="20"/>
        <v>-0.103080122</v>
      </c>
    </row>
    <row r="633">
      <c r="P633" s="1">
        <v>6.30999999999984</v>
      </c>
      <c r="R633" s="4">
        <f t="shared" si="15"/>
        <v>0.2075073724</v>
      </c>
      <c r="S633" s="4">
        <f t="shared" si="16"/>
        <v>-0.04522596579</v>
      </c>
      <c r="U633" s="4">
        <f t="shared" si="17"/>
        <v>0.4678874517</v>
      </c>
      <c r="V633" s="4">
        <f t="shared" si="18"/>
        <v>-0.1019754702</v>
      </c>
      <c r="X633" s="9">
        <f t="shared" si="19"/>
        <v>1.291223124</v>
      </c>
      <c r="Y633" s="9">
        <f t="shared" si="20"/>
        <v>-0.1019754702</v>
      </c>
    </row>
    <row r="634">
      <c r="P634" s="1">
        <v>6.31999999999984</v>
      </c>
      <c r="R634" s="4">
        <f t="shared" si="15"/>
        <v>0.2021160671</v>
      </c>
      <c r="S634" s="4">
        <f t="shared" si="16"/>
        <v>-0.0440509377</v>
      </c>
      <c r="U634" s="4">
        <f t="shared" si="17"/>
        <v>0.4627727063</v>
      </c>
      <c r="V634" s="4">
        <f t="shared" si="18"/>
        <v>-0.100860718</v>
      </c>
      <c r="X634" s="9">
        <f t="shared" si="19"/>
        <v>1.281229619</v>
      </c>
      <c r="Y634" s="9">
        <f t="shared" si="20"/>
        <v>-0.100860718</v>
      </c>
    </row>
    <row r="635">
      <c r="P635" s="1">
        <v>6.32999999999984</v>
      </c>
      <c r="R635" s="4">
        <f t="shared" si="15"/>
        <v>0.1967711193</v>
      </c>
      <c r="S635" s="4">
        <f t="shared" si="16"/>
        <v>-0.04288601318</v>
      </c>
      <c r="U635" s="4">
        <f t="shared" si="17"/>
        <v>0.4576115034</v>
      </c>
      <c r="V635" s="4">
        <f t="shared" si="18"/>
        <v>-0.09973584049</v>
      </c>
      <c r="X635" s="9">
        <f t="shared" si="19"/>
        <v>1.270995032</v>
      </c>
      <c r="Y635" s="9">
        <f t="shared" si="20"/>
        <v>-0.09973584049</v>
      </c>
    </row>
    <row r="636">
      <c r="P636" s="1">
        <v>6.33999999999984</v>
      </c>
      <c r="R636" s="4">
        <f t="shared" si="15"/>
        <v>0.1914738479</v>
      </c>
      <c r="S636" s="4">
        <f t="shared" si="16"/>
        <v>-0.04173147966</v>
      </c>
      <c r="U636" s="4">
        <f t="shared" si="17"/>
        <v>0.4524037288</v>
      </c>
      <c r="V636" s="4">
        <f t="shared" si="18"/>
        <v>-0.09860081268</v>
      </c>
      <c r="X636" s="9">
        <f t="shared" si="19"/>
        <v>1.260518672</v>
      </c>
      <c r="Y636" s="9">
        <f t="shared" si="20"/>
        <v>-0.09860081268</v>
      </c>
    </row>
    <row r="637">
      <c r="P637" s="1">
        <v>6.34999999999984</v>
      </c>
      <c r="R637" s="4">
        <f t="shared" si="15"/>
        <v>0.1862255598</v>
      </c>
      <c r="S637" s="4">
        <f t="shared" si="16"/>
        <v>-0.040587622</v>
      </c>
      <c r="U637" s="4">
        <f t="shared" si="17"/>
        <v>0.4471492683</v>
      </c>
      <c r="V637" s="4">
        <f t="shared" si="18"/>
        <v>-0.09745560976</v>
      </c>
      <c r="X637" s="9">
        <f t="shared" si="19"/>
        <v>1.249799852</v>
      </c>
      <c r="Y637" s="9">
        <f t="shared" si="20"/>
        <v>-0.09745560976</v>
      </c>
    </row>
    <row r="638">
      <c r="P638" s="1">
        <v>6.35999999999984</v>
      </c>
      <c r="R638" s="4">
        <f t="shared" si="15"/>
        <v>0.18102755</v>
      </c>
      <c r="S638" s="4">
        <f t="shared" si="16"/>
        <v>-0.03945472243</v>
      </c>
      <c r="U638" s="4">
        <f t="shared" si="17"/>
        <v>0.4418480078</v>
      </c>
      <c r="V638" s="4">
        <f t="shared" si="18"/>
        <v>-0.09630020683</v>
      </c>
      <c r="X638" s="9">
        <f t="shared" si="19"/>
        <v>1.238837882</v>
      </c>
      <c r="Y638" s="9">
        <f t="shared" si="20"/>
        <v>-0.09630020683</v>
      </c>
    </row>
    <row r="639">
      <c r="P639" s="1">
        <v>6.36999999999984</v>
      </c>
      <c r="R639" s="4">
        <f t="shared" si="15"/>
        <v>0.175881101</v>
      </c>
      <c r="S639" s="4">
        <f t="shared" si="16"/>
        <v>-0.03833306047</v>
      </c>
      <c r="U639" s="4">
        <f t="shared" si="17"/>
        <v>0.4364998332</v>
      </c>
      <c r="V639" s="4">
        <f t="shared" si="18"/>
        <v>-0.09513457902</v>
      </c>
      <c r="X639" s="9">
        <f t="shared" si="19"/>
        <v>1.227632074</v>
      </c>
      <c r="Y639" s="9">
        <f t="shared" si="20"/>
        <v>-0.09513457902</v>
      </c>
    </row>
    <row r="640">
      <c r="P640" s="1">
        <v>6.37999999999984</v>
      </c>
      <c r="R640" s="4">
        <f t="shared" si="15"/>
        <v>0.1707874826</v>
      </c>
      <c r="S640" s="4">
        <f t="shared" si="16"/>
        <v>-0.03722291288</v>
      </c>
      <c r="U640" s="4">
        <f t="shared" si="17"/>
        <v>0.4311046302</v>
      </c>
      <c r="V640" s="4">
        <f t="shared" si="18"/>
        <v>-0.09395870146</v>
      </c>
      <c r="X640" s="9">
        <f t="shared" si="19"/>
        <v>1.216181738</v>
      </c>
      <c r="Y640" s="9">
        <f t="shared" si="20"/>
        <v>-0.09395870146</v>
      </c>
    </row>
    <row r="641">
      <c r="P641" s="1">
        <v>6.38999999999984</v>
      </c>
      <c r="R641" s="4">
        <f t="shared" si="15"/>
        <v>0.1657479517</v>
      </c>
      <c r="S641" s="4">
        <f t="shared" si="16"/>
        <v>-0.03612455358</v>
      </c>
      <c r="U641" s="4">
        <f t="shared" si="17"/>
        <v>0.4256622849</v>
      </c>
      <c r="V641" s="4">
        <f t="shared" si="18"/>
        <v>-0.09277254927</v>
      </c>
      <c r="X641" s="9">
        <f t="shared" si="19"/>
        <v>1.204486187</v>
      </c>
      <c r="Y641" s="9">
        <f t="shared" si="20"/>
        <v>-0.09277254927</v>
      </c>
    </row>
    <row r="642">
      <c r="P642" s="1">
        <v>6.39999999999984</v>
      </c>
      <c r="R642" s="4">
        <f t="shared" si="15"/>
        <v>0.1607637516</v>
      </c>
      <c r="S642" s="4">
        <f t="shared" si="16"/>
        <v>-0.03503825356</v>
      </c>
      <c r="U642" s="4">
        <f t="shared" si="17"/>
        <v>0.4201726829</v>
      </c>
      <c r="V642" s="4">
        <f t="shared" si="18"/>
        <v>-0.09157609756</v>
      </c>
      <c r="X642" s="9">
        <f t="shared" si="19"/>
        <v>1.19254473</v>
      </c>
      <c r="Y642" s="9">
        <f t="shared" si="20"/>
        <v>-0.09157609756</v>
      </c>
    </row>
    <row r="643">
      <c r="P643" s="1">
        <v>6.40999999999984</v>
      </c>
      <c r="R643" s="4">
        <f t="shared" si="15"/>
        <v>0.1558361121</v>
      </c>
      <c r="S643" s="4">
        <f t="shared" si="16"/>
        <v>-0.03396428085</v>
      </c>
      <c r="U643" s="4">
        <f t="shared" si="17"/>
        <v>0.4146357102</v>
      </c>
      <c r="V643" s="4">
        <f t="shared" si="18"/>
        <v>-0.09036932146</v>
      </c>
      <c r="X643" s="9">
        <f t="shared" si="19"/>
        <v>1.18035668</v>
      </c>
      <c r="Y643" s="9">
        <f t="shared" si="20"/>
        <v>-0.09036932146</v>
      </c>
    </row>
    <row r="644">
      <c r="P644" s="1">
        <v>6.41999999999983</v>
      </c>
      <c r="R644" s="4">
        <f t="shared" si="15"/>
        <v>0.1509662491</v>
      </c>
      <c r="S644" s="4">
        <f t="shared" si="16"/>
        <v>-0.03290290044</v>
      </c>
      <c r="U644" s="4">
        <f t="shared" si="17"/>
        <v>0.4090512527</v>
      </c>
      <c r="V644" s="4">
        <f t="shared" si="18"/>
        <v>-0.0891521961</v>
      </c>
      <c r="X644" s="9">
        <f t="shared" si="19"/>
        <v>1.167921348</v>
      </c>
      <c r="Y644" s="9">
        <f t="shared" si="20"/>
        <v>-0.0891521961</v>
      </c>
    </row>
    <row r="645">
      <c r="P645" s="1">
        <v>6.42999999999983</v>
      </c>
      <c r="R645" s="4">
        <f t="shared" si="15"/>
        <v>0.146155364</v>
      </c>
      <c r="S645" s="4">
        <f t="shared" si="16"/>
        <v>-0.03185437421</v>
      </c>
      <c r="U645" s="4">
        <f t="shared" si="17"/>
        <v>0.4034191961</v>
      </c>
      <c r="V645" s="4">
        <f t="shared" si="18"/>
        <v>-0.08792469659</v>
      </c>
      <c r="X645" s="9">
        <f t="shared" si="19"/>
        <v>1.155238044</v>
      </c>
      <c r="Y645" s="9">
        <f t="shared" si="20"/>
        <v>-0.08792469659</v>
      </c>
    </row>
    <row r="646">
      <c r="P646" s="1">
        <v>6.43999999999983</v>
      </c>
      <c r="R646" s="4">
        <f t="shared" si="15"/>
        <v>0.141404644</v>
      </c>
      <c r="S646" s="4">
        <f t="shared" si="16"/>
        <v>-0.03081896087</v>
      </c>
      <c r="U646" s="4">
        <f t="shared" si="17"/>
        <v>0.3977394263</v>
      </c>
      <c r="V646" s="4">
        <f t="shared" si="18"/>
        <v>-0.08668679805</v>
      </c>
      <c r="X646" s="9">
        <f t="shared" si="19"/>
        <v>1.14230608</v>
      </c>
      <c r="Y646" s="9">
        <f t="shared" si="20"/>
        <v>-0.08668679805</v>
      </c>
    </row>
    <row r="647">
      <c r="P647" s="1">
        <v>6.44999999999983</v>
      </c>
      <c r="R647" s="4">
        <f t="shared" si="15"/>
        <v>0.1367152612</v>
      </c>
      <c r="S647" s="4">
        <f t="shared" si="16"/>
        <v>-0.02979691589</v>
      </c>
      <c r="U647" s="4">
        <f t="shared" si="17"/>
        <v>0.3920118293</v>
      </c>
      <c r="V647" s="4">
        <f t="shared" si="18"/>
        <v>-0.08543847561</v>
      </c>
      <c r="X647" s="9">
        <f t="shared" si="19"/>
        <v>1.129124767</v>
      </c>
      <c r="Y647" s="9">
        <f t="shared" si="20"/>
        <v>-0.08543847561</v>
      </c>
    </row>
    <row r="648">
      <c r="P648" s="1">
        <v>6.45999999999983</v>
      </c>
      <c r="R648" s="4">
        <f t="shared" si="15"/>
        <v>0.1320883725</v>
      </c>
      <c r="S648" s="4">
        <f t="shared" si="16"/>
        <v>-0.02878849145</v>
      </c>
      <c r="U648" s="4">
        <f t="shared" si="17"/>
        <v>0.3862362907</v>
      </c>
      <c r="V648" s="4">
        <f t="shared" si="18"/>
        <v>-0.08417970439</v>
      </c>
      <c r="X648" s="9">
        <f t="shared" si="19"/>
        <v>1.115693416</v>
      </c>
      <c r="Y648" s="9">
        <f t="shared" si="20"/>
        <v>-0.08417970439</v>
      </c>
    </row>
    <row r="649">
      <c r="P649" s="1">
        <v>6.46999999999983</v>
      </c>
      <c r="R649" s="4">
        <f t="shared" si="15"/>
        <v>0.1275251197</v>
      </c>
      <c r="S649" s="4">
        <f t="shared" si="16"/>
        <v>-0.02779393635</v>
      </c>
      <c r="U649" s="4">
        <f t="shared" si="17"/>
        <v>0.3804126966</v>
      </c>
      <c r="V649" s="4">
        <f t="shared" si="18"/>
        <v>-0.08291045951</v>
      </c>
      <c r="X649" s="9">
        <f t="shared" si="19"/>
        <v>1.102011339</v>
      </c>
      <c r="Y649" s="9">
        <f t="shared" si="20"/>
        <v>-0.08291045951</v>
      </c>
    </row>
    <row r="650">
      <c r="P650" s="1">
        <v>6.47999999999983</v>
      </c>
      <c r="R650" s="4">
        <f t="shared" si="15"/>
        <v>0.1230266287</v>
      </c>
      <c r="S650" s="4">
        <f t="shared" si="16"/>
        <v>-0.026813496</v>
      </c>
      <c r="U650" s="4">
        <f t="shared" si="17"/>
        <v>0.3745409327</v>
      </c>
      <c r="V650" s="4">
        <f t="shared" si="18"/>
        <v>-0.0816307161</v>
      </c>
      <c r="X650" s="9">
        <f t="shared" si="19"/>
        <v>1.088077846</v>
      </c>
      <c r="Y650" s="9">
        <f t="shared" si="20"/>
        <v>-0.0816307161</v>
      </c>
    </row>
    <row r="651">
      <c r="P651" s="1">
        <v>6.48999999999983</v>
      </c>
      <c r="R651" s="4">
        <f t="shared" si="15"/>
        <v>0.1185940093</v>
      </c>
      <c r="S651" s="4">
        <f t="shared" si="16"/>
        <v>-0.02584741229</v>
      </c>
      <c r="U651" s="4">
        <f t="shared" si="17"/>
        <v>0.3686208849</v>
      </c>
      <c r="V651" s="4">
        <f t="shared" si="18"/>
        <v>-0.08034044927</v>
      </c>
      <c r="X651" s="9">
        <f t="shared" si="19"/>
        <v>1.073892249</v>
      </c>
      <c r="Y651" s="9">
        <f t="shared" si="20"/>
        <v>-0.08034044927</v>
      </c>
    </row>
    <row r="652">
      <c r="P652" s="1">
        <v>6.49999999999983</v>
      </c>
      <c r="R652" s="4">
        <f t="shared" si="15"/>
        <v>0.1142283553</v>
      </c>
      <c r="S652" s="4">
        <f t="shared" si="16"/>
        <v>-0.0248959236</v>
      </c>
      <c r="U652" s="4">
        <f t="shared" si="17"/>
        <v>0.362652439</v>
      </c>
      <c r="V652" s="4">
        <f t="shared" si="18"/>
        <v>-0.07903963415</v>
      </c>
      <c r="X652" s="9">
        <f t="shared" si="19"/>
        <v>1.059453858</v>
      </c>
      <c r="Y652" s="9">
        <f t="shared" si="20"/>
        <v>-0.07903963415</v>
      </c>
    </row>
    <row r="653">
      <c r="P653" s="1">
        <v>6.50999999999983</v>
      </c>
      <c r="R653" s="4">
        <f t="shared" si="15"/>
        <v>0.1099307439</v>
      </c>
      <c r="S653" s="4">
        <f t="shared" si="16"/>
        <v>-0.02395926469</v>
      </c>
      <c r="U653" s="4">
        <f t="shared" si="17"/>
        <v>0.356635481</v>
      </c>
      <c r="V653" s="4">
        <f t="shared" si="18"/>
        <v>-0.07772824585</v>
      </c>
      <c r="X653" s="9">
        <f t="shared" si="19"/>
        <v>1.044761986</v>
      </c>
      <c r="Y653" s="9">
        <f t="shared" si="20"/>
        <v>-0.07772824585</v>
      </c>
    </row>
    <row r="654">
      <c r="P654" s="1">
        <v>6.51999999999983</v>
      </c>
      <c r="R654" s="4">
        <f t="shared" si="15"/>
        <v>0.1057022353</v>
      </c>
      <c r="S654" s="4">
        <f t="shared" si="16"/>
        <v>-0.02303766667</v>
      </c>
      <c r="U654" s="4">
        <f t="shared" si="17"/>
        <v>0.3505698966</v>
      </c>
      <c r="V654" s="4">
        <f t="shared" si="18"/>
        <v>-0.07640625951</v>
      </c>
      <c r="X654" s="9">
        <f t="shared" si="19"/>
        <v>1.029815943</v>
      </c>
      <c r="Y654" s="9">
        <f t="shared" si="20"/>
        <v>-0.07640625951</v>
      </c>
    </row>
    <row r="655">
      <c r="P655" s="1">
        <v>6.52999999999983</v>
      </c>
      <c r="R655" s="4">
        <f t="shared" si="15"/>
        <v>0.101543873</v>
      </c>
      <c r="S655" s="4">
        <f t="shared" si="16"/>
        <v>-0.02213135693</v>
      </c>
      <c r="U655" s="4">
        <f t="shared" si="17"/>
        <v>0.3444555717</v>
      </c>
      <c r="V655" s="4">
        <f t="shared" si="18"/>
        <v>-0.07507365024</v>
      </c>
      <c r="X655" s="9">
        <f t="shared" si="19"/>
        <v>1.01461504</v>
      </c>
      <c r="Y655" s="9">
        <f t="shared" si="20"/>
        <v>-0.07507365024</v>
      </c>
    </row>
    <row r="656">
      <c r="P656" s="1">
        <v>6.53999999999983</v>
      </c>
      <c r="R656" s="4">
        <f t="shared" si="15"/>
        <v>0.09745668284</v>
      </c>
      <c r="S656" s="4">
        <f t="shared" si="16"/>
        <v>-0.02124055908</v>
      </c>
      <c r="U656" s="4">
        <f t="shared" si="17"/>
        <v>0.3382923922</v>
      </c>
      <c r="V656" s="4">
        <f t="shared" si="18"/>
        <v>-0.07373039317</v>
      </c>
      <c r="X656" s="9">
        <f t="shared" si="19"/>
        <v>0.999158589</v>
      </c>
      <c r="Y656" s="9">
        <f t="shared" si="20"/>
        <v>-0.07373039317</v>
      </c>
    </row>
    <row r="657">
      <c r="P657" s="1">
        <v>6.54999999999983</v>
      </c>
      <c r="R657" s="4">
        <f t="shared" si="15"/>
        <v>0.09344167342</v>
      </c>
      <c r="S657" s="4">
        <f t="shared" si="16"/>
        <v>-0.02036549292</v>
      </c>
      <c r="U657" s="4">
        <f t="shared" si="17"/>
        <v>0.3320802439</v>
      </c>
      <c r="V657" s="4">
        <f t="shared" si="18"/>
        <v>-0.07237646341</v>
      </c>
      <c r="X657" s="9">
        <f t="shared" si="19"/>
        <v>0.9834459006</v>
      </c>
      <c r="Y657" s="9">
        <f t="shared" si="20"/>
        <v>-0.07237646341</v>
      </c>
    </row>
    <row r="658">
      <c r="P658" s="1">
        <v>6.55999999999983</v>
      </c>
      <c r="R658" s="4">
        <f t="shared" si="15"/>
        <v>0.08949983532</v>
      </c>
      <c r="S658" s="4">
        <f t="shared" si="16"/>
        <v>-0.01950637436</v>
      </c>
      <c r="U658" s="4">
        <f t="shared" si="17"/>
        <v>0.3258190127</v>
      </c>
      <c r="V658" s="4">
        <f t="shared" si="18"/>
        <v>-0.0710118361</v>
      </c>
      <c r="X658" s="9">
        <f t="shared" si="19"/>
        <v>0.9674762861</v>
      </c>
      <c r="Y658" s="9">
        <f t="shared" si="20"/>
        <v>-0.0710118361</v>
      </c>
    </row>
    <row r="659">
      <c r="P659" s="1">
        <v>6.56999999999982</v>
      </c>
      <c r="R659" s="4">
        <f t="shared" si="15"/>
        <v>0.08563214114</v>
      </c>
      <c r="S659" s="4">
        <f t="shared" si="16"/>
        <v>-0.01866341538</v>
      </c>
      <c r="U659" s="4">
        <f t="shared" si="17"/>
        <v>0.3195085844</v>
      </c>
      <c r="V659" s="4">
        <f t="shared" si="18"/>
        <v>-0.06963648634</v>
      </c>
      <c r="X659" s="9">
        <f t="shared" si="19"/>
        <v>0.9512490566</v>
      </c>
      <c r="Y659" s="9">
        <f t="shared" si="20"/>
        <v>-0.06963648634</v>
      </c>
    </row>
    <row r="660">
      <c r="P660" s="1">
        <v>6.57999999999982</v>
      </c>
      <c r="R660" s="4">
        <f t="shared" si="15"/>
        <v>0.08183954517</v>
      </c>
      <c r="S660" s="4">
        <f t="shared" si="16"/>
        <v>-0.01783682395</v>
      </c>
      <c r="U660" s="4">
        <f t="shared" si="17"/>
        <v>0.3131488449</v>
      </c>
      <c r="V660" s="4">
        <f t="shared" si="18"/>
        <v>-0.06825038927</v>
      </c>
      <c r="X660" s="9">
        <f t="shared" si="19"/>
        <v>0.9347635234</v>
      </c>
      <c r="Y660" s="9">
        <f t="shared" si="20"/>
        <v>-0.06825038927</v>
      </c>
    </row>
    <row r="661">
      <c r="P661" s="1">
        <v>6.58999999999982</v>
      </c>
      <c r="R661" s="4">
        <f t="shared" si="15"/>
        <v>0.07812298319</v>
      </c>
      <c r="S661" s="4">
        <f t="shared" si="16"/>
        <v>-0.01702680403</v>
      </c>
      <c r="U661" s="4">
        <f t="shared" si="17"/>
        <v>0.30673968</v>
      </c>
      <c r="V661" s="4">
        <f t="shared" si="18"/>
        <v>-0.06685352</v>
      </c>
      <c r="X661" s="9">
        <f t="shared" si="19"/>
        <v>0.9180189976</v>
      </c>
      <c r="Y661" s="9">
        <f t="shared" si="20"/>
        <v>-0.06685352</v>
      </c>
    </row>
    <row r="662">
      <c r="P662" s="1">
        <v>6.59999999999982</v>
      </c>
      <c r="R662" s="4">
        <f t="shared" si="15"/>
        <v>0.07448337219</v>
      </c>
      <c r="S662" s="4">
        <f t="shared" si="16"/>
        <v>-0.01623355548</v>
      </c>
      <c r="U662" s="4">
        <f t="shared" si="17"/>
        <v>0.3002809756</v>
      </c>
      <c r="V662" s="4">
        <f t="shared" si="18"/>
        <v>-0.06544585366</v>
      </c>
      <c r="X662" s="9">
        <f t="shared" si="19"/>
        <v>0.9010147903</v>
      </c>
      <c r="Y662" s="9">
        <f t="shared" si="20"/>
        <v>-0.06544585366</v>
      </c>
    </row>
    <row r="663">
      <c r="P663" s="1">
        <v>6.60999999999982</v>
      </c>
      <c r="R663" s="4">
        <f t="shared" si="15"/>
        <v>0.0709216102</v>
      </c>
      <c r="S663" s="4">
        <f t="shared" si="16"/>
        <v>-0.01545727402</v>
      </c>
      <c r="U663" s="4">
        <f t="shared" si="17"/>
        <v>0.2937726176</v>
      </c>
      <c r="V663" s="4">
        <f t="shared" si="18"/>
        <v>-0.06402736537</v>
      </c>
      <c r="X663" s="9">
        <f t="shared" si="19"/>
        <v>0.8837502129</v>
      </c>
      <c r="Y663" s="9">
        <f t="shared" si="20"/>
        <v>-0.06402736537</v>
      </c>
    </row>
    <row r="664">
      <c r="P664" s="1">
        <v>6.61999999999982</v>
      </c>
      <c r="R664" s="4">
        <f t="shared" si="15"/>
        <v>0.06743857603</v>
      </c>
      <c r="S664" s="4">
        <f t="shared" si="16"/>
        <v>-0.01469815119</v>
      </c>
      <c r="U664" s="4">
        <f t="shared" si="17"/>
        <v>0.2872144917</v>
      </c>
      <c r="V664" s="4">
        <f t="shared" si="18"/>
        <v>-0.06259803024</v>
      </c>
      <c r="X664" s="9">
        <f t="shared" si="19"/>
        <v>0.8662245764</v>
      </c>
      <c r="Y664" s="9">
        <f t="shared" si="20"/>
        <v>-0.06259803024</v>
      </c>
    </row>
    <row r="665">
      <c r="P665" s="1">
        <v>6.62999999999982</v>
      </c>
      <c r="R665" s="4">
        <f t="shared" si="15"/>
        <v>0.06403512907</v>
      </c>
      <c r="S665" s="4">
        <f t="shared" si="16"/>
        <v>-0.01395637428</v>
      </c>
      <c r="U665" s="4">
        <f t="shared" si="17"/>
        <v>0.2806064839</v>
      </c>
      <c r="V665" s="4">
        <f t="shared" si="18"/>
        <v>-0.06115782341</v>
      </c>
      <c r="X665" s="9">
        <f t="shared" si="19"/>
        <v>0.8484371919</v>
      </c>
      <c r="Y665" s="9">
        <f t="shared" si="20"/>
        <v>-0.06115782341</v>
      </c>
    </row>
    <row r="666">
      <c r="P666" s="1">
        <v>6.63999999999982</v>
      </c>
      <c r="R666" s="4">
        <f t="shared" si="15"/>
        <v>0.06071210905</v>
      </c>
      <c r="S666" s="4">
        <f t="shared" si="16"/>
        <v>-0.01323212633</v>
      </c>
      <c r="U666" s="4">
        <f t="shared" si="17"/>
        <v>0.27394848</v>
      </c>
      <c r="V666" s="4">
        <f t="shared" si="18"/>
        <v>-0.05970672</v>
      </c>
      <c r="X666" s="9">
        <f t="shared" si="19"/>
        <v>0.8303873708</v>
      </c>
      <c r="Y666" s="9">
        <f t="shared" si="20"/>
        <v>-0.05970672</v>
      </c>
    </row>
    <row r="667">
      <c r="P667" s="1">
        <v>6.64999999999982</v>
      </c>
      <c r="R667" s="4">
        <f t="shared" si="15"/>
        <v>0.0574703359</v>
      </c>
      <c r="S667" s="4">
        <f t="shared" si="16"/>
        <v>-0.01252558603</v>
      </c>
      <c r="U667" s="4">
        <f t="shared" si="17"/>
        <v>0.2672403659</v>
      </c>
      <c r="V667" s="4">
        <f t="shared" si="18"/>
        <v>-0.05824469512</v>
      </c>
      <c r="X667" s="9">
        <f t="shared" si="19"/>
        <v>0.8120744241</v>
      </c>
      <c r="Y667" s="9">
        <f t="shared" si="20"/>
        <v>-0.05824469512</v>
      </c>
    </row>
    <row r="668">
      <c r="P668" s="1">
        <v>6.65999999999982</v>
      </c>
      <c r="R668" s="4">
        <f t="shared" si="15"/>
        <v>0.05431060947</v>
      </c>
      <c r="S668" s="4">
        <f t="shared" si="16"/>
        <v>-0.0118369277</v>
      </c>
      <c r="U668" s="4">
        <f t="shared" si="17"/>
        <v>0.2604820273</v>
      </c>
      <c r="V668" s="4">
        <f t="shared" si="18"/>
        <v>-0.0567717239</v>
      </c>
      <c r="X668" s="9">
        <f t="shared" si="19"/>
        <v>0.793497663</v>
      </c>
      <c r="Y668" s="9">
        <f t="shared" si="20"/>
        <v>-0.0567717239</v>
      </c>
    </row>
    <row r="669">
      <c r="P669" s="1">
        <v>6.66999999999982</v>
      </c>
      <c r="R669" s="4">
        <f t="shared" si="15"/>
        <v>0.05123370937</v>
      </c>
      <c r="S669" s="4">
        <f t="shared" si="16"/>
        <v>-0.01116632127</v>
      </c>
      <c r="U669" s="4">
        <f t="shared" si="17"/>
        <v>0.2536733502</v>
      </c>
      <c r="V669" s="4">
        <f t="shared" si="18"/>
        <v>-0.05528778146</v>
      </c>
      <c r="X669" s="9">
        <f t="shared" si="19"/>
        <v>0.7746563988</v>
      </c>
      <c r="Y669" s="9">
        <f t="shared" si="20"/>
        <v>-0.05528778146</v>
      </c>
    </row>
    <row r="670">
      <c r="P670" s="1">
        <v>6.67999999999982</v>
      </c>
      <c r="R670" s="4">
        <f t="shared" si="15"/>
        <v>0.04824039478</v>
      </c>
      <c r="S670" s="4">
        <f t="shared" si="16"/>
        <v>-0.0105139322</v>
      </c>
      <c r="U670" s="4">
        <f t="shared" si="17"/>
        <v>0.2468142205</v>
      </c>
      <c r="V670" s="4">
        <f t="shared" si="18"/>
        <v>-0.05379284293</v>
      </c>
      <c r="X670" s="9">
        <f t="shared" si="19"/>
        <v>0.7555499425</v>
      </c>
      <c r="Y670" s="9">
        <f t="shared" si="20"/>
        <v>-0.05379284293</v>
      </c>
    </row>
    <row r="671">
      <c r="P671" s="1">
        <v>6.68999999999982</v>
      </c>
      <c r="R671" s="4">
        <f t="shared" si="15"/>
        <v>0.04533140427</v>
      </c>
      <c r="S671" s="4">
        <f t="shared" si="16"/>
        <v>-0.009879921442</v>
      </c>
      <c r="U671" s="4">
        <f t="shared" si="17"/>
        <v>0.2399045239</v>
      </c>
      <c r="V671" s="4">
        <f t="shared" si="18"/>
        <v>-0.05228688341</v>
      </c>
      <c r="X671" s="9">
        <f t="shared" si="19"/>
        <v>0.7361776053</v>
      </c>
      <c r="Y671" s="9">
        <f t="shared" si="20"/>
        <v>-0.05228688341</v>
      </c>
    </row>
    <row r="672">
      <c r="P672" s="1">
        <v>6.69999999999982</v>
      </c>
      <c r="R672" s="4">
        <f t="shared" si="15"/>
        <v>0.04250745557</v>
      </c>
      <c r="S672" s="4">
        <f t="shared" si="16"/>
        <v>-0.009264445444</v>
      </c>
      <c r="U672" s="4">
        <f t="shared" si="17"/>
        <v>0.2329441463</v>
      </c>
      <c r="V672" s="4">
        <f t="shared" si="18"/>
        <v>-0.05076987805</v>
      </c>
      <c r="X672" s="9">
        <f t="shared" si="19"/>
        <v>0.7165386984</v>
      </c>
      <c r="Y672" s="9">
        <f t="shared" si="20"/>
        <v>-0.05076987805</v>
      </c>
    </row>
    <row r="673">
      <c r="P673" s="1">
        <v>6.70999999999981</v>
      </c>
      <c r="R673" s="4">
        <f t="shared" si="15"/>
        <v>0.03976924545</v>
      </c>
      <c r="S673" s="4">
        <f t="shared" si="16"/>
        <v>-0.00866765606</v>
      </c>
      <c r="U673" s="4">
        <f t="shared" si="17"/>
        <v>0.2259329737</v>
      </c>
      <c r="V673" s="4">
        <f t="shared" si="18"/>
        <v>-0.04924180195</v>
      </c>
      <c r="X673" s="9">
        <f t="shared" si="19"/>
        <v>0.696632533</v>
      </c>
      <c r="Y673" s="9">
        <f t="shared" si="20"/>
        <v>-0.04924180195</v>
      </c>
    </row>
    <row r="674">
      <c r="P674" s="1">
        <v>6.71999999999981</v>
      </c>
      <c r="R674" s="4">
        <f t="shared" si="15"/>
        <v>0.03711744954</v>
      </c>
      <c r="S674" s="4">
        <f t="shared" si="16"/>
        <v>-0.00808970054</v>
      </c>
      <c r="U674" s="4">
        <f t="shared" si="17"/>
        <v>0.2188708917</v>
      </c>
      <c r="V674" s="4">
        <f t="shared" si="18"/>
        <v>-0.04770263024</v>
      </c>
      <c r="X674" s="9">
        <f t="shared" si="19"/>
        <v>0.6764584203</v>
      </c>
      <c r="Y674" s="9">
        <f t="shared" si="20"/>
        <v>-0.04770263024</v>
      </c>
    </row>
    <row r="675">
      <c r="P675" s="1">
        <v>6.72999999999981</v>
      </c>
      <c r="R675" s="4">
        <f t="shared" si="15"/>
        <v>0.03455272211</v>
      </c>
      <c r="S675" s="4">
        <f t="shared" si="16"/>
        <v>-0.007530721486</v>
      </c>
      <c r="U675" s="4">
        <f t="shared" si="17"/>
        <v>0.2117577863</v>
      </c>
      <c r="V675" s="4">
        <f t="shared" si="18"/>
        <v>-0.04615233805</v>
      </c>
      <c r="X675" s="9">
        <f t="shared" si="19"/>
        <v>0.6560156714</v>
      </c>
      <c r="Y675" s="9">
        <f t="shared" si="20"/>
        <v>-0.04615233805</v>
      </c>
    </row>
    <row r="676">
      <c r="P676" s="1">
        <v>6.73999999999981</v>
      </c>
      <c r="R676" s="4">
        <f t="shared" si="15"/>
        <v>0.03207569598</v>
      </c>
      <c r="S676" s="4">
        <f t="shared" si="16"/>
        <v>-0.006990856817</v>
      </c>
      <c r="U676" s="4">
        <f t="shared" si="17"/>
        <v>0.2045935434</v>
      </c>
      <c r="V676" s="4">
        <f t="shared" si="18"/>
        <v>-0.04459090049</v>
      </c>
      <c r="X676" s="9">
        <f t="shared" si="19"/>
        <v>0.6353035975</v>
      </c>
      <c r="Y676" s="9">
        <f t="shared" si="20"/>
        <v>-0.04459090049</v>
      </c>
    </row>
    <row r="677">
      <c r="P677" s="1">
        <v>6.74999999999981</v>
      </c>
      <c r="R677" s="4">
        <f t="shared" si="15"/>
        <v>0.02968698232</v>
      </c>
      <c r="S677" s="4">
        <f t="shared" si="16"/>
        <v>-0.006470239737</v>
      </c>
      <c r="U677" s="4">
        <f t="shared" si="17"/>
        <v>0.1973780488</v>
      </c>
      <c r="V677" s="4">
        <f t="shared" si="18"/>
        <v>-0.04301829268</v>
      </c>
      <c r="X677" s="9">
        <f t="shared" si="19"/>
        <v>0.6143215098</v>
      </c>
      <c r="Y677" s="9">
        <f t="shared" si="20"/>
        <v>-0.04301829268</v>
      </c>
    </row>
    <row r="678">
      <c r="P678" s="1">
        <v>6.75999999999981</v>
      </c>
      <c r="R678" s="4">
        <f t="shared" si="15"/>
        <v>0.0273871705</v>
      </c>
      <c r="S678" s="4">
        <f t="shared" si="16"/>
        <v>-0.0059689987</v>
      </c>
      <c r="U678" s="4">
        <f t="shared" si="17"/>
        <v>0.1901111883</v>
      </c>
      <c r="V678" s="4">
        <f t="shared" si="18"/>
        <v>-0.04143448976</v>
      </c>
      <c r="X678" s="9">
        <f t="shared" si="19"/>
        <v>0.5930687194</v>
      </c>
      <c r="Y678" s="9">
        <f t="shared" si="20"/>
        <v>-0.04143448976</v>
      </c>
    </row>
    <row r="679">
      <c r="P679" s="1">
        <v>6.76999999999981</v>
      </c>
      <c r="R679" s="4">
        <f t="shared" si="15"/>
        <v>0.02517682798</v>
      </c>
      <c r="S679" s="4">
        <f t="shared" si="16"/>
        <v>-0.005487257379</v>
      </c>
      <c r="U679" s="4">
        <f t="shared" si="17"/>
        <v>0.1827928478</v>
      </c>
      <c r="V679" s="4">
        <f t="shared" si="18"/>
        <v>-0.03983946683</v>
      </c>
      <c r="X679" s="9">
        <f t="shared" si="19"/>
        <v>0.5715445375</v>
      </c>
      <c r="Y679" s="9">
        <f t="shared" si="20"/>
        <v>-0.03983946683</v>
      </c>
    </row>
    <row r="680">
      <c r="P680" s="1">
        <v>6.77999999999981</v>
      </c>
      <c r="R680" s="4">
        <f t="shared" si="15"/>
        <v>0.02305650011</v>
      </c>
      <c r="S680" s="4">
        <f t="shared" si="16"/>
        <v>-0.005025134639</v>
      </c>
      <c r="U680" s="4">
        <f t="shared" si="17"/>
        <v>0.1754229132</v>
      </c>
      <c r="V680" s="4">
        <f t="shared" si="18"/>
        <v>-0.03823319902</v>
      </c>
      <c r="X680" s="9">
        <f t="shared" si="19"/>
        <v>0.5497482753</v>
      </c>
      <c r="Y680" s="9">
        <f t="shared" si="20"/>
        <v>-0.03823319902</v>
      </c>
    </row>
    <row r="681">
      <c r="P681" s="1">
        <v>6.78999999999981</v>
      </c>
      <c r="R681" s="4">
        <f t="shared" si="15"/>
        <v>0.02102671006</v>
      </c>
      <c r="S681" s="4">
        <f t="shared" si="16"/>
        <v>-0.0045827445</v>
      </c>
      <c r="U681" s="4">
        <f t="shared" si="17"/>
        <v>0.1680012702</v>
      </c>
      <c r="V681" s="4">
        <f t="shared" si="18"/>
        <v>-0.03661566146</v>
      </c>
      <c r="X681" s="9">
        <f t="shared" si="19"/>
        <v>0.527679244</v>
      </c>
      <c r="Y681" s="9">
        <f t="shared" si="20"/>
        <v>-0.03661566146</v>
      </c>
    </row>
    <row r="682">
      <c r="P682" s="1">
        <v>6.79999999999981</v>
      </c>
      <c r="R682" s="4">
        <f t="shared" si="15"/>
        <v>0.01908795864</v>
      </c>
      <c r="S682" s="4">
        <f t="shared" si="16"/>
        <v>-0.004160196115</v>
      </c>
      <c r="U682" s="4">
        <f t="shared" si="17"/>
        <v>0.1605278049</v>
      </c>
      <c r="V682" s="4">
        <f t="shared" si="18"/>
        <v>-0.03498682927</v>
      </c>
      <c r="X682" s="9">
        <f t="shared" si="19"/>
        <v>0.5053367547</v>
      </c>
      <c r="Y682" s="9">
        <f t="shared" si="20"/>
        <v>-0.03498682927</v>
      </c>
    </row>
    <row r="683">
      <c r="P683" s="1">
        <v>6.80999999999981</v>
      </c>
      <c r="R683" s="4">
        <f t="shared" si="15"/>
        <v>0.01724072423</v>
      </c>
      <c r="S683" s="4">
        <f t="shared" si="16"/>
        <v>-0.003757593742</v>
      </c>
      <c r="U683" s="4">
        <f t="shared" si="17"/>
        <v>0.1530024029</v>
      </c>
      <c r="V683" s="4">
        <f t="shared" si="18"/>
        <v>-0.03334667756</v>
      </c>
      <c r="X683" s="9">
        <f t="shared" si="19"/>
        <v>0.4827201186</v>
      </c>
      <c r="Y683" s="9">
        <f t="shared" si="20"/>
        <v>-0.03334667756</v>
      </c>
    </row>
    <row r="684">
      <c r="P684" s="1">
        <v>6.81999999999981</v>
      </c>
      <c r="R684" s="4">
        <f t="shared" si="15"/>
        <v>0.01548546259</v>
      </c>
      <c r="S684" s="4">
        <f t="shared" si="16"/>
        <v>-0.003375036717</v>
      </c>
      <c r="U684" s="4">
        <f t="shared" si="17"/>
        <v>0.1454249502</v>
      </c>
      <c r="V684" s="4">
        <f t="shared" si="18"/>
        <v>-0.03169518146</v>
      </c>
      <c r="X684" s="9">
        <f t="shared" si="19"/>
        <v>0.4598286468</v>
      </c>
      <c r="Y684" s="9">
        <f t="shared" si="20"/>
        <v>-0.03169518146</v>
      </c>
    </row>
    <row r="685">
      <c r="P685" s="1">
        <v>6.82999999999981</v>
      </c>
      <c r="R685" s="4">
        <f t="shared" si="15"/>
        <v>0.0138226068</v>
      </c>
      <c r="S685" s="4">
        <f t="shared" si="16"/>
        <v>-0.003012619431</v>
      </c>
      <c r="U685" s="4">
        <f t="shared" si="17"/>
        <v>0.1377953327</v>
      </c>
      <c r="V685" s="4">
        <f t="shared" si="18"/>
        <v>-0.0300323161</v>
      </c>
      <c r="X685" s="9">
        <f t="shared" si="19"/>
        <v>0.4366616507</v>
      </c>
      <c r="Y685" s="9">
        <f t="shared" si="20"/>
        <v>-0.0300323161</v>
      </c>
    </row>
    <row r="686">
      <c r="P686" s="1">
        <v>6.83999999999981</v>
      </c>
      <c r="R686" s="4">
        <f t="shared" si="15"/>
        <v>0.01225256716</v>
      </c>
      <c r="S686" s="4">
        <f t="shared" si="16"/>
        <v>-0.002670431304</v>
      </c>
      <c r="U686" s="4">
        <f t="shared" si="17"/>
        <v>0.1301134361</v>
      </c>
      <c r="V686" s="4">
        <f t="shared" si="18"/>
        <v>-0.02835805659</v>
      </c>
      <c r="X686" s="9">
        <f t="shared" si="19"/>
        <v>0.4132184412</v>
      </c>
      <c r="Y686" s="9">
        <f t="shared" si="20"/>
        <v>-0.02835805659</v>
      </c>
    </row>
    <row r="687">
      <c r="P687" s="1">
        <v>6.8499999999998</v>
      </c>
      <c r="R687" s="4">
        <f t="shared" si="15"/>
        <v>0.01077573104</v>
      </c>
      <c r="S687" s="4">
        <f t="shared" si="16"/>
        <v>-0.002348556766</v>
      </c>
      <c r="U687" s="4">
        <f t="shared" si="17"/>
        <v>0.1223791463</v>
      </c>
      <c r="V687" s="4">
        <f t="shared" si="18"/>
        <v>-0.02667237805</v>
      </c>
      <c r="X687" s="9">
        <f t="shared" si="19"/>
        <v>0.3894983296</v>
      </c>
      <c r="Y687" s="9">
        <f t="shared" si="20"/>
        <v>-0.02667237805</v>
      </c>
    </row>
    <row r="688">
      <c r="P688" s="1">
        <v>6.8599999999998</v>
      </c>
      <c r="R688" s="4">
        <f t="shared" si="15"/>
        <v>0.009392462844</v>
      </c>
      <c r="S688" s="4">
        <f t="shared" si="16"/>
        <v>-0.002047075235</v>
      </c>
      <c r="U688" s="4">
        <f t="shared" si="17"/>
        <v>0.1145923493</v>
      </c>
      <c r="V688" s="4">
        <f t="shared" si="18"/>
        <v>-0.02497525561</v>
      </c>
      <c r="X688" s="9">
        <f t="shared" si="19"/>
        <v>0.3655006271</v>
      </c>
      <c r="Y688" s="9">
        <f t="shared" si="20"/>
        <v>-0.02497525561</v>
      </c>
    </row>
    <row r="689">
      <c r="P689" s="1">
        <v>6.8699999999998</v>
      </c>
      <c r="R689" s="4">
        <f t="shared" si="15"/>
        <v>0.008103103858</v>
      </c>
      <c r="S689" s="4">
        <f t="shared" si="16"/>
        <v>-0.001766061097</v>
      </c>
      <c r="U689" s="4">
        <f t="shared" si="17"/>
        <v>0.1067529307</v>
      </c>
      <c r="V689" s="4">
        <f t="shared" si="18"/>
        <v>-0.02326666439</v>
      </c>
      <c r="X689" s="9">
        <f t="shared" si="19"/>
        <v>0.3412246448</v>
      </c>
      <c r="Y689" s="9">
        <f t="shared" si="20"/>
        <v>-0.02326666439</v>
      </c>
    </row>
    <row r="690">
      <c r="P690" s="1">
        <v>6.8799999999998</v>
      </c>
      <c r="R690" s="4">
        <f t="shared" si="15"/>
        <v>0.006907972216</v>
      </c>
      <c r="S690" s="4">
        <f t="shared" si="16"/>
        <v>-0.001505583688</v>
      </c>
      <c r="U690" s="4">
        <f t="shared" si="17"/>
        <v>0.09886077659</v>
      </c>
      <c r="V690" s="4">
        <f t="shared" si="18"/>
        <v>-0.02154657951</v>
      </c>
      <c r="X690" s="9">
        <f t="shared" si="19"/>
        <v>0.316669694</v>
      </c>
      <c r="Y690" s="9">
        <f t="shared" si="20"/>
        <v>-0.02154657951</v>
      </c>
    </row>
    <row r="691">
      <c r="P691" s="1">
        <v>6.8899999999998</v>
      </c>
      <c r="R691" s="4">
        <f t="shared" si="15"/>
        <v>0.0058073628</v>
      </c>
      <c r="S691" s="4">
        <f t="shared" si="16"/>
        <v>-0.001265707277</v>
      </c>
      <c r="U691" s="4">
        <f t="shared" si="17"/>
        <v>0.09091577268</v>
      </c>
      <c r="V691" s="4">
        <f t="shared" si="18"/>
        <v>-0.0198149761</v>
      </c>
      <c r="X691" s="9">
        <f t="shared" si="19"/>
        <v>0.2918350857</v>
      </c>
      <c r="Y691" s="9">
        <f t="shared" si="20"/>
        <v>-0.0198149761</v>
      </c>
    </row>
    <row r="692">
      <c r="P692" s="1">
        <v>6.8999999999998</v>
      </c>
      <c r="R692" s="4">
        <f t="shared" si="15"/>
        <v>0.004801547168</v>
      </c>
      <c r="S692" s="4">
        <f t="shared" si="16"/>
        <v>-0.001046491049</v>
      </c>
      <c r="U692" s="4">
        <f t="shared" si="17"/>
        <v>0.08291780488</v>
      </c>
      <c r="V692" s="4">
        <f t="shared" si="18"/>
        <v>-0.01807182927</v>
      </c>
      <c r="X692" s="9">
        <f t="shared" si="19"/>
        <v>0.2667201312</v>
      </c>
      <c r="Y692" s="9">
        <f t="shared" si="20"/>
        <v>-0.01807182927</v>
      </c>
    </row>
    <row r="693">
      <c r="P693" s="1">
        <v>6.9099999999998</v>
      </c>
      <c r="R693" s="4">
        <f t="shared" si="15"/>
        <v>0.003890773491</v>
      </c>
      <c r="S693" s="4">
        <f t="shared" si="16"/>
        <v>-0.0008479890941</v>
      </c>
      <c r="U693" s="4">
        <f t="shared" si="17"/>
        <v>0.07486675902</v>
      </c>
      <c r="V693" s="4">
        <f t="shared" si="18"/>
        <v>-0.01631711415</v>
      </c>
      <c r="X693" s="9">
        <f t="shared" si="19"/>
        <v>0.2413241416</v>
      </c>
      <c r="Y693" s="9">
        <f t="shared" si="20"/>
        <v>-0.01631711415</v>
      </c>
    </row>
    <row r="694">
      <c r="P694" s="1">
        <v>6.9199999999998</v>
      </c>
      <c r="R694" s="4">
        <f t="shared" si="15"/>
        <v>0.003075266487</v>
      </c>
      <c r="S694" s="4">
        <f t="shared" si="16"/>
        <v>-0.0006702503883</v>
      </c>
      <c r="U694" s="4">
        <f t="shared" si="17"/>
        <v>0.06676252098</v>
      </c>
      <c r="V694" s="4">
        <f t="shared" si="18"/>
        <v>-0.01455080585</v>
      </c>
      <c r="X694" s="9">
        <f t="shared" si="19"/>
        <v>0.215646428</v>
      </c>
      <c r="Y694" s="9">
        <f t="shared" si="20"/>
        <v>-0.01455080585</v>
      </c>
    </row>
    <row r="695">
      <c r="P695" s="1">
        <v>6.9299999999998</v>
      </c>
      <c r="R695" s="4">
        <f t="shared" si="15"/>
        <v>0.002355227372</v>
      </c>
      <c r="S695" s="4">
        <f t="shared" si="16"/>
        <v>-0.0005133187863</v>
      </c>
      <c r="U695" s="4">
        <f t="shared" si="17"/>
        <v>0.05860497659</v>
      </c>
      <c r="V695" s="4">
        <f t="shared" si="18"/>
        <v>-0.01277287951</v>
      </c>
      <c r="X695" s="9">
        <f t="shared" si="19"/>
        <v>0.1896863018</v>
      </c>
      <c r="Y695" s="9">
        <f t="shared" si="20"/>
        <v>-0.01277287951</v>
      </c>
    </row>
    <row r="696">
      <c r="P696" s="1">
        <v>6.9399999999998</v>
      </c>
      <c r="R696" s="4">
        <f t="shared" si="15"/>
        <v>0.001730833805</v>
      </c>
      <c r="S696" s="4">
        <f t="shared" si="16"/>
        <v>-0.0003772330087</v>
      </c>
      <c r="U696" s="4">
        <f t="shared" si="17"/>
        <v>0.05039401171</v>
      </c>
      <c r="V696" s="4">
        <f t="shared" si="18"/>
        <v>-0.01098331024</v>
      </c>
      <c r="X696" s="9">
        <f t="shared" si="19"/>
        <v>0.163443074</v>
      </c>
      <c r="Y696" s="9">
        <f t="shared" si="20"/>
        <v>-0.01098331024</v>
      </c>
    </row>
    <row r="697">
      <c r="P697" s="1">
        <v>6.9499999999998</v>
      </c>
      <c r="R697" s="4">
        <f t="shared" si="15"/>
        <v>0.001202239844</v>
      </c>
      <c r="S697" s="4">
        <f t="shared" si="16"/>
        <v>-0.0002620266327</v>
      </c>
      <c r="U697" s="4">
        <f t="shared" si="17"/>
        <v>0.0421295122</v>
      </c>
      <c r="V697" s="4">
        <f t="shared" si="18"/>
        <v>-0.009182073171</v>
      </c>
      <c r="X697" s="9">
        <f t="shared" si="19"/>
        <v>0.1369160558</v>
      </c>
      <c r="Y697" s="9">
        <f t="shared" si="20"/>
        <v>-0.009182073171</v>
      </c>
    </row>
    <row r="698">
      <c r="P698" s="1">
        <v>6.9599999999998</v>
      </c>
      <c r="R698" s="4">
        <f t="shared" si="15"/>
        <v>0.000769575913</v>
      </c>
      <c r="S698" s="4">
        <f t="shared" si="16"/>
        <v>-0.0001677280836</v>
      </c>
      <c r="U698" s="4">
        <f t="shared" si="17"/>
        <v>0.0338113639</v>
      </c>
      <c r="V698" s="4">
        <f t="shared" si="18"/>
        <v>-0.007369143415</v>
      </c>
      <c r="X698" s="9">
        <f t="shared" si="19"/>
        <v>0.1101045584</v>
      </c>
      <c r="Y698" s="9">
        <f t="shared" si="20"/>
        <v>-0.007369143415</v>
      </c>
    </row>
    <row r="699">
      <c r="P699" s="1">
        <v>6.9699999999998</v>
      </c>
      <c r="R699" s="4">
        <f t="shared" si="15"/>
        <v>0.0004329487648</v>
      </c>
      <c r="S699" s="4">
        <f t="shared" si="16"/>
        <v>-0.00009436062823</v>
      </c>
      <c r="U699" s="4">
        <f t="shared" si="17"/>
        <v>0.02543945268</v>
      </c>
      <c r="V699" s="4">
        <f t="shared" si="18"/>
        <v>-0.005544496098</v>
      </c>
      <c r="X699" s="9">
        <f t="shared" si="19"/>
        <v>0.08300789292</v>
      </c>
      <c r="Y699" s="9">
        <f t="shared" si="20"/>
        <v>-0.005544496098</v>
      </c>
    </row>
    <row r="700">
      <c r="P700" s="1">
        <v>6.9799999999998</v>
      </c>
      <c r="R700" s="4">
        <f t="shared" si="15"/>
        <v>0.0001924414574</v>
      </c>
      <c r="S700" s="4">
        <f t="shared" si="16"/>
        <v>-0.00004194236891</v>
      </c>
      <c r="U700" s="4">
        <f t="shared" si="17"/>
        <v>0.01701366439</v>
      </c>
      <c r="V700" s="4">
        <f t="shared" si="18"/>
        <v>-0.003708106341</v>
      </c>
      <c r="X700" s="9">
        <f t="shared" si="19"/>
        <v>0.05562537059</v>
      </c>
      <c r="Y700" s="9">
        <f t="shared" si="20"/>
        <v>-0.003708106341</v>
      </c>
    </row>
    <row r="701">
      <c r="P701" s="1">
        <v>6.9899999999998</v>
      </c>
      <c r="R701" s="4">
        <f t="shared" si="15"/>
        <v>0.00004811333215</v>
      </c>
      <c r="S701" s="4">
        <f t="shared" si="16"/>
        <v>-0.00001048623906</v>
      </c>
      <c r="U701" s="4">
        <f t="shared" si="17"/>
        <v>0.008533884878</v>
      </c>
      <c r="V701" s="4">
        <f t="shared" si="18"/>
        <v>-0.001859949268</v>
      </c>
      <c r="X701" s="9">
        <f t="shared" si="19"/>
        <v>0.02795630256</v>
      </c>
      <c r="Y701" s="9">
        <f t="shared" si="20"/>
        <v>-0.001859949268</v>
      </c>
    </row>
    <row r="702">
      <c r="P702" s="1">
        <v>6.99999999999979</v>
      </c>
      <c r="R702" s="4">
        <f t="shared" si="15"/>
        <v>0</v>
      </c>
      <c r="S702" s="4">
        <f t="shared" si="16"/>
        <v>0</v>
      </c>
      <c r="U702" s="4">
        <f t="shared" si="17"/>
        <v>0</v>
      </c>
      <c r="V702" s="4">
        <f t="shared" si="18"/>
        <v>0</v>
      </c>
      <c r="X702" s="9">
        <f t="shared" si="19"/>
        <v>0</v>
      </c>
      <c r="Y702" s="9">
        <f t="shared" si="20"/>
        <v>0</v>
      </c>
    </row>
  </sheetData>
  <drawing r:id="rId1"/>
</worksheet>
</file>