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テーブル定義" sheetId="1" r:id="rId4"/>
    <sheet state="visible" name="画面遷移図" sheetId="2" r:id="rId5"/>
    <sheet state="visible" name="ER図" sheetId="3" r:id="rId6"/>
    <sheet state="visible" name="データイメージ" sheetId="4" r:id="rId7"/>
    <sheet state="visible" name="初期設定用SQL" sheetId="5" r:id="rId8"/>
  </sheets>
  <definedNames/>
  <calcPr/>
</workbook>
</file>

<file path=xl/sharedStrings.xml><?xml version="1.0" encoding="utf-8"?>
<sst xmlns="http://schemas.openxmlformats.org/spreadsheetml/2006/main" count="517" uniqueCount="207">
  <si>
    <t>customers（会員）</t>
  </si>
  <si>
    <t>2～3件</t>
  </si>
  <si>
    <t>物理名</t>
  </si>
  <si>
    <t>論理名</t>
  </si>
  <si>
    <t>型</t>
  </si>
  <si>
    <t>制約</t>
  </si>
  <si>
    <t>備考</t>
  </si>
  <si>
    <t>id</t>
  </si>
  <si>
    <t>会員ID</t>
  </si>
  <si>
    <t>INTEGER</t>
  </si>
  <si>
    <t>PK</t>
  </si>
  <si>
    <t>自動連番（SERIAL)</t>
  </si>
  <si>
    <t>name</t>
  </si>
  <si>
    <t>名前</t>
  </si>
  <si>
    <t>TEXT</t>
  </si>
  <si>
    <t>postal</t>
  </si>
  <si>
    <t>郵便番号</t>
  </si>
  <si>
    <t>address</t>
  </si>
  <si>
    <t>住所</t>
  </si>
  <si>
    <t>tel</t>
  </si>
  <si>
    <t>電話番号</t>
  </si>
  <si>
    <t>email</t>
  </si>
  <si>
    <t>メールアドレス</t>
  </si>
  <si>
    <t>UQ</t>
  </si>
  <si>
    <t>birthday</t>
  </si>
  <si>
    <t>生年月日</t>
  </si>
  <si>
    <t>DATE</t>
  </si>
  <si>
    <t>register_date</t>
  </si>
  <si>
    <t>入会年月日</t>
  </si>
  <si>
    <t>withdraw_date</t>
  </si>
  <si>
    <t>退会年月日</t>
  </si>
  <si>
    <t>password</t>
  </si>
  <si>
    <t>パスワード</t>
  </si>
  <si>
    <t>caetgories（カテゴリー）</t>
  </si>
  <si>
    <t>カテゴリーID</t>
  </si>
  <si>
    <t>カテゴリー名</t>
  </si>
  <si>
    <t>hotels（宿）</t>
  </si>
  <si>
    <t>10～20件くらい</t>
  </si>
  <si>
    <t>宿ID</t>
  </si>
  <si>
    <t>category_id</t>
  </si>
  <si>
    <t>categoriesテーブルのid</t>
  </si>
  <si>
    <t>宿名</t>
  </si>
  <si>
    <t>checkin_time</t>
  </si>
  <si>
    <t>チェックイン時間</t>
  </si>
  <si>
    <t>TIME</t>
  </si>
  <si>
    <t>checkout_time</t>
  </si>
  <si>
    <t>チェックアウト時間</t>
  </si>
  <si>
    <t>plans（宿泊プラン）</t>
  </si>
  <si>
    <t>全てのhotelsに1件最低、＋1つけｄ3プラン</t>
  </si>
  <si>
    <t>プランID</t>
  </si>
  <si>
    <t>hotel_id</t>
  </si>
  <si>
    <t>hotelテーブルのid</t>
  </si>
  <si>
    <t>プラン名</t>
  </si>
  <si>
    <t>price</t>
  </si>
  <si>
    <t>金額</t>
  </si>
  <si>
    <t>room_count</t>
  </si>
  <si>
    <t>部屋数</t>
  </si>
  <si>
    <t>1日に予約可能な上限</t>
  </si>
  <si>
    <t>note</t>
  </si>
  <si>
    <t>reservations（予約）</t>
  </si>
  <si>
    <t>2～3程度は予約済みデータがすでにある</t>
  </si>
  <si>
    <t>予約ID</t>
  </si>
  <si>
    <t>customer_id</t>
  </si>
  <si>
    <t>plan_id</t>
  </si>
  <si>
    <t>宿泊プランのid</t>
  </si>
  <si>
    <t>reservation_date</t>
  </si>
  <si>
    <t>注文日</t>
  </si>
  <si>
    <t>checkin_date</t>
  </si>
  <si>
    <t>チェックイン日</t>
  </si>
  <si>
    <t>checkout_date</t>
  </si>
  <si>
    <t>チェックアウト日</t>
  </si>
  <si>
    <t>is_canceled</t>
  </si>
  <si>
    <t>キャンセル</t>
  </si>
  <si>
    <t>BOOLEAN</t>
  </si>
  <si>
    <t>top
・ホテルの6カテゴリが表示
・選択してホテルリストに進む</t>
  </si>
  <si>
    <t>hotelList
・選択したカテゴリのホテル一覧
・選択してホテルの詳細に進む</t>
  </si>
  <si>
    <t>hotelDetails
・選択したホテルの詳細を表示
・そのホテルのプランの情報を表示</t>
  </si>
  <si>
    <t xml:space="preserve">
</t>
  </si>
  <si>
    <t xml:space="preserve">　　</t>
  </si>
  <si>
    <t>login
・emailとpasswordでログイン
・新規登録に進むボタン</t>
  </si>
  <si>
    <t>mypage
・個人情報の確認・編集
・予約一覧に進むボタン
・自分の口コミ一覧に進むボタン
・退会ボタン</t>
  </si>
  <si>
    <t>myReview</t>
  </si>
  <si>
    <t>reservedList</t>
  </si>
  <si>
    <t>signUp</t>
  </si>
  <si>
    <t>reserervationInput</t>
  </si>
  <si>
    <t>reservationConfirm</t>
  </si>
  <si>
    <t>reserved</t>
  </si>
  <si>
    <t>postReview</t>
  </si>
  <si>
    <t>reservation（予約）</t>
  </si>
  <si>
    <t>plan</t>
  </si>
  <si>
    <t>プラン内容</t>
  </si>
  <si>
    <t>room</t>
  </si>
  <si>
    <t>cancel</t>
  </si>
  <si>
    <t>delete_date</t>
  </si>
  <si>
    <t>削除年月日</t>
  </si>
  <si>
    <t>caetgory（カテゴリー）</t>
  </si>
  <si>
    <t>田中太郎</t>
  </si>
  <si>
    <t>156-9999</t>
  </si>
  <si>
    <t>東京都港区1-1-1</t>
  </si>
  <si>
    <t>000-0000-0000</t>
  </si>
  <si>
    <t>nn@gmail.com</t>
  </si>
  <si>
    <t>stgadbfvefva</t>
  </si>
  <si>
    <t>山田花子</t>
  </si>
  <si>
    <t>845-9999</t>
  </si>
  <si>
    <t>北海道札幌市2-2-2</t>
  </si>
  <si>
    <t>4555-1035-9166</t>
  </si>
  <si>
    <t>tt@outlook.jp</t>
  </si>
  <si>
    <t>vdsfbaf</t>
  </si>
  <si>
    <t>佐藤次郎</t>
  </si>
  <si>
    <t>120-5548</t>
  </si>
  <si>
    <t>東京都港区3-3-3</t>
  </si>
  <si>
    <t>155-946-5985</t>
  </si>
  <si>
    <t>ww@nomura.co.jp</t>
  </si>
  <si>
    <t>fvdfavdf</t>
  </si>
  <si>
    <t>categories</t>
  </si>
  <si>
    <t>シティホテル</t>
  </si>
  <si>
    <t>リゾートホテル</t>
  </si>
  <si>
    <t>ビジネスホテル</t>
  </si>
  <si>
    <t>旅館</t>
  </si>
  <si>
    <t>民泊</t>
  </si>
  <si>
    <t>ペンション</t>
  </si>
  <si>
    <t>hotels</t>
  </si>
  <si>
    <t>adress</t>
  </si>
  <si>
    <t>シティホテルA</t>
  </si>
  <si>
    <t>東京都港区六本木1-1-1</t>
  </si>
  <si>
    <t>リゾートホテルB</t>
  </si>
  <si>
    <t>沖縄県恩納村字恩納123-45</t>
  </si>
  <si>
    <t>ビジネスホテルC</t>
  </si>
  <si>
    <t>東京都千代田区丸の内2-2-2</t>
  </si>
  <si>
    <t>旅館D</t>
  </si>
  <si>
    <t>京都府京都市左京区祇園町1-1</t>
  </si>
  <si>
    <t>民泊E</t>
  </si>
  <si>
    <t>北海道札幌市中央区北3条西4丁目</t>
  </si>
  <si>
    <t>ペンションF</t>
  </si>
  <si>
    <t>長野県軽井沢町南町1-1-1</t>
  </si>
  <si>
    <t>シティホテルG</t>
  </si>
  <si>
    <t>大阪府大阪市北区梅田5-5-5</t>
  </si>
  <si>
    <t>リゾートホテルH</t>
  </si>
  <si>
    <t>神奈川県鎌倉市極楽寺1-1</t>
  </si>
  <si>
    <t>ビジネスホテルI</t>
  </si>
  <si>
    <t>名古屋市中区栄3-3-3</t>
  </si>
  <si>
    <t>旅館J</t>
  </si>
  <si>
    <t>京都府京都市北区上賀茂町2-2</t>
  </si>
  <si>
    <t>plans</t>
  </si>
  <si>
    <t>素泊まり</t>
  </si>
  <si>
    <t>夕朝食付き</t>
  </si>
  <si>
    <t>朝食付き</t>
  </si>
  <si>
    <t>豪華バイキング</t>
  </si>
  <si>
    <t>誕生日</t>
  </si>
  <si>
    <t>東京タワー眺望</t>
  </si>
  <si>
    <t>部屋食</t>
  </si>
  <si>
    <t>reservations</t>
  </si>
  <si>
    <t>データベース作成</t>
  </si>
  <si>
    <t>/* ユーザとデータベースの作成 */</t>
  </si>
  <si>
    <r>
      <rPr>
        <rFont val="Arial"/>
        <color theme="1"/>
      </rPr>
      <t xml:space="preserve">CREATE USER </t>
    </r>
    <r>
      <rPr>
        <rFont val="Arial"/>
        <b/>
        <color rgb="FFFF0000"/>
      </rPr>
      <t>student</t>
    </r>
    <r>
      <rPr>
        <rFont val="Arial"/>
        <color theme="1"/>
      </rPr>
      <t xml:space="preserve"> WITH PASSWORD 'himitu'; /* studentユーザ作成済みの場合は不要 */</t>
    </r>
  </si>
  <si>
    <r>
      <rPr>
        <rFont val="Arial"/>
        <color theme="1"/>
      </rPr>
      <t xml:space="preserve">CREATE DATABASE </t>
    </r>
    <r>
      <rPr>
        <rFont val="Arial"/>
        <b/>
        <color rgb="FFFF0000"/>
      </rPr>
      <t>Nomcnc</t>
    </r>
    <r>
      <rPr>
        <rFont val="Arial"/>
        <color theme="1"/>
      </rPr>
      <t xml:space="preserve"> OWNER </t>
    </r>
    <r>
      <rPr>
        <rFont val="Arial"/>
        <b/>
        <color rgb="FFFF0000"/>
      </rPr>
      <t>student</t>
    </r>
    <r>
      <rPr>
        <rFont val="Arial"/>
        <color theme="1"/>
      </rPr>
      <t xml:space="preserve"> ENCODING 'UTF-8'; /* DB名 */</t>
    </r>
  </si>
  <si>
    <t>schema.sql</t>
  </si>
  <si>
    <t>-- 各種テーブル削除</t>
  </si>
  <si>
    <t>DROP TABLE IF EXISTS categories;</t>
  </si>
  <si>
    <t>DROP TABLE IF EXISTS items;</t>
  </si>
  <si>
    <t>DROP TABLE IF EXISTS customers;</t>
  </si>
  <si>
    <t>DROP TABLE IF EXISTS orders;</t>
  </si>
  <si>
    <t>DROP TABLE IF EXISTS order_details;</t>
  </si>
  <si>
    <t>-- 会員テーブル</t>
  </si>
  <si>
    <t>CREATE TABLE customers</t>
  </si>
  <si>
    <t>(</t>
  </si>
  <si>
    <t>id SERIAL PRIMARY KEY,</t>
  </si>
  <si>
    <t>name TEXT,</t>
  </si>
  <si>
    <t>postal TEXT,</t>
  </si>
  <si>
    <t>adress TEXT,</t>
  </si>
  <si>
    <t>tel TEXT,</t>
  </si>
  <si>
    <t>email TEXT</t>
  </si>
  <si>
    <t>birthday DATE,</t>
  </si>
  <si>
    <t>register_date DATE,</t>
  </si>
  <si>
    <t>withdraw_date DATE,</t>
  </si>
  <si>
    <t>password TEXT</t>
  </si>
  <si>
    <t>);</t>
  </si>
  <si>
    <t>-- カテゴリーテーブル</t>
  </si>
  <si>
    <t>CREATE TABLE categories</t>
  </si>
  <si>
    <t>name TEXT</t>
  </si>
  <si>
    <t>-- 宿テーブル</t>
  </si>
  <si>
    <t>CREATE TABLE hotels</t>
  </si>
  <si>
    <t>category_id INTEGER,</t>
  </si>
  <si>
    <t>address TEXT,</t>
  </si>
  <si>
    <t>checkin_time TIME,</t>
  </si>
  <si>
    <t>checkout_time TIME</t>
  </si>
  <si>
    <t>-- プランテーブル</t>
  </si>
  <si>
    <t>CREATE TABLE plans</t>
  </si>
  <si>
    <t>hotel_id INTEGER,</t>
  </si>
  <si>
    <t>price INTEGER,</t>
  </si>
  <si>
    <t>room_count INTEGER,</t>
  </si>
  <si>
    <t>note TEXT</t>
  </si>
  <si>
    <t>-- 予約テーブル</t>
  </si>
  <si>
    <t>CREATE TABLE reservations</t>
  </si>
  <si>
    <t>order_id INTEGER,</t>
  </si>
  <si>
    <t>customer_id INTEGER,</t>
  </si>
  <si>
    <t>plan_id INTEGER,</t>
  </si>
  <si>
    <t>reservation_date DATE,</t>
  </si>
  <si>
    <t>checkin_date DATE,</t>
  </si>
  <si>
    <t>checkout_date DATE,</t>
  </si>
  <si>
    <t>is_canceled BOOLEAN,</t>
  </si>
  <si>
    <t>data.sql</t>
  </si>
  <si>
    <t>INSERT INTO customers (name, postal, address, tel, email, birthday, register_date, withdraw_date, password) VALUES
('田中太郎', '156-9999', '東京都港区1-1-1', '000-0000-0000', 'nn@gmail.com', '1991-08-15', '2020-08-09', '2020-08-10', 'stgadbfvefva'),
('山田花子', '845-9999', '北海道札幌市2-2-2', '4555-1035-9166', 'tt@outlook.jp', '1991-08-16', '2020-08-10', '2020-08-11', 'vdsfbaf'),
('佐藤次郎', '120-5548', '東京都港区3-3-3', '155-946-5985', 'ww@nomura.co.jp', '1991-08-17', '2020-08-11', '2020-08-12', 'fvdfavdf');</t>
  </si>
  <si>
    <t>INSERT INTO categories (name)
VALUES
('シティホテル'),
('リゾートホテル'),
('ビジネスホテル'),
('旅館'),
('民泊'),
('ペンション');</t>
  </si>
  <si>
    <t>INSERT INTO hotels (category_id, name, address, checkin_time, checkout_time)
VALUES
(1, 'シティホテルA', '東京都港区六本木1-1-1', '15:00', '10:00'),
(2, 'リゾートホテルB', '沖縄県恩納村字恩納123-45', '16:00', '10:00'),
(3, 'ビジネスホテルC', '東京都千代田区丸の内2-2-2', '17:00', '10:00'),
(4, '旅館D', '京都府京都市左京区祇園町1-1', '13:00', '10:00'),
(5, '民泊E', '北海道札幌市中央区北3条西4丁目', '14:00', '10:00'),
(6, 'ペンションF', '長野県軽井沢町南町1-1-1', '15:00', '10:00'),
(1, 'シティホテルG', '大阪府大阪市北区梅田5-5-5', '16:00', '10:00'),
(2, 'リゾートホテルH', '神奈川県鎌倉市極楽寺1-1', '17:00', '10:00'),
(3, 'ビジネスホテルI', '名古屋市中区栄3-3-3', '16:00', '10:00'),
(4, '旅館J', '京都府京都市北区上賀茂町2-2', '16:00', '10:00');</t>
  </si>
  <si>
    <t>INSERT INTO plans (hotel_id, name, price, room_count, note)
VALUES
(1, '素泊まり', 10000, 5, ''),
(1, '夕朝食付き', 15000, 3, ''),
(1, '朝食付き', 13000, 1, ''),
(2, '豪華バイキング', 20000, 4, ''),
(2, '誕生日', 30000, 4, ''),
(2, '素泊まり', 8000, 3, ''),
(3, '夕朝食付き', 15000, 7, ''),
(4, '朝食付き', 13000, 9, ''),
(5, '東京タワー眺望', 50000, 6, ''),
(6, '素泊まり', 6000, 9, ''),
(7, '夕朝食付き', 17000, 1, ''),
(8, '朝食付き', 8000, 2, ''),
(9, '部屋食', 10000, 1, ''),
(10, '素泊まり', 5000, 6, '');</t>
  </si>
  <si>
    <t>INSERT INTO reservations (customer_id, plan_id, reservation_date, checkin_date, checkout_date, room_count, is_canceled, note)
VALUES
(1, 1, '2024-06-20', '2024-07-05', '2024-07-07', 1, FALSE, ''),
(2, 4, '2024-07-05', '2024-07-20', '2024-07-22', 1, TRUE, ''),
(2, 3, '2024-07-20', '2024-08-04', '2024-08-06', 1, FALSE, ''),
(3, 1, '2024-08-04', '2024-08-19', '2024-08-21', 1, FALSE,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</si>
</sst>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10">
    <font>
      <sz val="10.0"/>
      <color rgb="FF000000"/>
      <name val="Arial"/>
      <scheme val="minor"/>
    </font>
    <font>
      <color theme="1"/>
      <name val="Arial"/>
    </font>
    <font>
      <b/>
      <sz val="9.0"/>
      <color rgb="FFFFFFFF"/>
      <name val="Arial"/>
    </font>
    <font/>
    <font>
      <color theme="1"/>
      <name val="Arial"/>
      <scheme val="minor"/>
    </font>
    <font>
      <color rgb="FF000000"/>
      <name val="Arial"/>
    </font>
    <font>
      <sz val="11.0"/>
      <color rgb="FF000000"/>
      <name val="Arial"/>
    </font>
    <font>
      <sz val="10.0"/>
      <color theme="1"/>
      <name val="Arial"/>
    </font>
    <font>
      <sz val="9.0"/>
      <color rgb="FF1F1F1F"/>
      <name val="&quot;Google Sans&quot;"/>
    </font>
    <font>
      <b/>
      <color rgb="FFFFFFFF"/>
      <name val="Arial"/>
    </font>
  </fonts>
  <fills count="4">
    <fill>
      <patternFill patternType="none"/>
    </fill>
    <fill>
      <patternFill patternType="lightGray"/>
    </fill>
    <fill>
      <patternFill patternType="solid">
        <fgColor rgb="FF434343"/>
        <bgColor rgb="FF434343"/>
      </patternFill>
    </fill>
    <fill>
      <patternFill patternType="solid">
        <fgColor rgb="FFFFFFFF"/>
        <bgColor rgb="FFFFFFFF"/>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readingOrder="0" vertical="center"/>
    </xf>
    <xf borderId="2" fillId="0" fontId="3" numFmtId="0" xfId="0" applyBorder="1" applyFont="1"/>
    <xf borderId="3" fillId="0" fontId="3" numFmtId="0" xfId="0" applyBorder="1" applyFont="1"/>
    <xf borderId="0" fillId="0" fontId="4" numFmtId="0" xfId="0" applyAlignment="1" applyFont="1">
      <alignment readingOrder="0"/>
    </xf>
    <xf borderId="4" fillId="2" fontId="2" numFmtId="0" xfId="0" applyAlignment="1" applyBorder="1" applyFont="1">
      <alignment horizontal="center" vertical="center"/>
    </xf>
    <xf borderId="4" fillId="0" fontId="1" numFmtId="0" xfId="0" applyAlignment="1" applyBorder="1" applyFont="1">
      <alignment vertical="center"/>
    </xf>
    <xf borderId="4" fillId="0" fontId="1" numFmtId="0" xfId="0" applyAlignment="1" applyBorder="1" applyFont="1">
      <alignment readingOrder="0" vertical="center"/>
    </xf>
    <xf borderId="4" fillId="0" fontId="5"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4" fillId="0" fontId="5" numFmtId="0" xfId="0" applyAlignment="1" applyBorder="1" applyFont="1">
      <alignment horizontal="left" readingOrder="0" shrinkToFit="0" vertical="center" wrapText="1"/>
    </xf>
    <xf borderId="4" fillId="0" fontId="6" numFmtId="0" xfId="0" applyAlignment="1" applyBorder="1" applyFont="1">
      <alignment horizontal="left" readingOrder="0" shrinkToFit="0" vertical="center" wrapText="1"/>
    </xf>
    <xf borderId="4" fillId="0" fontId="1" numFmtId="0" xfId="0" applyAlignment="1" applyBorder="1" applyFont="1">
      <alignment horizontal="left" readingOrder="0" shrinkToFit="0" vertical="center" wrapText="1"/>
    </xf>
    <xf borderId="4" fillId="3" fontId="5" numFmtId="0" xfId="0" applyAlignment="1" applyBorder="1" applyFill="1" applyFont="1">
      <alignment horizontal="left" readingOrder="0"/>
    </xf>
    <xf borderId="0" fillId="0" fontId="5" numFmtId="0" xfId="0" applyAlignment="1" applyFont="1">
      <alignment horizontal="left" shrinkToFit="0" vertical="center" wrapText="1"/>
    </xf>
    <xf borderId="0" fillId="0" fontId="1" numFmtId="0" xfId="0" applyAlignment="1" applyFont="1">
      <alignment horizontal="left" shrinkToFit="0" vertical="center" wrapText="1"/>
    </xf>
    <xf borderId="1" fillId="2" fontId="2" numFmtId="0" xfId="0" applyAlignment="1" applyBorder="1" applyFont="1">
      <alignment horizontal="left" readingOrder="0" vertical="center"/>
    </xf>
    <xf borderId="1" fillId="2" fontId="2" numFmtId="0" xfId="0" applyAlignment="1" applyBorder="1" applyFont="1">
      <alignment readingOrder="0"/>
    </xf>
    <xf borderId="4" fillId="2" fontId="2" numFmtId="0" xfId="0" applyAlignment="1" applyBorder="1" applyFont="1">
      <alignment horizontal="center"/>
    </xf>
    <xf borderId="4" fillId="0" fontId="1" numFmtId="0" xfId="0" applyBorder="1" applyFont="1"/>
    <xf borderId="4" fillId="0" fontId="1" numFmtId="0" xfId="0" applyAlignment="1" applyBorder="1" applyFont="1">
      <alignment readingOrder="0"/>
    </xf>
    <xf borderId="4" fillId="0" fontId="1" numFmtId="0" xfId="0" applyAlignment="1" applyBorder="1" applyFont="1">
      <alignment readingOrder="0" shrinkToFit="0" wrapText="1"/>
    </xf>
    <xf borderId="4" fillId="0" fontId="1" numFmtId="0" xfId="0" applyAlignment="1" applyBorder="1" applyFont="1">
      <alignment shrinkToFit="0" wrapText="1"/>
    </xf>
    <xf borderId="4" fillId="0" fontId="7" numFmtId="0" xfId="0" applyAlignment="1" applyBorder="1" applyFont="1">
      <alignment readingOrder="0"/>
    </xf>
    <xf borderId="0" fillId="0" fontId="1" numFmtId="0" xfId="0" applyFont="1"/>
    <xf borderId="0" fillId="0" fontId="2" numFmtId="0" xfId="0" applyAlignment="1" applyFont="1">
      <alignment horizontal="left" readingOrder="0" vertical="center"/>
    </xf>
    <xf borderId="0" fillId="0" fontId="2" numFmtId="0" xfId="0" applyAlignment="1" applyFont="1">
      <alignment horizontal="center" vertical="center"/>
    </xf>
    <xf borderId="0" fillId="0" fontId="1" numFmtId="0" xfId="0" applyAlignment="1" applyFont="1">
      <alignment readingOrder="0" vertical="center"/>
    </xf>
    <xf borderId="1" fillId="2" fontId="2" numFmtId="0" xfId="0" applyBorder="1" applyFont="1"/>
    <xf borderId="4" fillId="2" fontId="2" numFmtId="0" xfId="0" applyAlignment="1" applyBorder="1" applyFont="1">
      <alignment horizontal="center"/>
    </xf>
    <xf borderId="4" fillId="0" fontId="1" numFmtId="0" xfId="0" applyAlignment="1" applyBorder="1" applyFont="1">
      <alignment shrinkToFit="0" wrapText="1"/>
    </xf>
    <xf borderId="4" fillId="0" fontId="1" numFmtId="0" xfId="0" applyBorder="1" applyFont="1"/>
    <xf borderId="0" fillId="3" fontId="8" numFmtId="0" xfId="0" applyAlignment="1" applyFont="1">
      <alignment readingOrder="0"/>
    </xf>
    <xf borderId="4" fillId="2" fontId="9" numFmtId="0" xfId="0" applyAlignment="1" applyBorder="1" applyFont="1">
      <alignment horizontal="center" vertical="center"/>
    </xf>
    <xf borderId="4" fillId="2" fontId="9" numFmtId="0" xfId="0" applyAlignment="1" applyBorder="1" applyFont="1">
      <alignment horizontal="center" readingOrder="0" vertical="center"/>
    </xf>
    <xf borderId="4" fillId="0" fontId="1" numFmtId="164" xfId="0" applyAlignment="1" applyBorder="1" applyFont="1" applyNumberFormat="1">
      <alignment readingOrder="0" vertical="center"/>
    </xf>
    <xf borderId="4" fillId="0" fontId="4" numFmtId="165" xfId="0" applyAlignment="1" applyBorder="1" applyFont="1" applyNumberFormat="1">
      <alignment readingOrder="0"/>
    </xf>
    <xf borderId="4" fillId="0" fontId="4" numFmtId="0" xfId="0" applyAlignment="1" applyBorder="1" applyFont="1">
      <alignment readingOrder="0"/>
    </xf>
    <xf borderId="4" fillId="0" fontId="4" numFmtId="20" xfId="0" applyAlignment="1" applyBorder="1" applyFont="1" applyNumberFormat="1">
      <alignment readingOrder="0"/>
    </xf>
    <xf borderId="4" fillId="0" fontId="1" numFmtId="20" xfId="0" applyAlignment="1" applyBorder="1" applyFont="1" applyNumberFormat="1">
      <alignment readingOrder="0" vertical="center"/>
    </xf>
    <xf borderId="0" fillId="0" fontId="4" numFmtId="20" xfId="0" applyAlignment="1" applyFont="1" applyNumberFormat="1">
      <alignment readingOrder="0"/>
    </xf>
    <xf borderId="4" fillId="0" fontId="1" numFmtId="3" xfId="0" applyAlignment="1" applyBorder="1" applyFont="1" applyNumberFormat="1">
      <alignment readingOrder="0" vertical="center"/>
    </xf>
    <xf borderId="4" fillId="0" fontId="1" numFmtId="14" xfId="0" applyAlignment="1" applyBorder="1" applyFont="1" applyNumberFormat="1">
      <alignment vertical="center"/>
    </xf>
    <xf borderId="4" fillId="0" fontId="4" numFmtId="0" xfId="0" applyBorder="1" applyFont="1"/>
    <xf borderId="5" fillId="2" fontId="9" numFmtId="0" xfId="0" applyAlignment="1" applyBorder="1" applyFont="1">
      <alignment horizontal="center" vertical="center"/>
    </xf>
    <xf borderId="5" fillId="0" fontId="1" numFmtId="0" xfId="0" applyAlignment="1" applyBorder="1" applyFont="1">
      <alignment vertical="center"/>
    </xf>
    <xf borderId="6" fillId="2" fontId="9" numFmtId="0" xfId="0" applyAlignment="1" applyBorder="1" applyFont="1">
      <alignment horizontal="center" vertical="center"/>
    </xf>
    <xf borderId="6" fillId="0" fontId="1" numFmtId="0" xfId="0" applyAlignment="1" applyBorder="1" applyFont="1">
      <alignment vertical="center"/>
    </xf>
    <xf borderId="6" fillId="0" fontId="1" numFmtId="0" xfId="0" applyAlignment="1" applyBorder="1" applyFont="1">
      <alignment readingOrder="0" vertical="center"/>
    </xf>
    <xf borderId="7" fillId="2" fontId="9" numFmtId="0" xfId="0" applyAlignment="1" applyBorder="1" applyFont="1">
      <alignment horizontal="center" vertical="center"/>
    </xf>
    <xf borderId="7" fillId="0" fontId="1" numFmtId="0" xfId="0" applyAlignment="1" applyBorder="1" applyFont="1">
      <alignment vertical="center"/>
    </xf>
    <xf borderId="0" fillId="0" fontId="1" numFmtId="0" xfId="0" applyAlignment="1" applyFont="1">
      <alignment vertical="bottom"/>
    </xf>
    <xf borderId="8" fillId="0" fontId="1" numFmtId="0" xfId="0" applyAlignment="1" applyBorder="1" applyFont="1">
      <alignment vertical="bottom"/>
    </xf>
    <xf borderId="6" fillId="0" fontId="1" numFmtId="0" xfId="0" applyBorder="1" applyFont="1"/>
    <xf borderId="0" fillId="0" fontId="1" numFmtId="0" xfId="0" applyAlignment="1" applyFont="1">
      <alignment vertical="bottom"/>
    </xf>
    <xf borderId="6" fillId="0" fontId="1" numFmtId="0" xfId="0" applyAlignment="1" applyBorder="1" applyFont="1">
      <alignment readingOrder="0"/>
    </xf>
    <xf borderId="0" fillId="0" fontId="1" numFmtId="0" xfId="0" applyAlignment="1" applyFont="1">
      <alignment vertical="bottom"/>
    </xf>
    <xf borderId="8" fillId="2" fontId="9" numFmtId="0" xfId="0" applyAlignment="1" applyBorder="1" applyFont="1">
      <alignment horizontal="center" vertical="center"/>
    </xf>
    <xf borderId="6" fillId="0" fontId="5" numFmtId="0" xfId="0" applyAlignment="1" applyBorder="1" applyFont="1">
      <alignment horizontal="left" readingOrder="0" shrinkToFit="0" vertical="center" wrapText="1"/>
    </xf>
    <xf borderId="8" fillId="0" fontId="1" numFmtId="0" xfId="0" applyAlignment="1" applyBorder="1" applyFont="1">
      <alignment vertical="center"/>
    </xf>
    <xf borderId="8" fillId="0" fontId="5" numFmtId="0" xfId="0" applyAlignment="1" applyBorder="1" applyFont="1">
      <alignment horizontal="left" readingOrder="0" shrinkToFit="0" vertical="center" wrapText="1"/>
    </xf>
    <xf borderId="8" fillId="0" fontId="5" numFmtId="0" xfId="0" applyAlignment="1" applyBorder="1" applyFont="1">
      <alignment horizontal="left" shrinkToFit="0" vertical="center" wrapText="1"/>
    </xf>
    <xf borderId="0" fillId="0" fontId="5" numFmtId="0" xfId="0" applyAlignment="1" applyFont="1">
      <alignment horizontal="left" readingOrder="0" shrinkToFit="0" vertical="center" wrapText="1"/>
    </xf>
    <xf borderId="8" fillId="0" fontId="1" numFmtId="0" xfId="0" applyAlignment="1" applyBorder="1" applyFont="1">
      <alignment readingOrder="0" vertical="center"/>
    </xf>
    <xf borderId="8" fillId="3" fontId="5" numFmtId="0" xfId="0" applyAlignment="1" applyBorder="1" applyFont="1">
      <alignment horizontal="left" readingOrder="0"/>
    </xf>
    <xf borderId="8" fillId="0" fontId="1" numFmtId="0" xfId="0" applyAlignment="1" applyBorder="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8" fillId="0" fontId="1" numFmtId="0" xfId="0" applyAlignment="1" applyBorder="1" applyFont="1">
      <alignment shrinkToFit="0" wrapText="1"/>
    </xf>
    <xf borderId="8" fillId="0" fontId="1" numFmtId="0" xfId="0" applyAlignment="1" applyBorder="1" applyFont="1">
      <alignment readingOrder="0"/>
    </xf>
    <xf borderId="0" fillId="0" fontId="1" numFmtId="0" xfId="0" applyAlignment="1" applyFont="1">
      <alignment readingOrder="0"/>
    </xf>
    <xf borderId="8" fillId="0" fontId="7" numFmtId="0" xfId="0" applyAlignment="1" applyBorder="1" applyFont="1">
      <alignment readingOrder="0"/>
    </xf>
    <xf borderId="5" fillId="0" fontId="1"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xdr:colOff>
      <xdr:row>4</xdr:row>
      <xdr:rowOff>142875</xdr:rowOff>
    </xdr:from>
    <xdr:ext cx="2809875" cy="542925"/>
    <xdr:grpSp>
      <xdr:nvGrpSpPr>
        <xdr:cNvPr id="2" name="Shape 2" title="図形描画"/>
        <xdr:cNvGrpSpPr/>
      </xdr:nvGrpSpPr>
      <xdr:grpSpPr>
        <a:xfrm>
          <a:off x="1494850" y="1219500"/>
          <a:ext cx="2586600" cy="481800"/>
          <a:chOff x="1494850" y="1219500"/>
          <a:chExt cx="2586600" cy="481800"/>
        </a:xfrm>
      </xdr:grpSpPr>
      <xdr:cxnSp>
        <xdr:nvCxnSpPr>
          <xdr:cNvPr id="3" name="Shape 3"/>
          <xdr:cNvCxnSpPr/>
        </xdr:nvCxnSpPr>
        <xdr:spPr>
          <a:xfrm>
            <a:off x="1494850" y="1219500"/>
            <a:ext cx="2586600" cy="4818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5</xdr:col>
      <xdr:colOff>95250</xdr:colOff>
      <xdr:row>5</xdr:row>
      <xdr:rowOff>257175</xdr:rowOff>
    </xdr:from>
    <xdr:ext cx="2990850" cy="1962150"/>
    <xdr:grpSp>
      <xdr:nvGrpSpPr>
        <xdr:cNvPr id="2" name="Shape 2" title="図形描画"/>
        <xdr:cNvGrpSpPr/>
      </xdr:nvGrpSpPr>
      <xdr:grpSpPr>
        <a:xfrm>
          <a:off x="1573525" y="658925"/>
          <a:ext cx="2970000" cy="1947300"/>
          <a:chOff x="1573525" y="658925"/>
          <a:chExt cx="2970000" cy="1947300"/>
        </a:xfrm>
      </xdr:grpSpPr>
      <xdr:cxnSp>
        <xdr:nvCxnSpPr>
          <xdr:cNvPr id="4" name="Shape 4"/>
          <xdr:cNvCxnSpPr/>
        </xdr:nvCxnSpPr>
        <xdr:spPr>
          <a:xfrm>
            <a:off x="1573525" y="658925"/>
            <a:ext cx="2970000" cy="19473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12</xdr:col>
      <xdr:colOff>952500</xdr:colOff>
      <xdr:row>5</xdr:row>
      <xdr:rowOff>76200</xdr:rowOff>
    </xdr:from>
    <xdr:ext cx="1733550" cy="295275"/>
    <xdr:grpSp>
      <xdr:nvGrpSpPr>
        <xdr:cNvPr id="2" name="Shape 2" title="図形描画"/>
        <xdr:cNvGrpSpPr/>
      </xdr:nvGrpSpPr>
      <xdr:grpSpPr>
        <a:xfrm>
          <a:off x="1996425" y="1494850"/>
          <a:ext cx="1711200" cy="275400"/>
          <a:chOff x="1996425" y="1494850"/>
          <a:chExt cx="1711200" cy="275400"/>
        </a:xfrm>
      </xdr:grpSpPr>
      <xdr:cxnSp>
        <xdr:nvCxnSpPr>
          <xdr:cNvPr id="5" name="Shape 5"/>
          <xdr:cNvCxnSpPr/>
        </xdr:nvCxnSpPr>
        <xdr:spPr>
          <a:xfrm>
            <a:off x="1996425" y="1494850"/>
            <a:ext cx="1711200" cy="2754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4</xdr:col>
      <xdr:colOff>342900</xdr:colOff>
      <xdr:row>10</xdr:row>
      <xdr:rowOff>180975</xdr:rowOff>
    </xdr:from>
    <xdr:ext cx="257175" cy="1476375"/>
    <xdr:grpSp>
      <xdr:nvGrpSpPr>
        <xdr:cNvPr id="2" name="Shape 2" title="図形描画"/>
        <xdr:cNvGrpSpPr/>
      </xdr:nvGrpSpPr>
      <xdr:grpSpPr>
        <a:xfrm>
          <a:off x="2881550" y="1160475"/>
          <a:ext cx="285300" cy="1750500"/>
          <a:chOff x="2881550" y="1160475"/>
          <a:chExt cx="285300" cy="1750500"/>
        </a:xfrm>
      </xdr:grpSpPr>
      <xdr:cxnSp>
        <xdr:nvCxnSpPr>
          <xdr:cNvPr id="6" name="Shape 6"/>
          <xdr:cNvCxnSpPr/>
        </xdr:nvCxnSpPr>
        <xdr:spPr>
          <a:xfrm>
            <a:off x="2881550" y="1160475"/>
            <a:ext cx="285300" cy="17505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38"/>
    <col customWidth="1" min="2" max="2" width="20.38"/>
    <col customWidth="1" min="3" max="4" width="12.63"/>
    <col customWidth="1" min="5" max="5" width="26.38"/>
    <col customWidth="1" min="6" max="6" width="12.63"/>
  </cols>
  <sheetData>
    <row r="1" ht="15.75" customHeight="1">
      <c r="A1" s="1"/>
      <c r="B1" s="1"/>
      <c r="C1" s="1"/>
      <c r="D1" s="1"/>
      <c r="E1" s="1"/>
    </row>
    <row r="2" ht="15.75" customHeight="1">
      <c r="A2" s="2" t="s">
        <v>0</v>
      </c>
      <c r="B2" s="3"/>
      <c r="C2" s="3"/>
      <c r="D2" s="3"/>
      <c r="E2" s="4"/>
      <c r="F2" s="5" t="s">
        <v>1</v>
      </c>
    </row>
    <row r="3" ht="15.75" customHeight="1">
      <c r="A3" s="6" t="s">
        <v>2</v>
      </c>
      <c r="B3" s="6" t="s">
        <v>3</v>
      </c>
      <c r="C3" s="6" t="s">
        <v>4</v>
      </c>
      <c r="D3" s="6" t="s">
        <v>5</v>
      </c>
      <c r="E3" s="6" t="s">
        <v>6</v>
      </c>
    </row>
    <row r="4" ht="15.75" customHeight="1">
      <c r="A4" s="7" t="s">
        <v>7</v>
      </c>
      <c r="B4" s="8" t="s">
        <v>8</v>
      </c>
      <c r="C4" s="7" t="s">
        <v>9</v>
      </c>
      <c r="D4" s="7" t="s">
        <v>10</v>
      </c>
      <c r="E4" s="7" t="s">
        <v>11</v>
      </c>
    </row>
    <row r="5" ht="15.75" customHeight="1">
      <c r="A5" s="9" t="s">
        <v>12</v>
      </c>
      <c r="B5" s="9" t="s">
        <v>13</v>
      </c>
      <c r="C5" s="9" t="s">
        <v>14</v>
      </c>
      <c r="D5" s="10"/>
      <c r="E5" s="10"/>
    </row>
    <row r="6" ht="15.75" customHeight="1">
      <c r="A6" s="11" t="s">
        <v>15</v>
      </c>
      <c r="B6" s="11" t="s">
        <v>16</v>
      </c>
      <c r="C6" s="11" t="s">
        <v>14</v>
      </c>
      <c r="D6" s="10"/>
      <c r="E6" s="10"/>
    </row>
    <row r="7" ht="15.75" customHeight="1">
      <c r="A7" s="9" t="s">
        <v>17</v>
      </c>
      <c r="B7" s="9" t="s">
        <v>18</v>
      </c>
      <c r="C7" s="9" t="s">
        <v>14</v>
      </c>
      <c r="D7" s="10"/>
      <c r="E7" s="10"/>
    </row>
    <row r="8" ht="15.75" customHeight="1">
      <c r="A8" s="9" t="s">
        <v>19</v>
      </c>
      <c r="B8" s="9" t="s">
        <v>20</v>
      </c>
      <c r="C8" s="12" t="s">
        <v>14</v>
      </c>
      <c r="D8" s="10"/>
      <c r="E8" s="10"/>
    </row>
    <row r="9" ht="15.75" customHeight="1">
      <c r="A9" s="9" t="s">
        <v>21</v>
      </c>
      <c r="B9" s="9" t="s">
        <v>22</v>
      </c>
      <c r="C9" s="9" t="s">
        <v>14</v>
      </c>
      <c r="D9" s="13" t="s">
        <v>23</v>
      </c>
      <c r="E9" s="10"/>
    </row>
    <row r="10" ht="15.75" customHeight="1">
      <c r="A10" s="11" t="s">
        <v>24</v>
      </c>
      <c r="B10" s="11" t="s">
        <v>25</v>
      </c>
      <c r="C10" s="11" t="s">
        <v>26</v>
      </c>
      <c r="D10" s="10"/>
      <c r="E10" s="10"/>
    </row>
    <row r="11" ht="15.75" customHeight="1">
      <c r="A11" s="11" t="s">
        <v>27</v>
      </c>
      <c r="B11" s="14" t="s">
        <v>28</v>
      </c>
      <c r="C11" s="11" t="s">
        <v>26</v>
      </c>
      <c r="D11" s="10"/>
      <c r="E11" s="10"/>
    </row>
    <row r="12" ht="15.75" customHeight="1">
      <c r="A12" s="11" t="s">
        <v>29</v>
      </c>
      <c r="B12" s="11" t="s">
        <v>30</v>
      </c>
      <c r="C12" s="11" t="s">
        <v>26</v>
      </c>
      <c r="D12" s="10"/>
      <c r="E12" s="10"/>
    </row>
    <row r="13" ht="15.75" customHeight="1">
      <c r="A13" s="11" t="s">
        <v>31</v>
      </c>
      <c r="B13" s="11" t="s">
        <v>32</v>
      </c>
      <c r="C13" s="11" t="s">
        <v>14</v>
      </c>
      <c r="D13" s="10"/>
      <c r="E13" s="10"/>
    </row>
    <row r="14" ht="15.75" customHeight="1">
      <c r="A14" s="15"/>
      <c r="B14" s="15"/>
      <c r="C14" s="15"/>
      <c r="D14" s="16"/>
      <c r="E14" s="16"/>
    </row>
    <row r="15" ht="15.75" customHeight="1">
      <c r="A15" s="17" t="s">
        <v>33</v>
      </c>
      <c r="B15" s="3"/>
      <c r="C15" s="3"/>
      <c r="D15" s="3"/>
      <c r="E15" s="4"/>
    </row>
    <row r="16" ht="15.75" customHeight="1">
      <c r="A16" s="6" t="s">
        <v>2</v>
      </c>
      <c r="B16" s="6" t="s">
        <v>3</v>
      </c>
      <c r="C16" s="6" t="s">
        <v>4</v>
      </c>
      <c r="D16" s="6" t="s">
        <v>5</v>
      </c>
      <c r="E16" s="6" t="s">
        <v>6</v>
      </c>
    </row>
    <row r="17" ht="15.75" customHeight="1">
      <c r="A17" s="11" t="s">
        <v>7</v>
      </c>
      <c r="B17" s="9" t="s">
        <v>34</v>
      </c>
      <c r="C17" s="9" t="s">
        <v>9</v>
      </c>
      <c r="D17" s="13" t="s">
        <v>10</v>
      </c>
      <c r="E17" s="7" t="s">
        <v>11</v>
      </c>
    </row>
    <row r="18" ht="15.75" customHeight="1">
      <c r="A18" s="12" t="s">
        <v>12</v>
      </c>
      <c r="B18" s="11" t="s">
        <v>35</v>
      </c>
      <c r="C18" s="11" t="s">
        <v>14</v>
      </c>
      <c r="D18" s="10"/>
      <c r="E18" s="10"/>
    </row>
    <row r="19" ht="15.75" customHeight="1">
      <c r="A19" s="1"/>
      <c r="B19" s="1"/>
      <c r="C19" s="1"/>
      <c r="D19" s="1"/>
      <c r="E19" s="1"/>
    </row>
    <row r="20" ht="15.75" customHeight="1">
      <c r="A20" s="17" t="s">
        <v>36</v>
      </c>
      <c r="B20" s="3"/>
      <c r="C20" s="3"/>
      <c r="D20" s="3"/>
      <c r="E20" s="4"/>
      <c r="F20" s="5" t="s">
        <v>37</v>
      </c>
    </row>
    <row r="21" ht="15.75" customHeight="1">
      <c r="A21" s="6" t="s">
        <v>2</v>
      </c>
      <c r="B21" s="6" t="s">
        <v>3</v>
      </c>
      <c r="C21" s="6" t="s">
        <v>4</v>
      </c>
      <c r="D21" s="6" t="s">
        <v>5</v>
      </c>
      <c r="E21" s="6" t="s">
        <v>6</v>
      </c>
    </row>
    <row r="22" ht="15.75" customHeight="1">
      <c r="A22" s="7" t="s">
        <v>7</v>
      </c>
      <c r="B22" s="8" t="s">
        <v>38</v>
      </c>
      <c r="C22" s="7" t="s">
        <v>9</v>
      </c>
      <c r="D22" s="7" t="s">
        <v>10</v>
      </c>
      <c r="E22" s="7" t="s">
        <v>11</v>
      </c>
    </row>
    <row r="23" ht="15.75" customHeight="1">
      <c r="A23" s="9" t="s">
        <v>39</v>
      </c>
      <c r="B23" s="9" t="s">
        <v>34</v>
      </c>
      <c r="C23" s="9" t="s">
        <v>9</v>
      </c>
      <c r="D23" s="10"/>
      <c r="E23" s="10" t="s">
        <v>40</v>
      </c>
    </row>
    <row r="24" ht="15.75" customHeight="1">
      <c r="A24" s="9" t="s">
        <v>12</v>
      </c>
      <c r="B24" s="11" t="s">
        <v>41</v>
      </c>
      <c r="C24" s="9" t="s">
        <v>14</v>
      </c>
      <c r="D24" s="10"/>
      <c r="E24" s="10"/>
    </row>
    <row r="25" ht="15.75" customHeight="1">
      <c r="A25" s="9" t="s">
        <v>17</v>
      </c>
      <c r="B25" s="11" t="s">
        <v>18</v>
      </c>
      <c r="C25" s="11" t="s">
        <v>14</v>
      </c>
      <c r="D25" s="10"/>
      <c r="E25" s="10"/>
    </row>
    <row r="26" ht="15.75" customHeight="1">
      <c r="A26" s="8" t="s">
        <v>42</v>
      </c>
      <c r="B26" s="14" t="s">
        <v>43</v>
      </c>
      <c r="C26" s="8" t="s">
        <v>44</v>
      </c>
      <c r="D26" s="7"/>
      <c r="E26" s="7"/>
    </row>
    <row r="27" ht="15.75" customHeight="1">
      <c r="A27" s="8" t="s">
        <v>45</v>
      </c>
      <c r="B27" s="8" t="s">
        <v>46</v>
      </c>
      <c r="C27" s="8" t="s">
        <v>44</v>
      </c>
      <c r="D27" s="7"/>
      <c r="E27" s="7"/>
    </row>
    <row r="28" ht="15.75" customHeight="1">
      <c r="A28" s="1"/>
      <c r="B28" s="1"/>
      <c r="C28" s="1"/>
      <c r="D28" s="1"/>
      <c r="E28" s="1"/>
    </row>
    <row r="29" ht="15.75" customHeight="1">
      <c r="A29" s="2" t="s">
        <v>47</v>
      </c>
      <c r="B29" s="3"/>
      <c r="C29" s="3"/>
      <c r="D29" s="3"/>
      <c r="E29" s="4"/>
      <c r="F29" s="5" t="s">
        <v>48</v>
      </c>
    </row>
    <row r="30" ht="15.75" customHeight="1">
      <c r="A30" s="6" t="s">
        <v>2</v>
      </c>
      <c r="B30" s="6" t="s">
        <v>3</v>
      </c>
      <c r="C30" s="6" t="s">
        <v>4</v>
      </c>
      <c r="D30" s="6" t="s">
        <v>5</v>
      </c>
      <c r="E30" s="6" t="s">
        <v>6</v>
      </c>
    </row>
    <row r="31" ht="15.75" customHeight="1">
      <c r="A31" s="8" t="s">
        <v>7</v>
      </c>
      <c r="B31" s="8" t="s">
        <v>49</v>
      </c>
      <c r="C31" s="7" t="s">
        <v>9</v>
      </c>
      <c r="D31" s="7" t="s">
        <v>10</v>
      </c>
      <c r="E31" s="7" t="s">
        <v>11</v>
      </c>
    </row>
    <row r="32" ht="15.75" customHeight="1">
      <c r="A32" s="11" t="s">
        <v>50</v>
      </c>
      <c r="B32" s="11" t="s">
        <v>38</v>
      </c>
      <c r="C32" s="9" t="s">
        <v>9</v>
      </c>
      <c r="D32" s="10"/>
      <c r="E32" s="13" t="s">
        <v>51</v>
      </c>
    </row>
    <row r="33" ht="15.75" customHeight="1">
      <c r="A33" s="11" t="s">
        <v>12</v>
      </c>
      <c r="B33" s="11" t="s">
        <v>52</v>
      </c>
      <c r="C33" s="11" t="s">
        <v>14</v>
      </c>
      <c r="D33" s="10"/>
      <c r="E33" s="10"/>
    </row>
    <row r="34" ht="15.75" customHeight="1">
      <c r="A34" s="14" t="s">
        <v>53</v>
      </c>
      <c r="B34" s="8" t="s">
        <v>54</v>
      </c>
      <c r="C34" s="9" t="s">
        <v>9</v>
      </c>
      <c r="D34" s="7"/>
      <c r="E34" s="7"/>
    </row>
    <row r="35" ht="15.75" customHeight="1">
      <c r="A35" s="8" t="s">
        <v>55</v>
      </c>
      <c r="B35" s="8" t="s">
        <v>56</v>
      </c>
      <c r="C35" s="9" t="s">
        <v>9</v>
      </c>
      <c r="D35" s="7"/>
      <c r="E35" s="8" t="s">
        <v>57</v>
      </c>
    </row>
    <row r="36" ht="15.75" customHeight="1">
      <c r="A36" s="8" t="s">
        <v>58</v>
      </c>
      <c r="B36" s="8" t="s">
        <v>6</v>
      </c>
      <c r="C36" s="8" t="s">
        <v>14</v>
      </c>
      <c r="D36" s="7"/>
      <c r="E36" s="7"/>
    </row>
    <row r="37" ht="15.75" customHeight="1">
      <c r="A37" s="1"/>
      <c r="B37" s="1"/>
      <c r="C37" s="1"/>
      <c r="D37" s="1"/>
      <c r="E37" s="1"/>
    </row>
    <row r="38" ht="15.75" customHeight="1">
      <c r="A38" s="18" t="s">
        <v>59</v>
      </c>
      <c r="B38" s="3"/>
      <c r="C38" s="3"/>
      <c r="D38" s="3"/>
      <c r="E38" s="4"/>
      <c r="F38" s="5" t="s">
        <v>60</v>
      </c>
    </row>
    <row r="39" ht="15.75" customHeight="1">
      <c r="A39" s="19" t="s">
        <v>2</v>
      </c>
      <c r="B39" s="19" t="s">
        <v>3</v>
      </c>
      <c r="C39" s="19" t="s">
        <v>4</v>
      </c>
      <c r="D39" s="19" t="s">
        <v>5</v>
      </c>
      <c r="E39" s="19" t="s">
        <v>6</v>
      </c>
    </row>
    <row r="40" ht="15.75" customHeight="1">
      <c r="A40" s="20" t="s">
        <v>7</v>
      </c>
      <c r="B40" s="21" t="s">
        <v>61</v>
      </c>
      <c r="C40" s="20" t="s">
        <v>9</v>
      </c>
      <c r="D40" s="20" t="s">
        <v>10</v>
      </c>
      <c r="E40" s="20" t="s">
        <v>11</v>
      </c>
    </row>
    <row r="41" ht="15.75" customHeight="1">
      <c r="A41" s="22" t="s">
        <v>62</v>
      </c>
      <c r="B41" s="22" t="s">
        <v>8</v>
      </c>
      <c r="C41" s="22" t="s">
        <v>9</v>
      </c>
      <c r="D41" s="20"/>
      <c r="E41" s="22"/>
    </row>
    <row r="42" ht="15.75" customHeight="1">
      <c r="A42" s="22" t="s">
        <v>63</v>
      </c>
      <c r="B42" s="22" t="s">
        <v>49</v>
      </c>
      <c r="C42" s="23" t="s">
        <v>9</v>
      </c>
      <c r="D42" s="20"/>
      <c r="E42" s="22" t="s">
        <v>64</v>
      </c>
    </row>
    <row r="43" ht="15.75" customHeight="1">
      <c r="A43" s="22" t="s">
        <v>65</v>
      </c>
      <c r="B43" s="23" t="s">
        <v>66</v>
      </c>
      <c r="C43" s="23" t="s">
        <v>26</v>
      </c>
      <c r="D43" s="20"/>
      <c r="E43" s="20"/>
    </row>
    <row r="44" ht="15.75" customHeight="1">
      <c r="A44" s="22" t="s">
        <v>67</v>
      </c>
      <c r="B44" s="22" t="s">
        <v>68</v>
      </c>
      <c r="C44" s="22" t="s">
        <v>26</v>
      </c>
      <c r="D44" s="20"/>
      <c r="E44" s="20"/>
    </row>
    <row r="45" ht="15.75" customHeight="1">
      <c r="A45" s="21" t="s">
        <v>69</v>
      </c>
      <c r="B45" s="21" t="s">
        <v>70</v>
      </c>
      <c r="C45" s="21" t="s">
        <v>26</v>
      </c>
      <c r="D45" s="20"/>
      <c r="E45" s="20"/>
    </row>
    <row r="46" ht="15.75" customHeight="1">
      <c r="A46" s="24" t="s">
        <v>55</v>
      </c>
      <c r="B46" s="21" t="s">
        <v>56</v>
      </c>
      <c r="C46" s="21" t="s">
        <v>9</v>
      </c>
      <c r="D46" s="20"/>
      <c r="E46" s="20"/>
    </row>
    <row r="47" ht="15.75" customHeight="1">
      <c r="A47" s="21" t="s">
        <v>71</v>
      </c>
      <c r="B47" s="21" t="s">
        <v>72</v>
      </c>
      <c r="C47" s="21" t="s">
        <v>73</v>
      </c>
      <c r="D47" s="20"/>
      <c r="E47" s="20"/>
    </row>
    <row r="48" ht="15.75" customHeight="1">
      <c r="A48" s="21" t="s">
        <v>58</v>
      </c>
      <c r="B48" s="21" t="s">
        <v>6</v>
      </c>
      <c r="C48" s="21" t="s">
        <v>14</v>
      </c>
      <c r="D48" s="20"/>
      <c r="E48" s="20"/>
    </row>
    <row r="49" ht="15.75" customHeight="1">
      <c r="A49" s="25"/>
      <c r="B49" s="25"/>
      <c r="C49" s="25"/>
      <c r="D49" s="25"/>
      <c r="E49" s="25"/>
    </row>
    <row r="50" ht="15.75" customHeight="1">
      <c r="A50" s="25"/>
      <c r="B50" s="25"/>
      <c r="C50" s="25"/>
      <c r="D50" s="25"/>
      <c r="E50" s="25"/>
    </row>
    <row r="51" ht="15.75" customHeight="1">
      <c r="A51" s="25"/>
      <c r="B51" s="25"/>
      <c r="C51" s="25"/>
      <c r="D51" s="25"/>
      <c r="E51" s="25"/>
    </row>
    <row r="52" ht="15.75" customHeight="1">
      <c r="A52" s="1"/>
      <c r="B52" s="1"/>
      <c r="C52" s="1"/>
      <c r="D52" s="1"/>
      <c r="E52" s="1"/>
    </row>
    <row r="53" ht="15.75" customHeight="1">
      <c r="A53" s="1"/>
      <c r="B53" s="1"/>
      <c r="C53" s="1"/>
      <c r="D53" s="1"/>
      <c r="E53" s="1"/>
    </row>
    <row r="54" ht="15.75" customHeight="1">
      <c r="A54" s="1"/>
      <c r="B54" s="1"/>
      <c r="C54" s="1"/>
      <c r="D54" s="1"/>
      <c r="E54" s="1"/>
    </row>
    <row r="55" ht="15.75" customHeight="1">
      <c r="A55" s="1"/>
      <c r="B55" s="1"/>
      <c r="C55" s="1"/>
      <c r="D55" s="1"/>
      <c r="E55" s="1"/>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mergeCells count="5">
    <mergeCell ref="A2:E2"/>
    <mergeCell ref="A15:E15"/>
    <mergeCell ref="A20:E20"/>
    <mergeCell ref="A29:E29"/>
    <mergeCell ref="A38:E3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5">
      <c r="B5" s="5" t="s">
        <v>74</v>
      </c>
      <c r="C5" s="5" t="s">
        <v>75</v>
      </c>
      <c r="D5" s="5" t="s">
        <v>76</v>
      </c>
      <c r="E5" s="5" t="s">
        <v>77</v>
      </c>
    </row>
    <row r="6">
      <c r="C6" s="5" t="s">
        <v>78</v>
      </c>
    </row>
    <row r="7">
      <c r="B7" s="5" t="s">
        <v>79</v>
      </c>
      <c r="C7" s="5" t="s">
        <v>80</v>
      </c>
      <c r="D7" s="5" t="s">
        <v>81</v>
      </c>
    </row>
    <row r="8">
      <c r="D8" s="5" t="s">
        <v>82</v>
      </c>
    </row>
    <row r="9">
      <c r="C9" s="5" t="s">
        <v>83</v>
      </c>
    </row>
    <row r="10">
      <c r="C10" s="5" t="s">
        <v>84</v>
      </c>
      <c r="D10" s="5" t="s">
        <v>85</v>
      </c>
      <c r="E10" s="5" t="s">
        <v>86</v>
      </c>
    </row>
    <row r="11">
      <c r="C11" s="5" t="s">
        <v>87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 t="s">
        <v>88</v>
      </c>
      <c r="B1" s="3"/>
      <c r="C1" s="3"/>
      <c r="D1" s="3"/>
      <c r="E1" s="4"/>
    </row>
    <row r="2">
      <c r="A2" s="19" t="s">
        <v>2</v>
      </c>
      <c r="B2" s="19" t="s">
        <v>3</v>
      </c>
      <c r="C2" s="19" t="s">
        <v>4</v>
      </c>
      <c r="D2" s="19" t="s">
        <v>5</v>
      </c>
      <c r="E2" s="19" t="s">
        <v>6</v>
      </c>
      <c r="I2" s="25"/>
      <c r="J2" s="25"/>
      <c r="K2" s="25"/>
      <c r="L2" s="25"/>
      <c r="M2" s="25"/>
    </row>
    <row r="3">
      <c r="A3" s="20" t="s">
        <v>7</v>
      </c>
      <c r="B3" s="21" t="s">
        <v>61</v>
      </c>
      <c r="C3" s="20" t="s">
        <v>9</v>
      </c>
      <c r="D3" s="20" t="s">
        <v>10</v>
      </c>
      <c r="E3" s="20" t="s">
        <v>11</v>
      </c>
      <c r="I3" s="2" t="s">
        <v>47</v>
      </c>
      <c r="J3" s="3"/>
      <c r="K3" s="3"/>
      <c r="L3" s="3"/>
      <c r="M3" s="4"/>
    </row>
    <row r="4">
      <c r="A4" s="22" t="s">
        <v>62</v>
      </c>
      <c r="B4" s="22" t="s">
        <v>8</v>
      </c>
      <c r="C4" s="22" t="s">
        <v>9</v>
      </c>
      <c r="D4" s="20"/>
      <c r="E4" s="22"/>
      <c r="I4" s="6" t="s">
        <v>2</v>
      </c>
      <c r="J4" s="6" t="s">
        <v>3</v>
      </c>
      <c r="K4" s="6" t="s">
        <v>4</v>
      </c>
      <c r="L4" s="6" t="s">
        <v>5</v>
      </c>
      <c r="M4" s="6" t="s">
        <v>6</v>
      </c>
      <c r="P4" s="1"/>
      <c r="Q4" s="1"/>
      <c r="R4" s="1"/>
      <c r="S4" s="1"/>
      <c r="T4" s="1"/>
    </row>
    <row r="5">
      <c r="A5" s="22" t="s">
        <v>63</v>
      </c>
      <c r="B5" s="22" t="s">
        <v>49</v>
      </c>
      <c r="C5" s="23" t="s">
        <v>9</v>
      </c>
      <c r="D5" s="20"/>
      <c r="E5" s="22" t="s">
        <v>64</v>
      </c>
      <c r="I5" s="8" t="s">
        <v>7</v>
      </c>
      <c r="J5" s="8" t="s">
        <v>49</v>
      </c>
      <c r="K5" s="7" t="s">
        <v>9</v>
      </c>
      <c r="L5" s="7" t="s">
        <v>10</v>
      </c>
      <c r="M5" s="7" t="s">
        <v>11</v>
      </c>
      <c r="P5" s="17" t="s">
        <v>36</v>
      </c>
      <c r="Q5" s="3"/>
      <c r="R5" s="3"/>
      <c r="S5" s="3"/>
      <c r="T5" s="4"/>
    </row>
    <row r="6">
      <c r="A6" s="22" t="s">
        <v>65</v>
      </c>
      <c r="B6" s="23" t="s">
        <v>66</v>
      </c>
      <c r="C6" s="23" t="s">
        <v>26</v>
      </c>
      <c r="D6" s="20"/>
      <c r="E6" s="20"/>
      <c r="I6" s="11" t="s">
        <v>50</v>
      </c>
      <c r="J6" s="11" t="s">
        <v>38</v>
      </c>
      <c r="K6" s="9" t="s">
        <v>9</v>
      </c>
      <c r="L6" s="10"/>
      <c r="M6" s="13" t="s">
        <v>51</v>
      </c>
      <c r="P6" s="6" t="s">
        <v>2</v>
      </c>
      <c r="Q6" s="6" t="s">
        <v>3</v>
      </c>
      <c r="R6" s="6" t="s">
        <v>4</v>
      </c>
      <c r="S6" s="6" t="s">
        <v>5</v>
      </c>
      <c r="T6" s="6" t="s">
        <v>6</v>
      </c>
    </row>
    <row r="7">
      <c r="A7" s="22" t="s">
        <v>67</v>
      </c>
      <c r="B7" s="22" t="s">
        <v>68</v>
      </c>
      <c r="C7" s="22" t="s">
        <v>26</v>
      </c>
      <c r="D7" s="20"/>
      <c r="E7" s="20"/>
      <c r="I7" s="11" t="s">
        <v>12</v>
      </c>
      <c r="J7" s="11" t="s">
        <v>41</v>
      </c>
      <c r="K7" s="11" t="s">
        <v>14</v>
      </c>
      <c r="L7" s="10"/>
      <c r="M7" s="10"/>
      <c r="P7" s="7" t="s">
        <v>7</v>
      </c>
      <c r="Q7" s="8" t="s">
        <v>38</v>
      </c>
      <c r="R7" s="7" t="s">
        <v>9</v>
      </c>
      <c r="S7" s="7" t="s">
        <v>10</v>
      </c>
      <c r="T7" s="7" t="s">
        <v>11</v>
      </c>
    </row>
    <row r="8">
      <c r="A8" s="21" t="s">
        <v>69</v>
      </c>
      <c r="B8" s="21" t="s">
        <v>70</v>
      </c>
      <c r="C8" s="21" t="s">
        <v>26</v>
      </c>
      <c r="D8" s="20"/>
      <c r="E8" s="20"/>
      <c r="I8" s="11" t="s">
        <v>89</v>
      </c>
      <c r="J8" s="11" t="s">
        <v>90</v>
      </c>
      <c r="K8" s="11" t="s">
        <v>14</v>
      </c>
      <c r="L8" s="10"/>
      <c r="M8" s="10"/>
      <c r="P8" s="9" t="s">
        <v>39</v>
      </c>
      <c r="Q8" s="9" t="s">
        <v>34</v>
      </c>
      <c r="R8" s="9" t="s">
        <v>9</v>
      </c>
      <c r="S8" s="10"/>
      <c r="T8" s="10" t="s">
        <v>40</v>
      </c>
    </row>
    <row r="9">
      <c r="A9" s="21" t="s">
        <v>91</v>
      </c>
      <c r="B9" s="21" t="s">
        <v>56</v>
      </c>
      <c r="C9" s="21" t="s">
        <v>9</v>
      </c>
      <c r="D9" s="20"/>
      <c r="E9" s="20"/>
      <c r="I9" s="14" t="s">
        <v>53</v>
      </c>
      <c r="J9" s="8" t="s">
        <v>54</v>
      </c>
      <c r="K9" s="9" t="s">
        <v>9</v>
      </c>
      <c r="L9" s="7"/>
      <c r="M9" s="7"/>
      <c r="P9" s="9" t="s">
        <v>12</v>
      </c>
      <c r="Q9" s="11" t="s">
        <v>41</v>
      </c>
      <c r="R9" s="9" t="s">
        <v>14</v>
      </c>
      <c r="S9" s="10"/>
      <c r="T9" s="10"/>
    </row>
    <row r="10">
      <c r="A10" s="21" t="s">
        <v>92</v>
      </c>
      <c r="B10" s="21" t="s">
        <v>72</v>
      </c>
      <c r="C10" s="21" t="s">
        <v>73</v>
      </c>
      <c r="D10" s="20"/>
      <c r="E10" s="20"/>
      <c r="I10" s="8" t="s">
        <v>91</v>
      </c>
      <c r="J10" s="8" t="s">
        <v>56</v>
      </c>
      <c r="K10" s="9" t="s">
        <v>9</v>
      </c>
      <c r="L10" s="7"/>
      <c r="M10" s="7"/>
      <c r="P10" s="9" t="s">
        <v>17</v>
      </c>
      <c r="Q10" s="11" t="s">
        <v>18</v>
      </c>
      <c r="R10" s="9" t="s">
        <v>9</v>
      </c>
      <c r="S10" s="10"/>
      <c r="T10" s="10"/>
    </row>
    <row r="11">
      <c r="A11" s="21" t="s">
        <v>58</v>
      </c>
      <c r="B11" s="21" t="s">
        <v>6</v>
      </c>
      <c r="C11" s="21" t="s">
        <v>14</v>
      </c>
      <c r="D11" s="20"/>
      <c r="E11" s="20"/>
      <c r="I11" s="8" t="s">
        <v>93</v>
      </c>
      <c r="J11" s="8" t="s">
        <v>94</v>
      </c>
      <c r="K11" s="9" t="s">
        <v>26</v>
      </c>
      <c r="L11" s="7"/>
      <c r="M11" s="7"/>
      <c r="P11" s="8" t="s">
        <v>42</v>
      </c>
      <c r="Q11" s="14" t="s">
        <v>43</v>
      </c>
      <c r="R11" s="8" t="s">
        <v>26</v>
      </c>
      <c r="S11" s="7"/>
      <c r="T11" s="7"/>
    </row>
    <row r="12">
      <c r="I12" s="8" t="s">
        <v>58</v>
      </c>
      <c r="J12" s="8" t="s">
        <v>6</v>
      </c>
      <c r="K12" s="8" t="s">
        <v>14</v>
      </c>
      <c r="L12" s="7"/>
      <c r="M12" s="7"/>
      <c r="P12" s="8" t="s">
        <v>45</v>
      </c>
      <c r="Q12" s="8" t="s">
        <v>46</v>
      </c>
      <c r="R12" s="8" t="s">
        <v>26</v>
      </c>
      <c r="S12" s="7"/>
      <c r="T12" s="7"/>
    </row>
    <row r="13">
      <c r="P13" s="8" t="s">
        <v>63</v>
      </c>
      <c r="Q13" s="8" t="s">
        <v>49</v>
      </c>
      <c r="R13" s="7" t="s">
        <v>9</v>
      </c>
      <c r="S13" s="8"/>
      <c r="T13" s="7"/>
    </row>
    <row r="16">
      <c r="A16" s="26"/>
    </row>
    <row r="17">
      <c r="A17" s="27"/>
      <c r="B17" s="27" t="s">
        <v>3</v>
      </c>
      <c r="C17" s="27" t="s">
        <v>4</v>
      </c>
      <c r="D17" s="27" t="s">
        <v>5</v>
      </c>
      <c r="E17" s="27" t="s">
        <v>6</v>
      </c>
      <c r="I17" s="2" t="s">
        <v>0</v>
      </c>
      <c r="J17" s="3"/>
      <c r="K17" s="3"/>
      <c r="L17" s="3"/>
      <c r="M17" s="4"/>
    </row>
    <row r="18">
      <c r="A18" s="1"/>
      <c r="B18" s="28"/>
      <c r="C18" s="1"/>
      <c r="D18" s="1"/>
      <c r="E18" s="1"/>
      <c r="I18" s="6" t="s">
        <v>2</v>
      </c>
      <c r="J18" s="6" t="s">
        <v>3</v>
      </c>
      <c r="K18" s="6" t="s">
        <v>4</v>
      </c>
      <c r="L18" s="6" t="s">
        <v>5</v>
      </c>
      <c r="M18" s="6" t="s">
        <v>6</v>
      </c>
    </row>
    <row r="19">
      <c r="A19" s="25"/>
      <c r="B19" s="25"/>
      <c r="C19" s="25"/>
      <c r="D19" s="25"/>
      <c r="E19" s="25"/>
      <c r="I19" s="7" t="s">
        <v>7</v>
      </c>
      <c r="J19" s="8" t="s">
        <v>8</v>
      </c>
      <c r="K19" s="7" t="s">
        <v>9</v>
      </c>
      <c r="L19" s="7" t="s">
        <v>10</v>
      </c>
      <c r="M19" s="7" t="s">
        <v>11</v>
      </c>
    </row>
    <row r="20">
      <c r="A20" s="29" t="s">
        <v>95</v>
      </c>
      <c r="B20" s="3"/>
      <c r="C20" s="3"/>
      <c r="D20" s="3"/>
      <c r="E20" s="4"/>
      <c r="I20" s="9" t="s">
        <v>12</v>
      </c>
      <c r="J20" s="9" t="s">
        <v>13</v>
      </c>
      <c r="K20" s="9" t="s">
        <v>14</v>
      </c>
      <c r="L20" s="10"/>
      <c r="M20" s="10"/>
    </row>
    <row r="21">
      <c r="A21" s="30" t="s">
        <v>2</v>
      </c>
      <c r="B21" s="30" t="s">
        <v>3</v>
      </c>
      <c r="C21" s="30" t="s">
        <v>4</v>
      </c>
      <c r="D21" s="30" t="s">
        <v>5</v>
      </c>
      <c r="E21" s="30" t="s">
        <v>6</v>
      </c>
      <c r="I21" s="11" t="s">
        <v>15</v>
      </c>
      <c r="J21" s="11" t="s">
        <v>16</v>
      </c>
      <c r="K21" s="11" t="s">
        <v>14</v>
      </c>
      <c r="L21" s="10"/>
      <c r="M21" s="10"/>
    </row>
    <row r="22">
      <c r="A22" s="31" t="s">
        <v>39</v>
      </c>
      <c r="B22" s="31" t="s">
        <v>34</v>
      </c>
      <c r="C22" s="31" t="s">
        <v>9</v>
      </c>
      <c r="D22" s="32"/>
      <c r="E22" s="31" t="s">
        <v>40</v>
      </c>
      <c r="I22" s="9" t="s">
        <v>17</v>
      </c>
      <c r="J22" s="9" t="s">
        <v>18</v>
      </c>
      <c r="K22" s="9" t="s">
        <v>14</v>
      </c>
      <c r="L22" s="10"/>
      <c r="M22" s="10"/>
    </row>
    <row r="23">
      <c r="A23" s="31" t="s">
        <v>12</v>
      </c>
      <c r="B23" s="31" t="s">
        <v>35</v>
      </c>
      <c r="C23" s="31" t="s">
        <v>14</v>
      </c>
      <c r="D23" s="32"/>
      <c r="E23" s="31" t="s">
        <v>40</v>
      </c>
      <c r="I23" s="9" t="s">
        <v>19</v>
      </c>
      <c r="J23" s="9" t="s">
        <v>20</v>
      </c>
      <c r="K23" s="9" t="s">
        <v>14</v>
      </c>
      <c r="L23" s="10"/>
      <c r="M23" s="10"/>
    </row>
    <row r="24">
      <c r="I24" s="9" t="s">
        <v>21</v>
      </c>
      <c r="J24" s="9" t="s">
        <v>22</v>
      </c>
      <c r="K24" s="9" t="s">
        <v>14</v>
      </c>
      <c r="L24" s="10"/>
      <c r="M24" s="10"/>
    </row>
    <row r="25">
      <c r="I25" s="11" t="s">
        <v>24</v>
      </c>
      <c r="J25" s="11" t="s">
        <v>25</v>
      </c>
      <c r="K25" s="11" t="s">
        <v>26</v>
      </c>
      <c r="L25" s="10"/>
      <c r="M25" s="10"/>
    </row>
    <row r="26">
      <c r="I26" s="11" t="s">
        <v>27</v>
      </c>
      <c r="J26" s="14" t="s">
        <v>28</v>
      </c>
      <c r="K26" s="11" t="s">
        <v>26</v>
      </c>
      <c r="L26" s="10"/>
      <c r="M26" s="10"/>
    </row>
    <row r="27">
      <c r="I27" s="11" t="s">
        <v>29</v>
      </c>
      <c r="J27" s="11" t="s">
        <v>30</v>
      </c>
      <c r="K27" s="11" t="s">
        <v>26</v>
      </c>
      <c r="L27" s="10"/>
      <c r="M27" s="10"/>
    </row>
    <row r="28">
      <c r="I28" s="11" t="s">
        <v>31</v>
      </c>
      <c r="J28" s="11" t="s">
        <v>32</v>
      </c>
      <c r="K28" s="11" t="s">
        <v>14</v>
      </c>
      <c r="L28" s="10"/>
      <c r="M28" s="10"/>
    </row>
  </sheetData>
  <mergeCells count="6">
    <mergeCell ref="A1:E1"/>
    <mergeCell ref="I3:M3"/>
    <mergeCell ref="P5:T5"/>
    <mergeCell ref="A16:E16"/>
    <mergeCell ref="I17:M17"/>
    <mergeCell ref="A20:E2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21.88"/>
    <col customWidth="1" min="5" max="5" width="14.88"/>
    <col customWidth="1" min="6" max="6" width="12.63"/>
  </cols>
  <sheetData>
    <row r="1" ht="15.75" customHeight="1">
      <c r="A1" s="33" t="s">
        <v>0</v>
      </c>
      <c r="B1" s="1"/>
      <c r="C1" s="1"/>
      <c r="D1" s="1"/>
      <c r="E1" s="1"/>
      <c r="F1" s="1"/>
      <c r="G1" s="1"/>
    </row>
    <row r="2" ht="15.75" customHeight="1">
      <c r="A2" s="34" t="s">
        <v>7</v>
      </c>
      <c r="B2" s="35" t="s">
        <v>12</v>
      </c>
      <c r="C2" s="35" t="s">
        <v>15</v>
      </c>
      <c r="D2" s="35" t="s">
        <v>17</v>
      </c>
      <c r="E2" s="35" t="s">
        <v>19</v>
      </c>
      <c r="F2" s="35" t="s">
        <v>21</v>
      </c>
      <c r="G2" s="35" t="s">
        <v>24</v>
      </c>
      <c r="H2" s="35" t="s">
        <v>27</v>
      </c>
      <c r="I2" s="35" t="s">
        <v>29</v>
      </c>
      <c r="J2" s="35" t="s">
        <v>31</v>
      </c>
    </row>
    <row r="3" ht="15.75" customHeight="1">
      <c r="A3" s="34" t="s">
        <v>9</v>
      </c>
      <c r="B3" s="34" t="s">
        <v>14</v>
      </c>
      <c r="C3" s="34" t="s">
        <v>14</v>
      </c>
      <c r="D3" s="34" t="s">
        <v>14</v>
      </c>
      <c r="E3" s="34" t="s">
        <v>14</v>
      </c>
      <c r="F3" s="34" t="s">
        <v>14</v>
      </c>
      <c r="G3" s="35" t="s">
        <v>26</v>
      </c>
      <c r="H3" s="35" t="s">
        <v>26</v>
      </c>
      <c r="I3" s="35" t="s">
        <v>26</v>
      </c>
      <c r="J3" s="35" t="s">
        <v>14</v>
      </c>
    </row>
    <row r="4" ht="15.75" customHeight="1">
      <c r="A4" s="8">
        <v>1.0</v>
      </c>
      <c r="B4" s="8" t="s">
        <v>96</v>
      </c>
      <c r="C4" s="8" t="s">
        <v>97</v>
      </c>
      <c r="D4" s="8" t="s">
        <v>98</v>
      </c>
      <c r="E4" s="8" t="s">
        <v>99</v>
      </c>
      <c r="F4" s="8" t="s">
        <v>100</v>
      </c>
      <c r="G4" s="36">
        <v>33465.0</v>
      </c>
      <c r="H4" s="37">
        <v>44052.0</v>
      </c>
      <c r="I4" s="37">
        <v>44053.0</v>
      </c>
      <c r="J4" s="38" t="s">
        <v>101</v>
      </c>
    </row>
    <row r="5" ht="15.75" customHeight="1">
      <c r="A5" s="8">
        <v>2.0</v>
      </c>
      <c r="B5" s="8" t="s">
        <v>102</v>
      </c>
      <c r="C5" s="8" t="s">
        <v>103</v>
      </c>
      <c r="D5" s="8" t="s">
        <v>104</v>
      </c>
      <c r="E5" s="8" t="s">
        <v>105</v>
      </c>
      <c r="F5" s="8" t="s">
        <v>106</v>
      </c>
      <c r="G5" s="36">
        <v>33466.0</v>
      </c>
      <c r="H5" s="37">
        <v>44053.0</v>
      </c>
      <c r="I5" s="37">
        <v>44054.0</v>
      </c>
      <c r="J5" s="38" t="s">
        <v>107</v>
      </c>
    </row>
    <row r="6" ht="15.75" customHeight="1">
      <c r="A6" s="8">
        <v>3.0</v>
      </c>
      <c r="B6" s="8" t="s">
        <v>108</v>
      </c>
      <c r="C6" s="8" t="s">
        <v>109</v>
      </c>
      <c r="D6" s="8" t="s">
        <v>110</v>
      </c>
      <c r="E6" s="8" t="s">
        <v>111</v>
      </c>
      <c r="F6" s="8" t="s">
        <v>112</v>
      </c>
      <c r="G6" s="36">
        <v>33467.0</v>
      </c>
      <c r="H6" s="37">
        <v>44054.0</v>
      </c>
      <c r="I6" s="37">
        <v>44055.0</v>
      </c>
      <c r="J6" s="38" t="s">
        <v>113</v>
      </c>
    </row>
    <row r="7" ht="15.75" customHeight="1">
      <c r="A7" s="1"/>
      <c r="B7" s="1"/>
      <c r="C7" s="1"/>
      <c r="D7" s="1"/>
      <c r="E7" s="1"/>
      <c r="F7" s="1"/>
      <c r="G7" s="1"/>
    </row>
    <row r="8" ht="15.75" customHeight="1">
      <c r="A8" s="1"/>
      <c r="B8" s="1"/>
      <c r="C8" s="1"/>
      <c r="D8" s="1"/>
      <c r="E8" s="1"/>
      <c r="F8" s="1"/>
      <c r="G8" s="1"/>
    </row>
    <row r="9" ht="15.75" customHeight="1">
      <c r="A9" s="1" t="s">
        <v>114</v>
      </c>
      <c r="B9" s="1"/>
      <c r="C9" s="1"/>
      <c r="D9" s="1"/>
      <c r="E9" s="1"/>
      <c r="F9" s="1"/>
      <c r="G9" s="1"/>
    </row>
    <row r="10" ht="15.75" customHeight="1">
      <c r="A10" s="34" t="s">
        <v>7</v>
      </c>
      <c r="B10" s="34" t="s">
        <v>12</v>
      </c>
      <c r="C10" s="1"/>
      <c r="D10" s="1"/>
      <c r="E10" s="1"/>
      <c r="F10" s="1"/>
      <c r="G10" s="1"/>
    </row>
    <row r="11" ht="15.75" customHeight="1">
      <c r="A11" s="34" t="s">
        <v>9</v>
      </c>
      <c r="B11" s="34" t="s">
        <v>14</v>
      </c>
      <c r="C11" s="1"/>
      <c r="D11" s="1"/>
      <c r="E11" s="1"/>
      <c r="F11" s="1"/>
      <c r="G11" s="1"/>
    </row>
    <row r="12" ht="15.75" customHeight="1">
      <c r="A12" s="8">
        <v>1.0</v>
      </c>
      <c r="B12" s="8" t="s">
        <v>115</v>
      </c>
      <c r="C12" s="1"/>
      <c r="D12" s="1"/>
      <c r="E12" s="1"/>
      <c r="F12" s="1"/>
      <c r="G12" s="1"/>
    </row>
    <row r="13" ht="15.75" customHeight="1">
      <c r="A13" s="8">
        <v>2.0</v>
      </c>
      <c r="B13" s="8" t="s">
        <v>116</v>
      </c>
      <c r="C13" s="1"/>
      <c r="D13" s="1"/>
      <c r="E13" s="1"/>
      <c r="F13" s="1"/>
      <c r="G13" s="1"/>
    </row>
    <row r="14" ht="15.75" customHeight="1">
      <c r="A14" s="8">
        <v>3.0</v>
      </c>
      <c r="B14" s="8" t="s">
        <v>117</v>
      </c>
      <c r="C14" s="1"/>
      <c r="D14" s="1"/>
      <c r="E14" s="1"/>
      <c r="F14" s="1"/>
      <c r="G14" s="1"/>
    </row>
    <row r="15" ht="15.75" customHeight="1">
      <c r="A15" s="8">
        <v>4.0</v>
      </c>
      <c r="B15" s="8" t="s">
        <v>118</v>
      </c>
      <c r="C15" s="1"/>
      <c r="D15" s="1"/>
      <c r="E15" s="1"/>
      <c r="F15" s="1"/>
      <c r="G15" s="1"/>
    </row>
    <row r="16" ht="15.75" customHeight="1">
      <c r="A16" s="8">
        <v>5.0</v>
      </c>
      <c r="B16" s="8" t="s">
        <v>119</v>
      </c>
      <c r="C16" s="1"/>
      <c r="D16" s="1"/>
      <c r="E16" s="1"/>
      <c r="F16" s="1"/>
      <c r="G16" s="1"/>
    </row>
    <row r="17" ht="15.75" customHeight="1">
      <c r="A17" s="8">
        <v>6.0</v>
      </c>
      <c r="B17" s="8" t="s">
        <v>120</v>
      </c>
      <c r="C17" s="1"/>
      <c r="D17" s="1"/>
      <c r="E17" s="1"/>
      <c r="F17" s="1"/>
      <c r="G17" s="1"/>
    </row>
    <row r="18" ht="15.75" customHeight="1">
      <c r="A18" s="28"/>
      <c r="B18" s="1"/>
      <c r="C18" s="1"/>
      <c r="D18" s="1"/>
      <c r="E18" s="1"/>
      <c r="F18" s="1"/>
      <c r="G18" s="1"/>
    </row>
    <row r="19" ht="15.75" customHeight="1">
      <c r="A19" s="28" t="s">
        <v>121</v>
      </c>
      <c r="B19" s="1"/>
      <c r="C19" s="1"/>
      <c r="D19" s="1"/>
      <c r="E19" s="1"/>
      <c r="F19" s="1"/>
      <c r="G19" s="1"/>
    </row>
    <row r="20" ht="15.75" customHeight="1">
      <c r="A20" s="34" t="s">
        <v>7</v>
      </c>
      <c r="B20" s="34" t="s">
        <v>39</v>
      </c>
      <c r="C20" s="34" t="s">
        <v>12</v>
      </c>
      <c r="D20" s="35" t="s">
        <v>122</v>
      </c>
      <c r="E20" s="35" t="s">
        <v>42</v>
      </c>
      <c r="F20" s="35" t="s">
        <v>45</v>
      </c>
      <c r="J20" s="1"/>
    </row>
    <row r="21" ht="15.75" customHeight="1">
      <c r="A21" s="34" t="s">
        <v>9</v>
      </c>
      <c r="B21" s="34" t="s">
        <v>9</v>
      </c>
      <c r="C21" s="34" t="s">
        <v>14</v>
      </c>
      <c r="D21" s="35" t="s">
        <v>14</v>
      </c>
      <c r="E21" s="35" t="s">
        <v>44</v>
      </c>
      <c r="F21" s="35" t="s">
        <v>44</v>
      </c>
      <c r="G21" s="1"/>
      <c r="J21" s="15"/>
    </row>
    <row r="22" ht="15.75" customHeight="1">
      <c r="A22" s="8">
        <v>1.0</v>
      </c>
      <c r="B22" s="8">
        <v>1.0</v>
      </c>
      <c r="C22" s="38" t="s">
        <v>123</v>
      </c>
      <c r="D22" s="38" t="s">
        <v>124</v>
      </c>
      <c r="E22" s="39">
        <v>0.625</v>
      </c>
      <c r="F22" s="40">
        <v>0.4166666666666667</v>
      </c>
      <c r="G22" s="1"/>
      <c r="J22" s="15"/>
    </row>
    <row r="23" ht="15.75" customHeight="1">
      <c r="A23" s="8">
        <v>2.0</v>
      </c>
      <c r="B23" s="8">
        <v>2.0</v>
      </c>
      <c r="C23" s="38" t="s">
        <v>125</v>
      </c>
      <c r="D23" s="38" t="s">
        <v>126</v>
      </c>
      <c r="E23" s="39">
        <v>0.6666666666666666</v>
      </c>
      <c r="F23" s="40">
        <v>0.4166666666666667</v>
      </c>
      <c r="G23" s="1"/>
      <c r="J23" s="15"/>
    </row>
    <row r="24" ht="15.75" customHeight="1">
      <c r="A24" s="8">
        <v>3.0</v>
      </c>
      <c r="B24" s="8">
        <v>3.0</v>
      </c>
      <c r="C24" s="38" t="s">
        <v>127</v>
      </c>
      <c r="D24" s="38" t="s">
        <v>128</v>
      </c>
      <c r="E24" s="39">
        <v>0.7083333333333334</v>
      </c>
      <c r="F24" s="40">
        <v>0.4166666666666667</v>
      </c>
      <c r="G24" s="1"/>
      <c r="J24" s="28"/>
    </row>
    <row r="25" ht="15.75" customHeight="1">
      <c r="A25" s="8">
        <v>4.0</v>
      </c>
      <c r="B25" s="8">
        <v>4.0</v>
      </c>
      <c r="C25" s="38" t="s">
        <v>129</v>
      </c>
      <c r="D25" s="38" t="s">
        <v>130</v>
      </c>
      <c r="E25" s="39">
        <v>0.5416666666666666</v>
      </c>
      <c r="F25" s="40">
        <v>0.4166666666666667</v>
      </c>
      <c r="G25" s="1"/>
      <c r="J25" s="28"/>
    </row>
    <row r="26" ht="15.75" customHeight="1">
      <c r="A26" s="8">
        <v>5.0</v>
      </c>
      <c r="B26" s="8">
        <v>5.0</v>
      </c>
      <c r="C26" s="38" t="s">
        <v>131</v>
      </c>
      <c r="D26" s="38" t="s">
        <v>132</v>
      </c>
      <c r="E26" s="39">
        <v>0.5833333333333334</v>
      </c>
      <c r="F26" s="40">
        <v>0.4166666666666667</v>
      </c>
      <c r="G26" s="1"/>
    </row>
    <row r="27" ht="15.75" customHeight="1">
      <c r="A27" s="8">
        <v>6.0</v>
      </c>
      <c r="B27" s="8">
        <v>6.0</v>
      </c>
      <c r="C27" s="38" t="s">
        <v>133</v>
      </c>
      <c r="D27" s="38" t="s">
        <v>134</v>
      </c>
      <c r="E27" s="39">
        <v>0.625</v>
      </c>
      <c r="F27" s="40">
        <v>0.4166666666666667</v>
      </c>
      <c r="G27" s="1"/>
    </row>
    <row r="28" ht="15.75" customHeight="1">
      <c r="A28" s="8">
        <v>7.0</v>
      </c>
      <c r="B28" s="8">
        <v>1.0</v>
      </c>
      <c r="C28" s="38" t="s">
        <v>135</v>
      </c>
      <c r="D28" s="38" t="s">
        <v>136</v>
      </c>
      <c r="E28" s="39">
        <v>0.6666666666666666</v>
      </c>
      <c r="F28" s="40">
        <v>0.4166666666666667</v>
      </c>
      <c r="G28" s="1"/>
    </row>
    <row r="29" ht="15.75" customHeight="1">
      <c r="A29" s="8">
        <v>8.0</v>
      </c>
      <c r="B29" s="8">
        <v>2.0</v>
      </c>
      <c r="C29" s="38" t="s">
        <v>137</v>
      </c>
      <c r="D29" s="38" t="s">
        <v>138</v>
      </c>
      <c r="E29" s="39">
        <v>0.7083333333333334</v>
      </c>
      <c r="F29" s="40">
        <v>0.4166666666666667</v>
      </c>
      <c r="G29" s="1"/>
    </row>
    <row r="30" ht="15.75" customHeight="1">
      <c r="A30" s="8">
        <v>9.0</v>
      </c>
      <c r="B30" s="8">
        <v>3.0</v>
      </c>
      <c r="C30" s="38" t="s">
        <v>139</v>
      </c>
      <c r="D30" s="38" t="s">
        <v>140</v>
      </c>
      <c r="E30" s="39">
        <v>0.6666666666666666</v>
      </c>
      <c r="F30" s="40">
        <v>0.4166666666666667</v>
      </c>
      <c r="G30" s="1"/>
    </row>
    <row r="31" ht="15.75" customHeight="1">
      <c r="A31" s="8">
        <v>10.0</v>
      </c>
      <c r="B31" s="8">
        <v>4.0</v>
      </c>
      <c r="C31" s="38" t="s">
        <v>141</v>
      </c>
      <c r="D31" s="38" t="s">
        <v>142</v>
      </c>
      <c r="E31" s="39">
        <v>0.6666666666666666</v>
      </c>
      <c r="F31" s="40">
        <v>0.4166666666666667</v>
      </c>
      <c r="G31" s="1"/>
    </row>
    <row r="32" ht="15.75" customHeight="1">
      <c r="A32" s="1"/>
      <c r="B32" s="1"/>
      <c r="C32" s="1"/>
      <c r="D32" s="1"/>
      <c r="E32" s="41"/>
      <c r="F32" s="41"/>
      <c r="G32" s="1"/>
    </row>
    <row r="33" ht="15.75" customHeight="1">
      <c r="A33" s="1"/>
      <c r="B33" s="1"/>
      <c r="C33" s="1"/>
      <c r="D33" s="1"/>
      <c r="E33" s="1"/>
      <c r="F33" s="1"/>
      <c r="G33" s="1"/>
    </row>
    <row r="34" ht="15.75" customHeight="1">
      <c r="A34" s="28" t="s">
        <v>143</v>
      </c>
      <c r="B34" s="1"/>
      <c r="C34" s="1"/>
      <c r="D34" s="1"/>
      <c r="E34" s="1"/>
      <c r="F34" s="1"/>
      <c r="G34" s="1"/>
    </row>
    <row r="35" ht="15.75" customHeight="1">
      <c r="A35" s="34" t="s">
        <v>7</v>
      </c>
      <c r="B35" s="35" t="s">
        <v>50</v>
      </c>
      <c r="C35" s="35" t="s">
        <v>12</v>
      </c>
      <c r="D35" s="35" t="s">
        <v>53</v>
      </c>
      <c r="E35" s="35" t="s">
        <v>55</v>
      </c>
      <c r="F35" s="35" t="s">
        <v>58</v>
      </c>
      <c r="G35" s="1"/>
    </row>
    <row r="36" ht="15.75" customHeight="1">
      <c r="A36" s="34" t="s">
        <v>9</v>
      </c>
      <c r="B36" s="34" t="s">
        <v>9</v>
      </c>
      <c r="C36" s="35" t="s">
        <v>14</v>
      </c>
      <c r="D36" s="34" t="s">
        <v>9</v>
      </c>
      <c r="E36" s="35" t="s">
        <v>9</v>
      </c>
      <c r="F36" s="35" t="s">
        <v>14</v>
      </c>
      <c r="G36" s="1"/>
    </row>
    <row r="37" ht="15.75" customHeight="1">
      <c r="A37" s="8">
        <v>1.0</v>
      </c>
      <c r="B37" s="8">
        <v>1.0</v>
      </c>
      <c r="C37" s="8" t="s">
        <v>144</v>
      </c>
      <c r="D37" s="42">
        <v>10000.0</v>
      </c>
      <c r="E37" s="8">
        <v>5.0</v>
      </c>
      <c r="F37" s="7"/>
      <c r="G37" s="1"/>
    </row>
    <row r="38" ht="15.75" customHeight="1">
      <c r="A38" s="8">
        <v>2.0</v>
      </c>
      <c r="B38" s="8">
        <v>1.0</v>
      </c>
      <c r="C38" s="8" t="s">
        <v>145</v>
      </c>
      <c r="D38" s="42">
        <v>15000.0</v>
      </c>
      <c r="E38" s="8">
        <v>3.0</v>
      </c>
      <c r="F38" s="7"/>
      <c r="G38" s="1"/>
    </row>
    <row r="39" ht="15.0" customHeight="1">
      <c r="A39" s="8">
        <v>3.0</v>
      </c>
      <c r="B39" s="8">
        <v>1.0</v>
      </c>
      <c r="C39" s="8" t="s">
        <v>146</v>
      </c>
      <c r="D39" s="42">
        <v>13000.0</v>
      </c>
      <c r="E39" s="7">
        <f t="shared" ref="E39:E50" si="1">round(rand()*10,0)</f>
        <v>0</v>
      </c>
      <c r="F39" s="7"/>
      <c r="G39" s="1"/>
    </row>
    <row r="40" ht="15.0" customHeight="1">
      <c r="A40" s="8">
        <v>4.0</v>
      </c>
      <c r="B40" s="8">
        <v>2.0</v>
      </c>
      <c r="C40" s="8" t="s">
        <v>147</v>
      </c>
      <c r="D40" s="42">
        <v>20000.0</v>
      </c>
      <c r="E40" s="7">
        <f t="shared" si="1"/>
        <v>1</v>
      </c>
      <c r="F40" s="7"/>
      <c r="G40" s="1"/>
    </row>
    <row r="41" ht="15.0" customHeight="1">
      <c r="A41" s="8">
        <v>5.0</v>
      </c>
      <c r="B41" s="8">
        <v>2.0</v>
      </c>
      <c r="C41" s="8" t="s">
        <v>148</v>
      </c>
      <c r="D41" s="42">
        <v>30000.0</v>
      </c>
      <c r="E41" s="7">
        <f t="shared" si="1"/>
        <v>9</v>
      </c>
      <c r="F41" s="7"/>
      <c r="G41" s="1"/>
    </row>
    <row r="42" ht="15.0" customHeight="1">
      <c r="A42" s="8">
        <v>6.0</v>
      </c>
      <c r="B42" s="8">
        <v>2.0</v>
      </c>
      <c r="C42" s="8" t="s">
        <v>144</v>
      </c>
      <c r="D42" s="42">
        <v>8000.0</v>
      </c>
      <c r="E42" s="7">
        <f t="shared" si="1"/>
        <v>8</v>
      </c>
      <c r="F42" s="7"/>
      <c r="G42" s="1"/>
    </row>
    <row r="43" ht="15.0" customHeight="1">
      <c r="A43" s="8">
        <v>7.0</v>
      </c>
      <c r="B43" s="8">
        <v>3.0</v>
      </c>
      <c r="C43" s="8" t="s">
        <v>145</v>
      </c>
      <c r="D43" s="42">
        <v>15000.0</v>
      </c>
      <c r="E43" s="7">
        <f t="shared" si="1"/>
        <v>4</v>
      </c>
      <c r="F43" s="7"/>
      <c r="G43" s="1"/>
    </row>
    <row r="44" ht="15.0" customHeight="1">
      <c r="A44" s="8">
        <v>8.0</v>
      </c>
      <c r="B44" s="8">
        <v>4.0</v>
      </c>
      <c r="C44" s="8" t="s">
        <v>146</v>
      </c>
      <c r="D44" s="42">
        <v>13000.0</v>
      </c>
      <c r="E44" s="7">
        <f t="shared" si="1"/>
        <v>5</v>
      </c>
      <c r="F44" s="7"/>
      <c r="G44" s="1"/>
    </row>
    <row r="45" ht="15.0" customHeight="1">
      <c r="A45" s="8">
        <v>9.0</v>
      </c>
      <c r="B45" s="8">
        <v>5.0</v>
      </c>
      <c r="C45" s="8" t="s">
        <v>149</v>
      </c>
      <c r="D45" s="42">
        <v>50000.0</v>
      </c>
      <c r="E45" s="7">
        <f t="shared" si="1"/>
        <v>7</v>
      </c>
      <c r="F45" s="7"/>
      <c r="G45" s="1"/>
    </row>
    <row r="46" ht="15.0" customHeight="1">
      <c r="A46" s="8">
        <v>10.0</v>
      </c>
      <c r="B46" s="8">
        <v>6.0</v>
      </c>
      <c r="C46" s="8" t="s">
        <v>144</v>
      </c>
      <c r="D46" s="42">
        <v>6000.0</v>
      </c>
      <c r="E46" s="7">
        <f t="shared" si="1"/>
        <v>4</v>
      </c>
      <c r="F46" s="7"/>
      <c r="G46" s="1"/>
    </row>
    <row r="47" ht="15.0" customHeight="1">
      <c r="A47" s="8">
        <v>11.0</v>
      </c>
      <c r="B47" s="8">
        <v>7.0</v>
      </c>
      <c r="C47" s="8" t="s">
        <v>145</v>
      </c>
      <c r="D47" s="42">
        <v>17000.0</v>
      </c>
      <c r="E47" s="7">
        <f t="shared" si="1"/>
        <v>4</v>
      </c>
      <c r="F47" s="7"/>
      <c r="G47" s="1"/>
    </row>
    <row r="48" ht="15.0" customHeight="1">
      <c r="A48" s="8">
        <v>12.0</v>
      </c>
      <c r="B48" s="8">
        <v>8.0</v>
      </c>
      <c r="C48" s="8" t="s">
        <v>146</v>
      </c>
      <c r="D48" s="42">
        <v>8000.0</v>
      </c>
      <c r="E48" s="7">
        <f t="shared" si="1"/>
        <v>6</v>
      </c>
      <c r="F48" s="7"/>
      <c r="G48" s="1"/>
    </row>
    <row r="49" ht="15.0" customHeight="1">
      <c r="A49" s="8">
        <v>13.0</v>
      </c>
      <c r="B49" s="8">
        <v>9.0</v>
      </c>
      <c r="C49" s="8" t="s">
        <v>150</v>
      </c>
      <c r="D49" s="42">
        <v>10000.0</v>
      </c>
      <c r="E49" s="7">
        <f t="shared" si="1"/>
        <v>2</v>
      </c>
      <c r="F49" s="7"/>
      <c r="G49" s="1"/>
    </row>
    <row r="50" ht="15.0" customHeight="1">
      <c r="A50" s="8">
        <v>14.0</v>
      </c>
      <c r="B50" s="8">
        <v>10.0</v>
      </c>
      <c r="C50" s="8" t="s">
        <v>144</v>
      </c>
      <c r="D50" s="42">
        <v>5000.0</v>
      </c>
      <c r="E50" s="7">
        <f t="shared" si="1"/>
        <v>8</v>
      </c>
      <c r="F50" s="7"/>
      <c r="G50" s="1"/>
    </row>
    <row r="51" ht="15.0" customHeight="1">
      <c r="A51" s="1"/>
      <c r="B51" s="1"/>
      <c r="C51" s="1"/>
      <c r="D51" s="1"/>
      <c r="E51" s="1"/>
      <c r="F51" s="1"/>
      <c r="G51" s="1"/>
    </row>
    <row r="52" ht="15.75" customHeight="1">
      <c r="A52" s="1"/>
      <c r="B52" s="1"/>
      <c r="C52" s="1"/>
      <c r="D52" s="1"/>
      <c r="E52" s="1"/>
      <c r="F52" s="1"/>
      <c r="G52" s="1"/>
    </row>
    <row r="53" ht="15.75" customHeight="1">
      <c r="A53" s="1"/>
      <c r="B53" s="1"/>
      <c r="C53" s="1"/>
      <c r="D53" s="1"/>
      <c r="E53" s="1"/>
      <c r="F53" s="1"/>
      <c r="G53" s="1"/>
    </row>
    <row r="54" ht="15.75" customHeight="1">
      <c r="A54" s="28" t="s">
        <v>151</v>
      </c>
      <c r="B54" s="1"/>
      <c r="C54" s="1"/>
      <c r="D54" s="1"/>
      <c r="E54" s="1"/>
      <c r="F54" s="1"/>
      <c r="G54" s="1"/>
    </row>
    <row r="55" ht="15.75" customHeight="1">
      <c r="A55" s="34" t="s">
        <v>7</v>
      </c>
      <c r="B55" s="35" t="s">
        <v>62</v>
      </c>
      <c r="C55" s="35" t="s">
        <v>63</v>
      </c>
      <c r="D55" s="35" t="s">
        <v>65</v>
      </c>
      <c r="E55" s="35" t="s">
        <v>67</v>
      </c>
      <c r="F55" s="35" t="s">
        <v>69</v>
      </c>
      <c r="G55" s="35" t="s">
        <v>55</v>
      </c>
      <c r="H55" s="35" t="s">
        <v>71</v>
      </c>
      <c r="I55" s="35" t="s">
        <v>58</v>
      </c>
    </row>
    <row r="56" ht="15.75" customHeight="1">
      <c r="A56" s="34" t="s">
        <v>9</v>
      </c>
      <c r="B56" s="34" t="s">
        <v>9</v>
      </c>
      <c r="C56" s="34" t="s">
        <v>9</v>
      </c>
      <c r="D56" s="35" t="s">
        <v>26</v>
      </c>
      <c r="E56" s="35" t="s">
        <v>26</v>
      </c>
      <c r="F56" s="35" t="s">
        <v>26</v>
      </c>
      <c r="G56" s="34" t="s">
        <v>9</v>
      </c>
      <c r="H56" s="35" t="s">
        <v>73</v>
      </c>
      <c r="I56" s="35" t="s">
        <v>14</v>
      </c>
    </row>
    <row r="57" ht="15.75" customHeight="1">
      <c r="A57" s="8">
        <v>1.0</v>
      </c>
      <c r="B57" s="8">
        <v>1.0</v>
      </c>
      <c r="C57" s="8">
        <v>1.0</v>
      </c>
      <c r="D57" s="43">
        <f>TODAY()</f>
        <v>45468</v>
      </c>
      <c r="E57" s="43">
        <f t="shared" ref="E57:E60" si="2">D57+15</f>
        <v>45483</v>
      </c>
      <c r="F57" s="43">
        <f t="shared" ref="F57:F60" si="3">E57+2</f>
        <v>45485</v>
      </c>
      <c r="G57" s="8">
        <v>1.0</v>
      </c>
      <c r="H57" s="38" t="b">
        <v>0</v>
      </c>
      <c r="I57" s="44"/>
    </row>
    <row r="58" ht="15.75" customHeight="1">
      <c r="A58" s="7">
        <f t="shared" ref="A58:A60" si="4">A57+1</f>
        <v>2</v>
      </c>
      <c r="B58" s="8">
        <v>2.0</v>
      </c>
      <c r="C58" s="8">
        <v>4.0</v>
      </c>
      <c r="D58" s="43">
        <f t="shared" ref="D58:D60" si="5">D57+15</f>
        <v>45483</v>
      </c>
      <c r="E58" s="43">
        <f t="shared" si="2"/>
        <v>45498</v>
      </c>
      <c r="F58" s="43">
        <f t="shared" si="3"/>
        <v>45500</v>
      </c>
      <c r="G58" s="8">
        <v>1.0</v>
      </c>
      <c r="H58" s="38" t="b">
        <v>1</v>
      </c>
      <c r="I58" s="44"/>
    </row>
    <row r="59" ht="15.75" customHeight="1">
      <c r="A59" s="7">
        <f t="shared" si="4"/>
        <v>3</v>
      </c>
      <c r="B59" s="8">
        <v>2.0</v>
      </c>
      <c r="C59" s="8">
        <v>3.0</v>
      </c>
      <c r="D59" s="43">
        <f t="shared" si="5"/>
        <v>45498</v>
      </c>
      <c r="E59" s="43">
        <f t="shared" si="2"/>
        <v>45513</v>
      </c>
      <c r="F59" s="43">
        <f t="shared" si="3"/>
        <v>45515</v>
      </c>
      <c r="G59" s="8">
        <v>1.0</v>
      </c>
      <c r="H59" s="38" t="b">
        <v>0</v>
      </c>
      <c r="I59" s="44"/>
    </row>
    <row r="60" ht="15.75" customHeight="1">
      <c r="A60" s="7">
        <f t="shared" si="4"/>
        <v>4</v>
      </c>
      <c r="B60" s="8">
        <v>3.0</v>
      </c>
      <c r="C60" s="8">
        <v>1.0</v>
      </c>
      <c r="D60" s="43">
        <f t="shared" si="5"/>
        <v>45513</v>
      </c>
      <c r="E60" s="43">
        <f t="shared" si="2"/>
        <v>45528</v>
      </c>
      <c r="F60" s="43">
        <f t="shared" si="3"/>
        <v>45530</v>
      </c>
      <c r="G60" s="8">
        <v>1.0</v>
      </c>
      <c r="H60" s="38" t="b">
        <v>0</v>
      </c>
      <c r="I60" s="44"/>
    </row>
    <row r="61" ht="15.75" customHeight="1">
      <c r="A61" s="1"/>
      <c r="B61" s="1"/>
      <c r="C61" s="1"/>
      <c r="D61" s="1"/>
      <c r="E61" s="1"/>
      <c r="F61" s="1"/>
      <c r="G61" s="1"/>
    </row>
    <row r="62" ht="15.75" customHeight="1">
      <c r="A62" s="1"/>
      <c r="B62" s="1"/>
      <c r="C62" s="1"/>
      <c r="D62" s="1"/>
      <c r="E62" s="1"/>
      <c r="F62" s="1"/>
      <c r="G62" s="1"/>
    </row>
    <row r="63" ht="15.75" customHeight="1">
      <c r="A63" s="1"/>
      <c r="B63" s="1"/>
      <c r="C63" s="1"/>
      <c r="D63" s="1"/>
      <c r="E63" s="1"/>
      <c r="F63" s="1"/>
      <c r="G63" s="1"/>
    </row>
    <row r="64" ht="15.75" customHeight="1">
      <c r="A64" s="1"/>
      <c r="B64" s="1"/>
      <c r="C64" s="1"/>
      <c r="D64" s="1"/>
      <c r="E64" s="1"/>
      <c r="F64" s="1"/>
      <c r="G64" s="1"/>
    </row>
    <row r="65" ht="15.75" customHeight="1">
      <c r="A65" s="1"/>
      <c r="B65" s="1"/>
      <c r="C65" s="1"/>
      <c r="D65" s="1"/>
      <c r="E65" s="1"/>
      <c r="F65" s="1"/>
      <c r="G65" s="1"/>
    </row>
    <row r="66" ht="15.75" customHeight="1">
      <c r="A66" s="1"/>
      <c r="B66" s="1"/>
      <c r="C66" s="1"/>
      <c r="D66" s="1"/>
      <c r="E66" s="1"/>
      <c r="F66" s="1"/>
      <c r="G66" s="1"/>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9.25"/>
    <col customWidth="1" min="2" max="2" width="117.88"/>
    <col customWidth="1" min="3" max="6" width="12.63"/>
  </cols>
  <sheetData>
    <row r="1" ht="15.75" customHeight="1">
      <c r="A1" s="45" t="s">
        <v>152</v>
      </c>
      <c r="B1" s="46" t="s">
        <v>153</v>
      </c>
    </row>
    <row r="2" ht="15.75" customHeight="1">
      <c r="A2" s="47"/>
      <c r="B2" s="48" t="s">
        <v>154</v>
      </c>
    </row>
    <row r="3" ht="15.75" customHeight="1">
      <c r="A3" s="47"/>
      <c r="B3" s="49" t="s">
        <v>155</v>
      </c>
    </row>
    <row r="4" ht="15.75" customHeight="1">
      <c r="A4" s="50"/>
      <c r="B4" s="51"/>
    </row>
    <row r="5" ht="15.75" customHeight="1">
      <c r="A5" s="45" t="s">
        <v>156</v>
      </c>
      <c r="B5" s="46" t="s">
        <v>157</v>
      </c>
    </row>
    <row r="6" ht="15.75" customHeight="1">
      <c r="A6" s="47"/>
      <c r="B6" s="48" t="s">
        <v>158</v>
      </c>
    </row>
    <row r="7" ht="15.75" customHeight="1">
      <c r="A7" s="47"/>
      <c r="B7" s="48" t="s">
        <v>159</v>
      </c>
    </row>
    <row r="8" ht="15.75" customHeight="1">
      <c r="A8" s="47"/>
      <c r="B8" s="48" t="s">
        <v>160</v>
      </c>
    </row>
    <row r="9" ht="15.75" customHeight="1">
      <c r="A9" s="47"/>
      <c r="B9" s="48" t="s">
        <v>161</v>
      </c>
    </row>
    <row r="10" ht="15.75" customHeight="1">
      <c r="A10" s="47"/>
      <c r="B10" s="48" t="s">
        <v>162</v>
      </c>
    </row>
    <row r="11" ht="15.75" customHeight="1">
      <c r="A11" s="47"/>
      <c r="B11" s="52"/>
      <c r="C11" s="53"/>
    </row>
    <row r="12" ht="15.75" customHeight="1">
      <c r="A12" s="47"/>
      <c r="B12" s="54" t="s">
        <v>163</v>
      </c>
      <c r="C12" s="55"/>
    </row>
    <row r="13" ht="15.75" customHeight="1">
      <c r="A13" s="47"/>
      <c r="B13" s="56" t="s">
        <v>164</v>
      </c>
      <c r="C13" s="55"/>
    </row>
    <row r="14" ht="15.75" customHeight="1">
      <c r="A14" s="47"/>
      <c r="B14" s="54" t="s">
        <v>165</v>
      </c>
      <c r="C14" s="55"/>
    </row>
    <row r="15" ht="15.75" customHeight="1">
      <c r="A15" s="47"/>
      <c r="B15" s="54" t="s">
        <v>166</v>
      </c>
      <c r="C15" s="55"/>
    </row>
    <row r="16" ht="15.75" customHeight="1">
      <c r="A16" s="47"/>
      <c r="B16" s="56" t="s">
        <v>167</v>
      </c>
      <c r="C16" s="55"/>
    </row>
    <row r="17" ht="15.75" customHeight="1">
      <c r="A17" s="47"/>
      <c r="B17" s="56" t="s">
        <v>168</v>
      </c>
      <c r="C17" s="55"/>
    </row>
    <row r="18" ht="15.75" customHeight="1">
      <c r="A18" s="47"/>
      <c r="B18" s="56" t="s">
        <v>169</v>
      </c>
      <c r="C18" s="57"/>
    </row>
    <row r="19" ht="15.75" customHeight="1">
      <c r="A19" s="58"/>
      <c r="B19" s="59" t="s">
        <v>170</v>
      </c>
      <c r="C19" s="15"/>
    </row>
    <row r="20" ht="15.75" customHeight="1">
      <c r="A20" s="58"/>
      <c r="B20" s="59" t="s">
        <v>171</v>
      </c>
    </row>
    <row r="21" ht="15.75" customHeight="1">
      <c r="A21" s="58"/>
      <c r="B21" s="59" t="s">
        <v>172</v>
      </c>
    </row>
    <row r="22" ht="15.75" customHeight="1">
      <c r="A22" s="58"/>
      <c r="B22" s="59" t="s">
        <v>173</v>
      </c>
    </row>
    <row r="23" ht="15.75" customHeight="1">
      <c r="A23" s="58"/>
      <c r="B23" s="59" t="s">
        <v>174</v>
      </c>
    </row>
    <row r="24" ht="15.75" customHeight="1">
      <c r="A24" s="58"/>
      <c r="B24" s="59" t="s">
        <v>175</v>
      </c>
    </row>
    <row r="25" ht="15.75" customHeight="1">
      <c r="A25" s="47"/>
      <c r="B25" s="54" t="s">
        <v>176</v>
      </c>
      <c r="C25" s="52"/>
    </row>
    <row r="26" ht="15.75" customHeight="1">
      <c r="A26" s="47"/>
      <c r="B26" s="54"/>
      <c r="C26" s="52"/>
    </row>
    <row r="27" ht="15.75" customHeight="1">
      <c r="A27" s="47"/>
      <c r="B27" s="48" t="s">
        <v>177</v>
      </c>
      <c r="C27" s="60"/>
    </row>
    <row r="28" ht="15.75" customHeight="1">
      <c r="A28" s="47"/>
      <c r="B28" s="48" t="s">
        <v>178</v>
      </c>
      <c r="C28" s="60"/>
    </row>
    <row r="29" ht="15.75" customHeight="1">
      <c r="A29" s="47"/>
      <c r="B29" s="48" t="s">
        <v>165</v>
      </c>
      <c r="C29" s="60"/>
    </row>
    <row r="30" ht="15.75" customHeight="1">
      <c r="A30" s="47"/>
      <c r="B30" s="48" t="s">
        <v>166</v>
      </c>
      <c r="C30" s="60"/>
    </row>
    <row r="31" ht="15.75" customHeight="1">
      <c r="A31" s="47"/>
      <c r="B31" s="48" t="s">
        <v>179</v>
      </c>
      <c r="C31" s="60"/>
    </row>
    <row r="32" ht="15.75" customHeight="1">
      <c r="A32" s="47"/>
      <c r="B32" s="48" t="s">
        <v>176</v>
      </c>
      <c r="C32" s="60"/>
    </row>
    <row r="33" ht="15.75" customHeight="1">
      <c r="A33" s="47"/>
      <c r="B33" s="48"/>
      <c r="C33" s="1"/>
    </row>
    <row r="34" ht="15.75" customHeight="1">
      <c r="A34" s="47"/>
      <c r="B34" s="49" t="s">
        <v>180</v>
      </c>
    </row>
    <row r="35" ht="15.75" customHeight="1">
      <c r="A35" s="47"/>
      <c r="B35" s="49" t="s">
        <v>181</v>
      </c>
    </row>
    <row r="36" ht="15.75" customHeight="1">
      <c r="A36" s="47"/>
      <c r="B36" s="48" t="s">
        <v>165</v>
      </c>
    </row>
    <row r="37" ht="15.75" customHeight="1">
      <c r="A37" s="47"/>
      <c r="B37" s="48" t="s">
        <v>166</v>
      </c>
    </row>
    <row r="38" ht="15.75" customHeight="1">
      <c r="A38" s="58"/>
      <c r="B38" s="61" t="s">
        <v>182</v>
      </c>
      <c r="C38" s="62"/>
      <c r="D38" s="15"/>
    </row>
    <row r="39" ht="15.75" customHeight="1">
      <c r="A39" s="58"/>
      <c r="B39" s="61" t="s">
        <v>167</v>
      </c>
      <c r="C39" s="61"/>
      <c r="D39" s="15"/>
    </row>
    <row r="40" ht="15.75" customHeight="1">
      <c r="A40" s="58"/>
      <c r="B40" s="61" t="s">
        <v>183</v>
      </c>
      <c r="C40" s="61"/>
      <c r="D40" s="63"/>
    </row>
    <row r="41" ht="15.75" customHeight="1">
      <c r="A41" s="58"/>
      <c r="B41" s="64" t="s">
        <v>184</v>
      </c>
      <c r="C41" s="65"/>
      <c r="D41" s="28"/>
    </row>
    <row r="42" ht="15.75" customHeight="1">
      <c r="A42" s="58"/>
      <c r="B42" s="64" t="s">
        <v>185</v>
      </c>
      <c r="C42" s="64"/>
      <c r="D42" s="28"/>
    </row>
    <row r="43" ht="15.75" customHeight="1">
      <c r="A43" s="47"/>
      <c r="B43" s="48" t="s">
        <v>176</v>
      </c>
    </row>
    <row r="44" ht="15.75" customHeight="1">
      <c r="A44" s="47"/>
      <c r="B44" s="48"/>
    </row>
    <row r="45" ht="15.75" customHeight="1">
      <c r="A45" s="47"/>
      <c r="B45" s="49" t="s">
        <v>186</v>
      </c>
    </row>
    <row r="46" ht="15.75" customHeight="1">
      <c r="A46" s="47"/>
      <c r="B46" s="49" t="s">
        <v>187</v>
      </c>
    </row>
    <row r="47" ht="15.75" customHeight="1">
      <c r="A47" s="47"/>
      <c r="B47" s="48" t="s">
        <v>165</v>
      </c>
    </row>
    <row r="48" ht="15.75" customHeight="1">
      <c r="A48" s="47"/>
      <c r="B48" s="48" t="s">
        <v>166</v>
      </c>
    </row>
    <row r="49" ht="15.75" customHeight="1">
      <c r="A49" s="58"/>
      <c r="B49" s="61" t="s">
        <v>188</v>
      </c>
      <c r="C49" s="61"/>
      <c r="D49" s="15"/>
    </row>
    <row r="50" ht="15.75" customHeight="1">
      <c r="A50" s="58"/>
      <c r="B50" s="61" t="s">
        <v>167</v>
      </c>
      <c r="C50" s="61"/>
      <c r="D50" s="63"/>
    </row>
    <row r="51" ht="15.75" customHeight="1">
      <c r="A51" s="58"/>
      <c r="B51" s="65" t="s">
        <v>189</v>
      </c>
      <c r="C51" s="64"/>
      <c r="D51" s="15"/>
    </row>
    <row r="52" ht="15.75" customHeight="1">
      <c r="A52" s="58"/>
      <c r="B52" s="64" t="s">
        <v>190</v>
      </c>
      <c r="C52" s="64"/>
      <c r="D52" s="15"/>
    </row>
    <row r="53" ht="15.75" customHeight="1">
      <c r="A53" s="58"/>
      <c r="B53" s="64" t="s">
        <v>191</v>
      </c>
      <c r="C53" s="64"/>
      <c r="D53" s="28"/>
    </row>
    <row r="54" ht="15.75" customHeight="1">
      <c r="A54" s="47"/>
      <c r="B54" s="48" t="s">
        <v>176</v>
      </c>
    </row>
    <row r="55" ht="15.75" customHeight="1">
      <c r="A55" s="47"/>
      <c r="B55" s="49" t="s">
        <v>192</v>
      </c>
    </row>
    <row r="56" ht="15.75" customHeight="1">
      <c r="A56" s="47"/>
      <c r="B56" s="49" t="s">
        <v>193</v>
      </c>
    </row>
    <row r="57" ht="15.75" customHeight="1">
      <c r="A57" s="47"/>
      <c r="B57" s="48" t="s">
        <v>165</v>
      </c>
    </row>
    <row r="58" ht="15.75" customHeight="1">
      <c r="A58" s="47"/>
      <c r="B58" s="48" t="s">
        <v>166</v>
      </c>
    </row>
    <row r="59" ht="15.75" customHeight="1">
      <c r="A59" s="47"/>
      <c r="B59" s="48" t="s">
        <v>194</v>
      </c>
    </row>
    <row r="60" ht="15.75" customHeight="1">
      <c r="A60" s="58"/>
      <c r="B60" s="66" t="s">
        <v>195</v>
      </c>
      <c r="C60" s="66"/>
      <c r="D60" s="67"/>
    </row>
    <row r="61" ht="15.75" customHeight="1">
      <c r="A61" s="58"/>
      <c r="B61" s="66" t="s">
        <v>196</v>
      </c>
      <c r="C61" s="66"/>
      <c r="D61" s="68"/>
    </row>
    <row r="62" ht="15.75" customHeight="1">
      <c r="A62" s="58"/>
      <c r="B62" s="66" t="s">
        <v>197</v>
      </c>
      <c r="C62" s="69"/>
      <c r="D62" s="68"/>
    </row>
    <row r="63" ht="15.75" customHeight="1">
      <c r="A63" s="58"/>
      <c r="B63" s="66" t="s">
        <v>198</v>
      </c>
      <c r="C63" s="66"/>
      <c r="D63" s="67"/>
    </row>
    <row r="64" ht="15.75" customHeight="1">
      <c r="A64" s="58"/>
      <c r="B64" s="70" t="s">
        <v>199</v>
      </c>
      <c r="C64" s="70"/>
      <c r="D64" s="71"/>
    </row>
    <row r="65" ht="15.75" customHeight="1">
      <c r="A65" s="58"/>
      <c r="B65" s="72" t="s">
        <v>190</v>
      </c>
      <c r="C65" s="70"/>
      <c r="D65" s="71"/>
    </row>
    <row r="66" ht="15.75" customHeight="1">
      <c r="A66" s="58"/>
      <c r="B66" s="70" t="s">
        <v>200</v>
      </c>
      <c r="C66" s="70"/>
      <c r="D66" s="71"/>
    </row>
    <row r="67" ht="15.75" customHeight="1">
      <c r="A67" s="58"/>
      <c r="B67" s="70" t="s">
        <v>191</v>
      </c>
      <c r="C67" s="70"/>
      <c r="D67" s="71"/>
    </row>
    <row r="68" ht="15.75" customHeight="1">
      <c r="A68" s="47"/>
      <c r="B68" s="48" t="s">
        <v>176</v>
      </c>
    </row>
    <row r="69" ht="15.75" customHeight="1">
      <c r="A69" s="50"/>
      <c r="B69" s="51"/>
    </row>
    <row r="70" ht="57.75" customHeight="1">
      <c r="A70" s="45" t="s">
        <v>201</v>
      </c>
      <c r="B70" s="73" t="s">
        <v>202</v>
      </c>
    </row>
    <row r="71" ht="15.75" customHeight="1">
      <c r="A71" s="47"/>
      <c r="B71" s="48"/>
    </row>
    <row r="72" ht="106.5" customHeight="1">
      <c r="A72" s="47"/>
      <c r="B72" s="49" t="s">
        <v>203</v>
      </c>
    </row>
    <row r="73" ht="15.75" customHeight="1">
      <c r="A73" s="47"/>
      <c r="B73" s="48"/>
    </row>
    <row r="74" ht="150.75" customHeight="1">
      <c r="A74" s="47"/>
      <c r="B74" s="49" t="s">
        <v>204</v>
      </c>
    </row>
    <row r="75" ht="15.75" customHeight="1">
      <c r="A75" s="47"/>
      <c r="B75" s="48"/>
    </row>
    <row r="76" ht="210.0" customHeight="1">
      <c r="A76" s="47"/>
      <c r="B76" s="49" t="s">
        <v>205</v>
      </c>
    </row>
    <row r="77" ht="79.5" customHeight="1">
      <c r="A77" s="47"/>
      <c r="B77" s="49" t="s">
        <v>206</v>
      </c>
    </row>
    <row r="78" ht="15.75" customHeight="1">
      <c r="A78" s="50"/>
      <c r="B78" s="51"/>
    </row>
    <row r="79" ht="15.75" customHeight="1">
      <c r="A79" s="1"/>
      <c r="B79" s="1"/>
    </row>
    <row r="80" ht="15.75" customHeight="1">
      <c r="A80" s="1"/>
      <c r="B80" s="1"/>
    </row>
    <row r="81" ht="15.75" customHeight="1">
      <c r="A81" s="1"/>
      <c r="B81" s="1"/>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1">
    <mergeCell ref="C19:D24"/>
  </mergeCells>
  <drawing r:id="rId1"/>
</worksheet>
</file>