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james\Desktop\"/>
    </mc:Choice>
  </mc:AlternateContent>
  <xr:revisionPtr revIDLastSave="0" documentId="8_{E5E62014-DA30-4F08-B183-7A6E2329F880}" xr6:coauthVersionLast="45" xr6:coauthVersionMax="45" xr10:uidLastSave="{00000000-0000-0000-0000-000000000000}"/>
  <bookViews>
    <workbookView xWindow="2625" yWindow="2535" windowWidth="21600" windowHeight="11385" xr2:uid="{2A2E7302-44CD-484A-A16B-A05801F27174}"/>
  </bookViews>
  <sheets>
    <sheet name="5W RMRP 2021" sheetId="1" r:id="rId1"/>
    <sheet name="Organizations" sheetId="4" r:id="rId2"/>
    <sheet name="Indicators" sheetId="3" r:id="rId3"/>
    <sheet name="Admin1" sheetId="2" state="hidden" r:id="rId4"/>
    <sheet name="Dropdown" sheetId="6" state="hidden" r:id="rId5"/>
  </sheets>
  <definedNames>
    <definedName name="_xlnm._FilterDatabase" localSheetId="2" hidden="1">Indicators!$A$1:$Q$75</definedName>
    <definedName name="_xlnm._FilterDatabase" localSheetId="1" hidden="1">Organizations!$A$1:$H$235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1" i="4" l="1" a="1"/>
  <c r="L1" i="4" s="1"/>
  <c r="B1" i="2" a="1"/>
  <c r="B1" i="2" s="1"/>
  <c r="G1" i="6" a="1"/>
  <c r="G1" i="6" s="1"/>
  <c r="E1" i="6" a="1"/>
  <c r="E1" i="6" s="1"/>
  <c r="A1" i="6" a="1"/>
  <c r="A1" i="6" s="1"/>
  <c r="C1" i="6" a="1"/>
  <c r="C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<sst xmlns="http://schemas.openxmlformats.org/spreadsheetml/2006/main" count="4437" uniqueCount="1937">
  <si>
    <t>WHO/QUIEN</t>
  </si>
  <si>
    <t>WHEN/CUANDO</t>
  </si>
  <si>
    <t>WHAT/QUE</t>
  </si>
  <si>
    <t>WHERE/DONDE</t>
  </si>
  <si>
    <t>TO WHOM/ PARA QUIEN</t>
  </si>
  <si>
    <t>Organization who appealed as part of the RMRP 2020 and who may or may not contract implementing partners to implement their activity/ies</t>
  </si>
  <si>
    <t>Is this activity implemented through another partner?</t>
  </si>
  <si>
    <r>
      <t xml:space="preserve">Partner who is contracted by appealing organization to implement their activity/ies, and who is not required to report. </t>
    </r>
    <r>
      <rPr>
        <b/>
        <sz val="11"/>
        <color rgb="FF000000"/>
        <rFont val="Calibri"/>
        <family val="2"/>
      </rPr>
      <t>(OPTIONAL)</t>
    </r>
  </si>
  <si>
    <t>Please enter the month the activity was implemented</t>
  </si>
  <si>
    <r>
      <t xml:space="preserve">Please select the </t>
    </r>
    <r>
      <rPr>
        <b/>
        <sz val="11"/>
        <color rgb="FF000000"/>
        <rFont val="Calibri"/>
        <family val="2"/>
      </rPr>
      <t>SECTOR</t>
    </r>
    <r>
      <rPr>
        <sz val="11"/>
        <color rgb="FF000000"/>
        <rFont val="Calibri"/>
        <family val="2"/>
      </rPr>
      <t xml:space="preserve"> where the activity was implemented</t>
    </r>
  </si>
  <si>
    <r>
      <t xml:space="preserve">Please select the </t>
    </r>
    <r>
      <rPr>
        <b/>
        <sz val="11"/>
        <color rgb="FF000000"/>
        <rFont val="Calibri"/>
        <family val="2"/>
      </rPr>
      <t>INDICATOR</t>
    </r>
    <r>
      <rPr>
        <sz val="11"/>
        <color rgb="FF000000"/>
        <rFont val="Calibri"/>
        <family val="2"/>
      </rPr>
      <t xml:space="preserve"> of the activity</t>
    </r>
  </si>
  <si>
    <t>Please enter the activity name</t>
  </si>
  <si>
    <r>
      <t>Activity description</t>
    </r>
    <r>
      <rPr>
        <b/>
        <sz val="11"/>
        <color rgb="FF000000"/>
        <rFont val="Calibri"/>
        <family val="2"/>
      </rPr>
      <t xml:space="preserve"> 
(Optional)</t>
    </r>
  </si>
  <si>
    <t>Was this activity included in the RMRP 2020?</t>
  </si>
  <si>
    <t>Is this activity related to covid-19? (Yes/No)</t>
  </si>
  <si>
    <t>Has this activity been implemented in a support space?</t>
  </si>
  <si>
    <t>Has this activity been implemented through a form of cash and/or voucher assistance?</t>
  </si>
  <si>
    <t>Please enter the total value in USD transferred to all recipients through cash and/or voucher assistance</t>
  </si>
  <si>
    <r>
      <rPr>
        <b/>
        <sz val="11"/>
        <color rgb="FF000000"/>
        <rFont val="Calibri"/>
        <family val="2"/>
      </rPr>
      <t xml:space="preserve">If CBI Yes. </t>
    </r>
    <r>
      <rPr>
        <sz val="11"/>
        <color rgb="FF000000"/>
        <rFont val="Calibri"/>
        <family val="2"/>
      </rPr>
      <t xml:space="preserve">
Please select the mechanism you use for the intervention.</t>
    </r>
  </si>
  <si>
    <t>Please select the country where you implemented the activity</t>
  </si>
  <si>
    <t>Please select the Adminl level 1 where you implemented the activity</t>
  </si>
  <si>
    <t>Please enter the quantity of measure of your activity. This measure can represent different units like products, visits, organizations, groups, meetings, donors, campaigns, web pages, etc..</t>
  </si>
  <si>
    <t>Enter the total number of people who received attention or service from the organization during the month of monitoring.</t>
  </si>
  <si>
    <t>Specify the number of migrants IN DESTINATION  who FOR THE FIRST TIME  received the same type of care or service during the month.</t>
  </si>
  <si>
    <t>Specify the number of migrants IN TRANSIT  who FOR THE FIRST TIME  received the same type of care or service during the month.</t>
  </si>
  <si>
    <t>Specify the number of HOST COMMUNITY BENEFICIARIES who FOR THE FIRST TIME  received the same type of care or service during the month.</t>
  </si>
  <si>
    <t>Specify the number of PENDULAR migrants who FOR THE FIRST TIME received the same type of care or service during the month.</t>
  </si>
  <si>
    <t>Specify the number of COLOMBIAN RETURNEES who FOR THE FIRST TIME received the same type of care or service during the month.</t>
  </si>
  <si>
    <t>Please enter the number of women beneficiaries from 0 to 17 years old (minors) who received the benefits of this activity for the first time.</t>
  </si>
  <si>
    <t>Please enter the number of men beneficiaries from 0 to 17 years old (minors) who received the benefits of this activity for the first time.</t>
  </si>
  <si>
    <t>Please enter the number of women beneficiaries from 18  years old and above (adults) who received the benefits of this activity for the first time.</t>
  </si>
  <si>
    <t>Please enter the number of men beneficiaries from 18  years old and above (adults) who received the benefits of this activity for the first time.</t>
  </si>
  <si>
    <t>Appealing Organization</t>
  </si>
  <si>
    <t>Implementation Set-up*</t>
  </si>
  <si>
    <t>Implementing partner</t>
  </si>
  <si>
    <t>Reporting month</t>
  </si>
  <si>
    <t>Sector</t>
  </si>
  <si>
    <t>Indicator</t>
  </si>
  <si>
    <t>Activity name</t>
  </si>
  <si>
    <t>Activity description</t>
  </si>
  <si>
    <t>RMRP Activity</t>
  </si>
  <si>
    <t>COVID-19 situation?*</t>
  </si>
  <si>
    <t>Support Space activity?</t>
  </si>
  <si>
    <t>CVA</t>
  </si>
  <si>
    <t>Value of Transfer in USD*</t>
  </si>
  <si>
    <t>Delivery Mechanism*</t>
  </si>
  <si>
    <t>Country</t>
  </si>
  <si>
    <t>Admin1</t>
  </si>
  <si>
    <t>Total monthly beneficiaries</t>
  </si>
  <si>
    <t>New beneficiaries of the month</t>
  </si>
  <si>
    <t>Refugees and Migrants IN DESTINATION</t>
  </si>
  <si>
    <t>Refugees and Migrants IN TRANSIT</t>
  </si>
  <si>
    <t>Host Communities beneficiaries</t>
  </si>
  <si>
    <t>Refugees and Migrants PENDULARS</t>
  </si>
  <si>
    <t>Colombian returnees</t>
  </si>
  <si>
    <t>Women under 18 years old</t>
  </si>
  <si>
    <t>Men under 18 years old</t>
  </si>
  <si>
    <t>ACAPS</t>
  </si>
  <si>
    <t>Yes</t>
  </si>
  <si>
    <t>Adventist Development and Relief Agency (ADRA)</t>
  </si>
  <si>
    <t>Humanitarian transportation</t>
  </si>
  <si>
    <t># of refugees and migrants from Venezuela supported with border-to-border transportation assistance</t>
  </si>
  <si>
    <t>Cash in hand</t>
  </si>
  <si>
    <t>Argentina</t>
  </si>
  <si>
    <t>Tucumán</t>
  </si>
  <si>
    <t>Action against Hunger</t>
  </si>
  <si>
    <t>No</t>
  </si>
  <si>
    <t>Education</t>
  </si>
  <si>
    <t># of refugees and migrants from Venezuela enrolled in formal educational institutions or enrolled in an alternative or non-formal education activities / programs</t>
  </si>
  <si>
    <t>Aruba</t>
  </si>
  <si>
    <t>United Nations Programme for Human Settlements (UN Habitat)</t>
  </si>
  <si>
    <t>Blumont</t>
  </si>
  <si>
    <t>WASH</t>
  </si>
  <si>
    <t># of individuals provided with safe access to improved sanitation facilities</t>
  </si>
  <si>
    <t>Paper Voucher</t>
  </si>
  <si>
    <t>Regional</t>
  </si>
  <si>
    <t>International Committee for the Development of People (CISP)</t>
  </si>
  <si>
    <t>IDORG</t>
  </si>
  <si>
    <t>Name</t>
  </si>
  <si>
    <t>Nombre</t>
  </si>
  <si>
    <t>Nome</t>
  </si>
  <si>
    <t>Acronym/Short Name</t>
  </si>
  <si>
    <t>Type</t>
  </si>
  <si>
    <t>Platform</t>
  </si>
  <si>
    <t>ORG001</t>
  </si>
  <si>
    <t>100% Diversidad y Derechos</t>
  </si>
  <si>
    <t>NNGO</t>
  </si>
  <si>
    <t>ORG002</t>
  </si>
  <si>
    <t>INGO</t>
  </si>
  <si>
    <t>ORG003</t>
  </si>
  <si>
    <t>ACTED</t>
  </si>
  <si>
    <t>ORG004</t>
  </si>
  <si>
    <t>Acción contra el Hambre</t>
  </si>
  <si>
    <t>ACF</t>
  </si>
  <si>
    <t>ORG005</t>
  </si>
  <si>
    <t>ActionAid</t>
  </si>
  <si>
    <t>Ayuda en Acción</t>
  </si>
  <si>
    <t>ORG006</t>
  </si>
  <si>
    <t>Agencia Adventista de Desarollo y Recursos Asistenciales (ADRA)</t>
  </si>
  <si>
    <t>ADRA</t>
  </si>
  <si>
    <t>ORG007</t>
  </si>
  <si>
    <t>AID FOR AIDS</t>
  </si>
  <si>
    <t>ORG008</t>
  </si>
  <si>
    <t>AIDS Healthcare Foundation (AHF)</t>
  </si>
  <si>
    <t>AIDS Healthcare Foundation</t>
  </si>
  <si>
    <t>AHF</t>
  </si>
  <si>
    <t>ORG009</t>
  </si>
  <si>
    <t>Alas de Colibrí Foundation</t>
  </si>
  <si>
    <t>Fundación Alas de Colibrí</t>
  </si>
  <si>
    <t>ORG010</t>
  </si>
  <si>
    <t>Americares Foundation</t>
  </si>
  <si>
    <t>Fundación Americares</t>
  </si>
  <si>
    <t>ORG011</t>
  </si>
  <si>
    <t>Argentine Catholic Migration Commission Foundation (FCCAM)</t>
  </si>
  <si>
    <t>Fundación Comisión Católica Argentina de Migraciones (FCCAM)</t>
  </si>
  <si>
    <t>FCCAM</t>
  </si>
  <si>
    <t>Faith Base Organizations</t>
  </si>
  <si>
    <t>ORG012</t>
  </si>
  <si>
    <t>Argentine Commission for Refugees and Migrants (CAREF)</t>
  </si>
  <si>
    <t>Comisión Argentina para Refugiados y Migrantes (CAREF)</t>
  </si>
  <si>
    <t>CAREF</t>
  </si>
  <si>
    <t>ORG013</t>
  </si>
  <si>
    <t>AVSI Foundation</t>
  </si>
  <si>
    <t>Fundación AVSI</t>
  </si>
  <si>
    <t>AVSI</t>
  </si>
  <si>
    <t>ORG014</t>
  </si>
  <si>
    <t>Bethany Christian Services</t>
  </si>
  <si>
    <t>ORG015</t>
  </si>
  <si>
    <t>ORG016</t>
  </si>
  <si>
    <t>Bolivarian Society of Curaçao</t>
  </si>
  <si>
    <t>Sociedad Bolivariana de Curaçao</t>
  </si>
  <si>
    <t>ORG017</t>
  </si>
  <si>
    <t>CARE</t>
  </si>
  <si>
    <t>ORG018</t>
  </si>
  <si>
    <t>Caritas Bolivia</t>
  </si>
  <si>
    <t>Cáritas Bolivia</t>
  </si>
  <si>
    <t>ORG019</t>
  </si>
  <si>
    <t>Caritas Brazil</t>
  </si>
  <si>
    <t>Cáritas Brasil</t>
  </si>
  <si>
    <t>ORG020</t>
  </si>
  <si>
    <t>Vicaría de Pastoral Social Caritas</t>
  </si>
  <si>
    <t>ORG021</t>
  </si>
  <si>
    <t>Caritas Germany</t>
  </si>
  <si>
    <t>Cáritas Alemania</t>
  </si>
  <si>
    <t>ORG022</t>
  </si>
  <si>
    <t>Caritas Peru</t>
  </si>
  <si>
    <t>Cáritas Perú</t>
  </si>
  <si>
    <t>ORG023</t>
  </si>
  <si>
    <t>Caritas Rio de Janeiro</t>
  </si>
  <si>
    <t>Cáritas Rio de Janeiro</t>
  </si>
  <si>
    <t>ORG024</t>
  </si>
  <si>
    <t>Caritas São Paulo</t>
  </si>
  <si>
    <t>Cáritas São Paulo</t>
  </si>
  <si>
    <t>ORG025</t>
  </si>
  <si>
    <t>Caritas Switzerland</t>
  </si>
  <si>
    <t>Cáritas Suiza</t>
  </si>
  <si>
    <t>ORG026</t>
  </si>
  <si>
    <t>Caritas Willemstad</t>
  </si>
  <si>
    <t>Cáritas Willemstad</t>
  </si>
  <si>
    <t>ORG027</t>
  </si>
  <si>
    <t>Catholic University of Uruguay (UCU)</t>
  </si>
  <si>
    <t>Universidad Católica del Uruguay (UCU)</t>
  </si>
  <si>
    <t>UCU</t>
  </si>
  <si>
    <t>Academic</t>
  </si>
  <si>
    <t>ORG028</t>
  </si>
  <si>
    <t>CCEFIRO Association</t>
  </si>
  <si>
    <t>Asociación Construyendo Caminos de Esperanza Frente a la Injusticia, el Rechazo y el Olvido (CCEFIRO)</t>
  </si>
  <si>
    <t>CCEFIRO</t>
  </si>
  <si>
    <t>ORG029</t>
  </si>
  <si>
    <t>Center for Integrated Studies and Programs for Sustainable Development (CIEDS)</t>
  </si>
  <si>
    <t>Centro de Estudios y Programas Integrados para el Desarrollo Sostenible (CIEDS)</t>
  </si>
  <si>
    <t>CIEDS</t>
  </si>
  <si>
    <t>ORG030</t>
  </si>
  <si>
    <t>Center for Migration and Human Rights of the Diocese of Roraima (CMDH)</t>
  </si>
  <si>
    <t>Centro de Migración y Derechos Humanos de la Diócesis de Roraima</t>
  </si>
  <si>
    <t>CMDH</t>
  </si>
  <si>
    <t>ORG031</t>
  </si>
  <si>
    <t>Center for Studies and Solidarity with Latin America (CESAL)</t>
  </si>
  <si>
    <t>Centro de Estudios y Solidaridad con América Latina (CESAL)</t>
  </si>
  <si>
    <t>CESAL</t>
  </si>
  <si>
    <t>ORG032</t>
  </si>
  <si>
    <t>Charitable and Cultural Association Amigos do Noivo</t>
  </si>
  <si>
    <t>Asociación Caritativa y Cultural Amigos do Noivo</t>
  </si>
  <si>
    <t>ORG033</t>
  </si>
  <si>
    <t>ChildFund International</t>
  </si>
  <si>
    <t>ChildFund Internacional</t>
  </si>
  <si>
    <t>ORG034</t>
  </si>
  <si>
    <t>Civil Association El Paso</t>
  </si>
  <si>
    <t>Asociación Civil El Paso</t>
  </si>
  <si>
    <t>ORG035</t>
  </si>
  <si>
    <t>Civil Society Forum on Health (ForoSalud)</t>
  </si>
  <si>
    <t>Foro de la Sociedad Civil en Salud (ForoSalud)</t>
  </si>
  <si>
    <t>ForoSalud</t>
  </si>
  <si>
    <t>ORG036</t>
  </si>
  <si>
    <t>Colonia Foundation of Venezuelans in the Dominican Republic (FUNCOVERD)</t>
  </si>
  <si>
    <t>Fundación Colonia de Venezuela en República Dominicana (FUNCOVERD)</t>
  </si>
  <si>
    <t>FUNCOVERD</t>
  </si>
  <si>
    <t>ORG037</t>
  </si>
  <si>
    <t>ConQuito</t>
  </si>
  <si>
    <t>ORG038</t>
  </si>
  <si>
    <t>COOPI - International Cooperation Foundation</t>
  </si>
  <si>
    <t>COOPI - Cooperación Internacional</t>
  </si>
  <si>
    <t>COOPI</t>
  </si>
  <si>
    <t>ORG039</t>
  </si>
  <si>
    <t>Danish Refugee Council (DRC)</t>
  </si>
  <si>
    <t>Consejo Danés para los Refugiados (DRC)</t>
  </si>
  <si>
    <t>DRC</t>
  </si>
  <si>
    <t>ORG040</t>
  </si>
  <si>
    <t>Development Support Association - APOYAR</t>
  </si>
  <si>
    <t>Asociación de Apoyo al Desarrollo - APOYAR</t>
  </si>
  <si>
    <t>APOYAR</t>
  </si>
  <si>
    <t>ORG041</t>
  </si>
  <si>
    <t>Diakonie Katastrophenhilfe</t>
  </si>
  <si>
    <t>ORG042</t>
  </si>
  <si>
    <t>Diálogo Diverso</t>
  </si>
  <si>
    <t>ORG043</t>
  </si>
  <si>
    <t>Doctors of the World</t>
  </si>
  <si>
    <t>Médicos del Mundo</t>
  </si>
  <si>
    <t>ORG044</t>
  </si>
  <si>
    <t>Famia Planea</t>
  </si>
  <si>
    <t>ORG045</t>
  </si>
  <si>
    <t>First International Emergency and Solidarités International</t>
  </si>
  <si>
    <t>Première Urgence Internationale</t>
  </si>
  <si>
    <t>ORG046</t>
  </si>
  <si>
    <t>Foundation of the Americas (FUDELA)</t>
  </si>
  <si>
    <t>Fundación de las Americas (FUDELA)</t>
  </si>
  <si>
    <t>FUDELA</t>
  </si>
  <si>
    <t>ORG047</t>
  </si>
  <si>
    <t>Fundación Huésped</t>
  </si>
  <si>
    <t>ORG048</t>
  </si>
  <si>
    <t>Fundacion pa Hende Muhe den Dificultad (FHMD)</t>
  </si>
  <si>
    <t>FHMD</t>
  </si>
  <si>
    <t>ORG049</t>
  </si>
  <si>
    <t>Globalizate Radio</t>
  </si>
  <si>
    <t>Civil Society</t>
  </si>
  <si>
    <t>ORG050</t>
  </si>
  <si>
    <t>Guarulhos Human Rights Defense Center (CDDH)</t>
  </si>
  <si>
    <t>Centro de Defensa de los Derechos Humanos de Guarulhos (CCDH)</t>
  </si>
  <si>
    <t>CCDH</t>
  </si>
  <si>
    <t>ORG051</t>
  </si>
  <si>
    <t>Halü Bienestar Humano Foundation (HALU)</t>
  </si>
  <si>
    <t>Fundación Halü Bienestar Humano (HALU)</t>
  </si>
  <si>
    <t>HALU</t>
  </si>
  <si>
    <t>ORG052</t>
  </si>
  <si>
    <t>Heartland Alliance International (HAI)</t>
  </si>
  <si>
    <t>HAI</t>
  </si>
  <si>
    <t>ORG053</t>
  </si>
  <si>
    <t>Hebrew Immigrant Aid Society (HIAS)</t>
  </si>
  <si>
    <t>HIAS</t>
  </si>
  <si>
    <t>ORG054</t>
  </si>
  <si>
    <t>Human Rights Caribbean Foundation (HRC)</t>
  </si>
  <si>
    <t>Fundación Human Rights Caribbean (HRC)</t>
  </si>
  <si>
    <t>HRC</t>
  </si>
  <si>
    <t>ORG055</t>
  </si>
  <si>
    <t>Humanity &amp; Inclusion</t>
  </si>
  <si>
    <t>ORG056</t>
  </si>
  <si>
    <t>Idas y Vueltas Association</t>
  </si>
  <si>
    <t>Asociación Idas y Vueltas</t>
  </si>
  <si>
    <t>ORG057</t>
  </si>
  <si>
    <t>iMMAP</t>
  </si>
  <si>
    <t>ORG058</t>
  </si>
  <si>
    <t>IMPACT Initiatives (REACH)</t>
  </si>
  <si>
    <t>REACH</t>
  </si>
  <si>
    <t>ORG059</t>
  </si>
  <si>
    <t>Inmigrante Feliz Association</t>
  </si>
  <si>
    <t>Asociación Inmigrante Feliz</t>
  </si>
  <si>
    <t>ORG060</t>
  </si>
  <si>
    <t>Institute for Migration and Human Rights (IMDH)</t>
  </si>
  <si>
    <t>Instituto para las Migraciones y Derechos Humanos (IMDH)</t>
  </si>
  <si>
    <t>IMDH</t>
  </si>
  <si>
    <t>ORG061</t>
  </si>
  <si>
    <t>Comité Internacional para el Desarrollo de los Pueblos (CISP)</t>
  </si>
  <si>
    <t>CISP</t>
  </si>
  <si>
    <t>ORG062</t>
  </si>
  <si>
    <t>International Federation of the Red Cross (IFRC)</t>
  </si>
  <si>
    <t>Federación Internacional de la Cruz Roja (FIRC)</t>
  </si>
  <si>
    <t>FIRC</t>
  </si>
  <si>
    <t>Red Cross</t>
  </si>
  <si>
    <t>ORG063</t>
  </si>
  <si>
    <t>International Labour Organization (ILO)</t>
  </si>
  <si>
    <t>Organización Internacional del Trabajo (OIT)</t>
  </si>
  <si>
    <t>ILO</t>
  </si>
  <si>
    <t>UN</t>
  </si>
  <si>
    <t>ORG064</t>
  </si>
  <si>
    <t>International Organization for Migration (IOM)</t>
  </si>
  <si>
    <t>Organización Internacional para las Migraciones (OIM)</t>
  </si>
  <si>
    <t>IOM</t>
  </si>
  <si>
    <t>ORG065</t>
  </si>
  <si>
    <t>International Rescue Committee (IRC)</t>
  </si>
  <si>
    <t>Comité Internacional de Rescate (IRC)</t>
  </si>
  <si>
    <t>IRC</t>
  </si>
  <si>
    <t>ORG066</t>
  </si>
  <si>
    <t>INTERSOS</t>
  </si>
  <si>
    <t>ORG067</t>
  </si>
  <si>
    <t>Jesuit Migrant Service (JMS)</t>
  </si>
  <si>
    <t>Servicio Jesuita a Migrantes (SJM)</t>
  </si>
  <si>
    <t>JMS</t>
  </si>
  <si>
    <t>ORG068</t>
  </si>
  <si>
    <t>Jesuit Refugee Service (JRS)</t>
  </si>
  <si>
    <t>Servicio Jesuita a Refugiados (SJR)</t>
  </si>
  <si>
    <t>JRS</t>
  </si>
  <si>
    <t>ORG069</t>
  </si>
  <si>
    <t>Jesuit Service for Migrants and Refugees (JSMR)</t>
  </si>
  <si>
    <t>Servicio Jesuita a Migrantes y Refugiados (SJMR)</t>
  </si>
  <si>
    <t>JSMR</t>
  </si>
  <si>
    <t>ORG070</t>
  </si>
  <si>
    <t>Joint United Nations Programme on HIV/AIDS (UNAIDS)</t>
  </si>
  <si>
    <t>Programa Conjunto de las Naciones Unidas sobre el VIH/SIDA (ONUSIDA)</t>
  </si>
  <si>
    <t>UNAIDS</t>
  </si>
  <si>
    <t>ORG071</t>
  </si>
  <si>
    <t>Latin American Network of Non-Governmental Organizations of Persons with Disabilities and their Families (RIADIS)</t>
  </si>
  <si>
    <t>Red Latinoamericana de Organizaciones no Gubernamentales de Personas con Discapacidad y sus Familias (RIADIS)</t>
  </si>
  <si>
    <t>RIADIS</t>
  </si>
  <si>
    <t>ORG072</t>
  </si>
  <si>
    <t>LGBT+ Movement Brazil</t>
  </si>
  <si>
    <t>Movimiento LGBT+ Brasil</t>
  </si>
  <si>
    <t>ORG073</t>
  </si>
  <si>
    <t>Lutheran World Federation</t>
  </si>
  <si>
    <t>Federación Luterana Mundial</t>
  </si>
  <si>
    <t>ORG074</t>
  </si>
  <si>
    <t>Malteser International</t>
  </si>
  <si>
    <t>ORG075</t>
  </si>
  <si>
    <t>Manos Abiertas Foundation</t>
  </si>
  <si>
    <t>Fundación Manos Abiertas</t>
  </si>
  <si>
    <t>ORG076</t>
  </si>
  <si>
    <t>Manos Veneguayas Association</t>
  </si>
  <si>
    <t>Asociación Manos Veneguayas</t>
  </si>
  <si>
    <t>ORG077</t>
  </si>
  <si>
    <t>Mercy Corps</t>
  </si>
  <si>
    <t>ORG078</t>
  </si>
  <si>
    <t>Migrant Service Center (CAM)</t>
  </si>
  <si>
    <t>Centro de Atencion alMigrante (CAM)</t>
  </si>
  <si>
    <t>CAM</t>
  </si>
  <si>
    <t>ORG079</t>
  </si>
  <si>
    <t>Migrants, Refugees and Argentine Social Entrepreneurs (MIRARES)</t>
  </si>
  <si>
    <t>Migrantes, Refugiados y Argentinos Emprendedores Sociales (MIRARES)</t>
  </si>
  <si>
    <t>MIRARES</t>
  </si>
  <si>
    <t>ORG080</t>
  </si>
  <si>
    <t>Missão Paz</t>
  </si>
  <si>
    <t>ORG081</t>
  </si>
  <si>
    <t>Nice Institute</t>
  </si>
  <si>
    <t>Instituto Nice</t>
  </si>
  <si>
    <t>ORG082</t>
  </si>
  <si>
    <t>Norwegian Refugee Council (NRC)</t>
  </si>
  <si>
    <t>Consejo Noruego para los Refugiados (NRC)</t>
  </si>
  <si>
    <t>NRC</t>
  </si>
  <si>
    <t>ORG083</t>
  </si>
  <si>
    <t>Organización Fuerza Internacional de Capellanía DDHH y DIH OFICA ICC</t>
  </si>
  <si>
    <t>ORG084</t>
  </si>
  <si>
    <t>Organization of Ibero-American States for Education, Science and Culture (OEI)</t>
  </si>
  <si>
    <t>Organización de Estados Iberoamericanos para la Educación, la Ciencia y la Cultura (OEI)</t>
  </si>
  <si>
    <t>OEI</t>
  </si>
  <si>
    <t>ORG085</t>
  </si>
  <si>
    <t>OXFAM</t>
  </si>
  <si>
    <t>ORG086</t>
  </si>
  <si>
    <t>Panamerican Development Foundation (FUPAD)</t>
  </si>
  <si>
    <t>Fundación Panamericana para el Desarrollo (FUPAD)</t>
  </si>
  <si>
    <t>FUPAD</t>
  </si>
  <si>
    <t>ORG087</t>
  </si>
  <si>
    <t>Panamerican Health Organization/World Health Organization (PAHO/WHO)</t>
  </si>
  <si>
    <t>Organización Panamericana de la Salud/Organización Mundial de la Salud (OPS/OMS)</t>
  </si>
  <si>
    <t>PAHO/WHO</t>
  </si>
  <si>
    <t>ORG088</t>
  </si>
  <si>
    <t>Pastoral of Human Mobility - Peruvian Episcopal Conference</t>
  </si>
  <si>
    <t>Pastoral de Movilidad Humana - Conferencia Episcopal Peruana</t>
  </si>
  <si>
    <t>ORG089</t>
  </si>
  <si>
    <t>Plan International</t>
  </si>
  <si>
    <t>Plan Internacional</t>
  </si>
  <si>
    <t>ORG090</t>
  </si>
  <si>
    <t>Profamilia Association</t>
  </si>
  <si>
    <t>Asociación Profamilia</t>
  </si>
  <si>
    <t>ORG091</t>
  </si>
  <si>
    <t>Project Hope</t>
  </si>
  <si>
    <t>Fundación “Project Hope of Colombia”</t>
  </si>
  <si>
    <t>ORG092</t>
  </si>
  <si>
    <t>Red con Migrantes y Refugiados</t>
  </si>
  <si>
    <t>ORG093</t>
  </si>
  <si>
    <t>Red Cross Argentina</t>
  </si>
  <si>
    <t>Cruz Roja Argentina</t>
  </si>
  <si>
    <t>ORG094</t>
  </si>
  <si>
    <t>Red Cross Colombia</t>
  </si>
  <si>
    <t>Cruz Roja Colombia</t>
  </si>
  <si>
    <t>ORG095</t>
  </si>
  <si>
    <t>Red Cross Ecuador</t>
  </si>
  <si>
    <t>Cruz Roja Ecuador</t>
  </si>
  <si>
    <t>ORG096</t>
  </si>
  <si>
    <t>Red Cross Panama</t>
  </si>
  <si>
    <t>Cruz Roja Panamá</t>
  </si>
  <si>
    <t>ORG097</t>
  </si>
  <si>
    <t>Red Cross Paraguay</t>
  </si>
  <si>
    <t>Cruz Roja Paraguay</t>
  </si>
  <si>
    <t>ORG098</t>
  </si>
  <si>
    <t>RET International</t>
  </si>
  <si>
    <t>RET Internacional</t>
  </si>
  <si>
    <t>ORG099</t>
  </si>
  <si>
    <t>Salú pa Tur Foundation</t>
  </si>
  <si>
    <t>Fundación Salú pa Tur</t>
  </si>
  <si>
    <t>Salú pa Tur</t>
  </si>
  <si>
    <t>ORG100</t>
  </si>
  <si>
    <t>Samaritan's Purse</t>
  </si>
  <si>
    <t>La Bolsa del Samaritano</t>
  </si>
  <si>
    <t>ORG101</t>
  </si>
  <si>
    <t>Save the Children International (SCI)</t>
  </si>
  <si>
    <t>Save the Children (SCI)</t>
  </si>
  <si>
    <t>SCI</t>
  </si>
  <si>
    <t>ORG102</t>
  </si>
  <si>
    <t>Scalabrini International Migration Network</t>
  </si>
  <si>
    <t>Red Internacional de Migración Scalabrini</t>
  </si>
  <si>
    <t>ORG103</t>
  </si>
  <si>
    <t>Semillas para la Democracia</t>
  </si>
  <si>
    <t>ORG104</t>
  </si>
  <si>
    <t>SES Foundation</t>
  </si>
  <si>
    <t>Fundación SES</t>
  </si>
  <si>
    <t>ORG105</t>
  </si>
  <si>
    <t>Social Assistance Foundation of the Christian Churches (FASIC)</t>
  </si>
  <si>
    <t>Fundación de Ayuda Social de las Iglesias Cristianas (FASIC)</t>
  </si>
  <si>
    <t>FASIC</t>
  </si>
  <si>
    <t>ORG106</t>
  </si>
  <si>
    <t>SOS Children's Villages</t>
  </si>
  <si>
    <t>Aldeas Infantiles SOS</t>
  </si>
  <si>
    <t>ORG107</t>
  </si>
  <si>
    <t>Stima Foundation</t>
  </si>
  <si>
    <t>Fundación Stima</t>
  </si>
  <si>
    <t>Fundashon Stima Curacao</t>
  </si>
  <si>
    <t>ORG108</t>
  </si>
  <si>
    <t>Tearfund</t>
  </si>
  <si>
    <t>ORG109</t>
  </si>
  <si>
    <t>TECHO</t>
  </si>
  <si>
    <t>ORG110</t>
  </si>
  <si>
    <t>Terre des Hommes Italy</t>
  </si>
  <si>
    <t>TDH Italy</t>
  </si>
  <si>
    <t>ORG111</t>
  </si>
  <si>
    <t>The Israel Forum for International Humanitarian Aid (IsraAID)</t>
  </si>
  <si>
    <t>Foro de Israel para la Ayuda Humanitaria Internacional (IsraAID)</t>
  </si>
  <si>
    <t>IsraAID</t>
  </si>
  <si>
    <t>ORG112</t>
  </si>
  <si>
    <t>Trabajo para un Hermano Foundation</t>
  </si>
  <si>
    <t>Fundación Solidaria Trabajo para un Hermano</t>
  </si>
  <si>
    <t>ORG113</t>
  </si>
  <si>
    <t>United Nations Children's Fund (UNICEF)</t>
  </si>
  <si>
    <t>Fondo de las Naciones Unidas para la Infancia (UNICEF)</t>
  </si>
  <si>
    <t>UNICEF</t>
  </si>
  <si>
    <t>ORG114</t>
  </si>
  <si>
    <t>United Nations Development Programme (UNDP)</t>
  </si>
  <si>
    <t>Programa de las Naciones Unidas para el Desarrollo (PNUD)</t>
  </si>
  <si>
    <t>UNDP</t>
  </si>
  <si>
    <t>ORG115</t>
  </si>
  <si>
    <t>United Nations Educational, Scientific and Cultural Organization (UNESCO)</t>
  </si>
  <si>
    <t>Organización de las Naciones Unidas para la Educación, la Ciencia y la Cultura (UNESCO)</t>
  </si>
  <si>
    <t>UNESCO</t>
  </si>
  <si>
    <t>ORG116</t>
  </si>
  <si>
    <t>United Nations Entity for Gender Equality and the Empowerment of Women (UNWOMEN)</t>
  </si>
  <si>
    <t>Entidad de las Naciones Unidas para la Igualdad de Género y el Empoderamiento de las Mujeres</t>
  </si>
  <si>
    <t>UNWOMEN</t>
  </si>
  <si>
    <t>ORG117</t>
  </si>
  <si>
    <t>United Nations Food and Agricultural Organization (FAO)</t>
  </si>
  <si>
    <t>Organización de las Naciones Unidas para la Alimentación y la Agricultura (FAO)</t>
  </si>
  <si>
    <t>FAO</t>
  </si>
  <si>
    <t>ORG118</t>
  </si>
  <si>
    <t>United Nations High Commissioner for Refugees (UNHCR)</t>
  </si>
  <si>
    <t>Alto Comisionado de las Naciones Unidas para los Refugiados (ACNUR)</t>
  </si>
  <si>
    <t>UNHCR</t>
  </si>
  <si>
    <t>ORG119</t>
  </si>
  <si>
    <t>United Nations Office for Project Services (UNOPS)</t>
  </si>
  <si>
    <t>Oficina de las Naciones Unidas de Servicios para Proyectos (UNOPS)</t>
  </si>
  <si>
    <t>UNOPS</t>
  </si>
  <si>
    <t>ORG120</t>
  </si>
  <si>
    <t>United Nations Office of the High Commissioner for Human Rights (OHCHR)</t>
  </si>
  <si>
    <t>Oficina del Alto Comisionado de las Naciones Unidas para los Derechos Humanos (ACNUDH)</t>
  </si>
  <si>
    <t>OHCHR</t>
  </si>
  <si>
    <t>ORG121</t>
  </si>
  <si>
    <t>United Nations Office on Drugs and Crime (UNODC)</t>
  </si>
  <si>
    <t>Oficina de Naciones Unidas contra la Droga y el Delito (ONUDD)</t>
  </si>
  <si>
    <t>UNODC</t>
  </si>
  <si>
    <t>ORG122</t>
  </si>
  <si>
    <t>United Nations Population Fund (UNFPA)</t>
  </si>
  <si>
    <t>Fondo de Población de las Naciones Unidas (UNFPA)</t>
  </si>
  <si>
    <t>UNFPA</t>
  </si>
  <si>
    <t>ORG123</t>
  </si>
  <si>
    <t>University of Buenos Aires (UBA)</t>
  </si>
  <si>
    <t>Universidad de Buenos Aires (UBA)</t>
  </si>
  <si>
    <t>UBA</t>
  </si>
  <si>
    <t>ORG124</t>
  </si>
  <si>
    <t>UruVene</t>
  </si>
  <si>
    <t>ORG125</t>
  </si>
  <si>
    <t>Vale da Benção Educational and Charitable Association (AEBVB)</t>
  </si>
  <si>
    <t>Asociación educativa y caritativa Vale da Benção (AEBVB)</t>
  </si>
  <si>
    <t>AEBVB</t>
  </si>
  <si>
    <t>ORG126</t>
  </si>
  <si>
    <t>VenAruba Solidaria</t>
  </si>
  <si>
    <t>ORG127</t>
  </si>
  <si>
    <t>VenEuropa</t>
  </si>
  <si>
    <t>ORG128</t>
  </si>
  <si>
    <t>Venex Curacao Foundation</t>
  </si>
  <si>
    <t>Fundación Venex Curacao</t>
  </si>
  <si>
    <t>VenexCur</t>
  </si>
  <si>
    <t>ORG129</t>
  </si>
  <si>
    <t>Venezuelan Civil Association in Paraguay</t>
  </si>
  <si>
    <t>Asociación Civil Venezolana en Paraguay</t>
  </si>
  <si>
    <t>ORG130</t>
  </si>
  <si>
    <t>Victim Support Foundation</t>
  </si>
  <si>
    <t>Fundación para Asistencia a las Víctimas</t>
  </si>
  <si>
    <t>ORG131</t>
  </si>
  <si>
    <t>War Child</t>
  </si>
  <si>
    <t>ORG132</t>
  </si>
  <si>
    <t>World Food Programme (WFP)</t>
  </si>
  <si>
    <t>Programa Mundial de Alimentos (PMA)</t>
  </si>
  <si>
    <t>WFP</t>
  </si>
  <si>
    <t>ORG133</t>
  </si>
  <si>
    <t>World Vision</t>
  </si>
  <si>
    <t>Visión Mundial</t>
  </si>
  <si>
    <t>ORG134</t>
  </si>
  <si>
    <t>ZOA</t>
  </si>
  <si>
    <t>ORG135</t>
  </si>
  <si>
    <t>Stichting Slachtofferhulp Curaçao</t>
  </si>
  <si>
    <t>ORG136</t>
  </si>
  <si>
    <t>Family Planning Association of Trinidad and Tobago</t>
  </si>
  <si>
    <t>FPATT</t>
  </si>
  <si>
    <t>ORG137</t>
  </si>
  <si>
    <t>ABV - Association of Good with Life</t>
  </si>
  <si>
    <t>ABV - Asociación del Bien con la Vida</t>
  </si>
  <si>
    <t>ABV - Associação de Bem com a Vida</t>
  </si>
  <si>
    <t>ABV</t>
  </si>
  <si>
    <t>ORG138</t>
  </si>
  <si>
    <t>Caritas Manaus</t>
  </si>
  <si>
    <t>Cáritas Manaus</t>
  </si>
  <si>
    <t>ORG139</t>
  </si>
  <si>
    <t>Caritas Parana</t>
  </si>
  <si>
    <t>Cáritas Paraná</t>
  </si>
  <si>
    <t>ORG140</t>
  </si>
  <si>
    <t>Coletivo MOSAICO - Social, Environmental, Interactive, Cultural and Organizational Movement Association</t>
  </si>
  <si>
    <t>Coletivo MOSAICO - Asociación del Movimiento Social, Ambiental, Interactivo, Cultural y Organizacional</t>
  </si>
  <si>
    <t>Coletivo MOSAICO - Associação Movimento Socioambiental, Interativo, Cultural e Organizacional</t>
  </si>
  <si>
    <t>Coletivo MOSAICO</t>
  </si>
  <si>
    <t>ORG141</t>
  </si>
  <si>
    <t>Compassiva</t>
  </si>
  <si>
    <t>ORG142</t>
  </si>
  <si>
    <t>International Humanitarian Federation</t>
  </si>
  <si>
    <t>Federación internacional humanitaria</t>
  </si>
  <si>
    <t>FFHI - Fraternidade - Federação Humanitária Internacional</t>
  </si>
  <si>
    <t>FFHI</t>
  </si>
  <si>
    <t>ORG143</t>
  </si>
  <si>
    <t>I know my rights</t>
  </si>
  <si>
    <t>Conozco mis derechos</t>
  </si>
  <si>
    <t>IKMR</t>
  </si>
  <si>
    <t>ORG144</t>
  </si>
  <si>
    <t>Mana Institute</t>
  </si>
  <si>
    <t>Instituto de maná</t>
  </si>
  <si>
    <t>Instituto Mana</t>
  </si>
  <si>
    <t>ORG145</t>
  </si>
  <si>
    <t>Pirilampos Institute - Group of visits and voluntary actions in Roraima</t>
  </si>
  <si>
    <t>Instituto Pirilampos - Grupo de visitas y acciones voluntarias en Roraima</t>
  </si>
  <si>
    <t>Instituto Pirilampos - Grupo de Visitas e Ações Voluntárias de Roraima</t>
  </si>
  <si>
    <t>Instituto Pirilampos</t>
  </si>
  <si>
    <t>ORG146</t>
  </si>
  <si>
    <t>Internacional Canarinhos Da Amazonia Embaixadores Da Paz</t>
  </si>
  <si>
    <t>Embajadores internacionales de Canarinhos da Amazonia por la paz</t>
  </si>
  <si>
    <t>Internacional Canarinhos</t>
  </si>
  <si>
    <t>ORG147</t>
  </si>
  <si>
    <t>Pastoral Service for Migrants National</t>
  </si>
  <si>
    <t>Servicio Pastoral de Migrantes Nacional</t>
  </si>
  <si>
    <t>Serviço Pastoral dos Migrantes Nacional</t>
  </si>
  <si>
    <t>SPM</t>
  </si>
  <si>
    <t>ORG148</t>
  </si>
  <si>
    <t>Programa de las Naciones Unidas para los Asentamientos Humanos (UN Habitat)</t>
  </si>
  <si>
    <t>Programa das Nações Unidas para Assentamentos Humanos (UN Habitat)</t>
  </si>
  <si>
    <t>UN Habitat</t>
  </si>
  <si>
    <t>ORG149</t>
  </si>
  <si>
    <t>Compassion International</t>
  </si>
  <si>
    <t>Compasión internacional</t>
  </si>
  <si>
    <t>ORG150</t>
  </si>
  <si>
    <t>Corporation Minuto de Dios</t>
  </si>
  <si>
    <t>Corporacion Minuto de Dios</t>
  </si>
  <si>
    <t>MD</t>
  </si>
  <si>
    <t>ORG151</t>
  </si>
  <si>
    <t>Cuso International</t>
  </si>
  <si>
    <t>Cuso Internacional</t>
  </si>
  <si>
    <t>ORG152</t>
  </si>
  <si>
    <t>German Development Cooperation Agency GIZ</t>
  </si>
  <si>
    <t>Agencia de Cooperación Alemana para el Desarrollo GIZ</t>
  </si>
  <si>
    <t>GIZ</t>
  </si>
  <si>
    <t>ORG153</t>
  </si>
  <si>
    <t>Agricultural Cooperative Development International / Volunteers in Overseas Cooperative Assistance</t>
  </si>
  <si>
    <t>Desarrollo Cooperativo Agrícola Internacional / Voluntarios en Asistencia Cooperativa en el Extranjero</t>
  </si>
  <si>
    <t>ACDI/VOCA</t>
  </si>
  <si>
    <t>ORG154</t>
  </si>
  <si>
    <t>Hogar de Cristo</t>
  </si>
  <si>
    <t>ORG155</t>
  </si>
  <si>
    <t>Hogar de Nazareth</t>
  </si>
  <si>
    <t>ORG156</t>
  </si>
  <si>
    <t>Patronato</t>
  </si>
  <si>
    <t>ORG157</t>
  </si>
  <si>
    <t>Pastoral Social Cáritas</t>
  </si>
  <si>
    <t>ORG158</t>
  </si>
  <si>
    <t>Hermanos Salesianas</t>
  </si>
  <si>
    <t>ORG159</t>
  </si>
  <si>
    <t>Plan de vida Foundation</t>
  </si>
  <si>
    <t>Fundación Pan de Vida</t>
  </si>
  <si>
    <t>ORG160</t>
  </si>
  <si>
    <t>Fundación Casa de Refugio Matilde</t>
  </si>
  <si>
    <t>ORG161</t>
  </si>
  <si>
    <t>Sucumbíos Women's Federation</t>
  </si>
  <si>
    <t>Federación de Mujeres de Sucumbíos</t>
  </si>
  <si>
    <t>ORG162</t>
  </si>
  <si>
    <t>Purik Huasi</t>
  </si>
  <si>
    <t>ORG163</t>
  </si>
  <si>
    <t>Tarabita Foundation</t>
  </si>
  <si>
    <t>Fundación Tarabita</t>
  </si>
  <si>
    <t>ORG164</t>
  </si>
  <si>
    <t>Asociación Civil de Chamos Venezolanos</t>
  </si>
  <si>
    <t>ORG165</t>
  </si>
  <si>
    <t>Equidad Fundation</t>
  </si>
  <si>
    <t>Fundación Equidad</t>
  </si>
  <si>
    <t>ORG166</t>
  </si>
  <si>
    <t>Casa Cemisol</t>
  </si>
  <si>
    <t>ORG167</t>
  </si>
  <si>
    <t>Casa Violeta</t>
  </si>
  <si>
    <t>ORG168</t>
  </si>
  <si>
    <t>Nuestros Jóvenes Fundation</t>
  </si>
  <si>
    <t>Fundación Nuestros Jóvenes</t>
  </si>
  <si>
    <t>ORG169</t>
  </si>
  <si>
    <t>Ecclesiastical Parish San Francisco</t>
  </si>
  <si>
    <t>Parroquia Eclesiástica San Francisco</t>
  </si>
  <si>
    <t>ORG170</t>
  </si>
  <si>
    <t>Casa Hogar San José</t>
  </si>
  <si>
    <t>ORG171</t>
  </si>
  <si>
    <t>ASA</t>
  </si>
  <si>
    <t>ORG172</t>
  </si>
  <si>
    <t>Permanent Human Rights defense Committee (CDH)</t>
  </si>
  <si>
    <t>Comite permanente por la defensa de los derechos humanos (CDH)</t>
  </si>
  <si>
    <t>CDH</t>
  </si>
  <si>
    <t>ORG173</t>
  </si>
  <si>
    <t>Kimirina</t>
  </si>
  <si>
    <t>ORG174</t>
  </si>
  <si>
    <t>CESVI-Cooperazione e Sviluppo</t>
  </si>
  <si>
    <t>ORG175</t>
  </si>
  <si>
    <t>MedGlobal</t>
  </si>
  <si>
    <t>ORG176</t>
  </si>
  <si>
    <t>Fundación Mi Sangre</t>
  </si>
  <si>
    <t>ORG177</t>
  </si>
  <si>
    <t>Corporación Opción Legal</t>
  </si>
  <si>
    <t>ORG178</t>
  </si>
  <si>
    <t>Vicariato apostólico de Esmeraldas – Nación de Paz (VAE)</t>
  </si>
  <si>
    <t>VAE</t>
  </si>
  <si>
    <t>ORG179</t>
  </si>
  <si>
    <t>Danielle’s Children Fund (DCF)</t>
  </si>
  <si>
    <t>DCF (Danielle’s Children Fund)</t>
  </si>
  <si>
    <t>DCF</t>
  </si>
  <si>
    <t>ORG180</t>
  </si>
  <si>
    <t>Movimiento de Mujeres de El Oro</t>
  </si>
  <si>
    <t>MMO</t>
  </si>
  <si>
    <t>ORG181</t>
  </si>
  <si>
    <t>Más Igualdad Perú</t>
  </si>
  <si>
    <t>ORG182</t>
  </si>
  <si>
    <t>HELVETAS Swiss Intercooperation</t>
  </si>
  <si>
    <t>HELVETAS</t>
  </si>
  <si>
    <t>ORG183</t>
  </si>
  <si>
    <t>Lutheran World Relief</t>
  </si>
  <si>
    <t>LWR</t>
  </si>
  <si>
    <t>ORG184</t>
  </si>
  <si>
    <t>Consejo Interreligioso del Perú - Religiones por la Paz</t>
  </si>
  <si>
    <t>CIREMI</t>
  </si>
  <si>
    <t>ORG185</t>
  </si>
  <si>
    <t>Renacer</t>
  </si>
  <si>
    <t>ORG186</t>
  </si>
  <si>
    <t>Alianza por la Solidaridad</t>
  </si>
  <si>
    <t>ORG187</t>
  </si>
  <si>
    <t>World Council of Credit Unions</t>
  </si>
  <si>
    <t>WOCCU</t>
  </si>
  <si>
    <t>ORG188</t>
  </si>
  <si>
    <t>Fundación FIDAL</t>
  </si>
  <si>
    <t>FIDAL</t>
  </si>
  <si>
    <t>ORG189</t>
  </si>
  <si>
    <t>Mision Scalabriniana - Ecuador</t>
  </si>
  <si>
    <t>ORG190</t>
  </si>
  <si>
    <t>Caritas Ecuador</t>
  </si>
  <si>
    <t>ORG191</t>
  </si>
  <si>
    <t>Peace for develpment</t>
  </si>
  <si>
    <t>Peace for Development</t>
  </si>
  <si>
    <t>Peace4Development</t>
  </si>
  <si>
    <t>ORG192</t>
  </si>
  <si>
    <t>Centro Familiar Familias Sin Fronteras – Fundación Familia Sin Fronteras</t>
  </si>
  <si>
    <t>CEFAMM</t>
  </si>
  <si>
    <t>ORG193</t>
  </si>
  <si>
    <t>Ending Violence Against Migrants</t>
  </si>
  <si>
    <t>EVAM</t>
  </si>
  <si>
    <t>ORG194</t>
  </si>
  <si>
    <t>Fondo Ecuatoriano Populorum Progressio</t>
  </si>
  <si>
    <t>FEPP</t>
  </si>
  <si>
    <t>ORG195</t>
  </si>
  <si>
    <t>Caritas Aruba</t>
  </si>
  <si>
    <t>Cáritas Aruba</t>
  </si>
  <si>
    <t>ORG196</t>
  </si>
  <si>
    <t>Duendes y Ángeles Vinotinto República Dominicana</t>
  </si>
  <si>
    <t>Duendes Vinotinto</t>
  </si>
  <si>
    <t>ORG197</t>
  </si>
  <si>
    <t>Fundación de Emigrantes Venezolanos (FEV)</t>
  </si>
  <si>
    <t>FEV</t>
  </si>
  <si>
    <t>ORG198</t>
  </si>
  <si>
    <t>Asociación Aves</t>
  </si>
  <si>
    <t>Aves</t>
  </si>
  <si>
    <t>ORG199</t>
  </si>
  <si>
    <t>Diáspora Venezolana en República Dominicana</t>
  </si>
  <si>
    <t>ORG200</t>
  </si>
  <si>
    <t>Venezolanos en San Cristóbal</t>
  </si>
  <si>
    <t>ORG201</t>
  </si>
  <si>
    <t>Asociación Churún Merú</t>
  </si>
  <si>
    <t>Churún Merú</t>
  </si>
  <si>
    <t>ORG202</t>
  </si>
  <si>
    <t>Fundación CRISFE</t>
  </si>
  <si>
    <t>CRISFE</t>
  </si>
  <si>
    <t>ORG203</t>
  </si>
  <si>
    <t>Terre des Hommes Lausanne</t>
  </si>
  <si>
    <t>TDH Lausanne</t>
  </si>
  <si>
    <t>ORG204</t>
  </si>
  <si>
    <t>Serviço Pastoral dos Migrantes do Nordeste</t>
  </si>
  <si>
    <t>SPM-NE</t>
  </si>
  <si>
    <t>ORG205</t>
  </si>
  <si>
    <t>Dominican Institute for Integrated Development</t>
  </si>
  <si>
    <t>Instituto Dominicano de Desarrollo Integral</t>
  </si>
  <si>
    <t>ORG206</t>
  </si>
  <si>
    <t>Humans Analytic</t>
  </si>
  <si>
    <t>ORG207</t>
  </si>
  <si>
    <t>Asociacion de Jubilados y Pensionados Venezolanos en Argentina</t>
  </si>
  <si>
    <t>ORG208</t>
  </si>
  <si>
    <t>Asociación de venezolanos en la República argentina (ASOVEN)</t>
  </si>
  <si>
    <t>ASOVEN</t>
  </si>
  <si>
    <t>ORG209</t>
  </si>
  <si>
    <t>Asociación ILLARI-AMANECER</t>
  </si>
  <si>
    <t>ILLARI-AMANECER</t>
  </si>
  <si>
    <t>ORG210</t>
  </si>
  <si>
    <t>AsociacIón Misioneros de San Carlos Scalabrinianos</t>
  </si>
  <si>
    <t>ORG211</t>
  </si>
  <si>
    <t>Asociación Mutual Israelita Argentina</t>
  </si>
  <si>
    <t>ORG212</t>
  </si>
  <si>
    <t>Asociación Venezolana en Chile</t>
  </si>
  <si>
    <t>ORG213</t>
  </si>
  <si>
    <t>Centro de Atencion Psicosocial (CAPS)</t>
  </si>
  <si>
    <t>CAPS</t>
  </si>
  <si>
    <t>ORG214</t>
  </si>
  <si>
    <t>Red Cross Peru</t>
  </si>
  <si>
    <t>Cruz Roja Perú</t>
  </si>
  <si>
    <t>ORG215</t>
  </si>
  <si>
    <t>Cruz Roja Uruguay</t>
  </si>
  <si>
    <t>ORG216</t>
  </si>
  <si>
    <t>Foro Salud Callao</t>
  </si>
  <si>
    <t>ORG217</t>
  </si>
  <si>
    <t>Fundación de Ayuda Social de Las Iglesias Cristianas</t>
  </si>
  <si>
    <t>ORG218</t>
  </si>
  <si>
    <t>Fundación Scalabrini Bolivia</t>
  </si>
  <si>
    <t>ORG219</t>
  </si>
  <si>
    <t>Human Rights Defence Curaçao</t>
  </si>
  <si>
    <t>ORG220</t>
  </si>
  <si>
    <t>Instituto Félix Guattari</t>
  </si>
  <si>
    <t>ORG221</t>
  </si>
  <si>
    <t>IPANC</t>
  </si>
  <si>
    <t>ORG222</t>
  </si>
  <si>
    <t>Medical Teams International</t>
  </si>
  <si>
    <t>ORG223</t>
  </si>
  <si>
    <t>Parroquia Ntra Sra Asunción y Madre de los Migrantes</t>
  </si>
  <si>
    <t>ORG224</t>
  </si>
  <si>
    <t>Red de Investigaciones Orientadas a la Solución de Problemas en Derechos Humanos</t>
  </si>
  <si>
    <t>RIOSP DDHH</t>
  </si>
  <si>
    <t>ORG225</t>
  </si>
  <si>
    <t>Red regioanal LGTBI+</t>
  </si>
  <si>
    <t>ORG226</t>
  </si>
  <si>
    <t>Sección Peruana de Amnistía Internacional</t>
  </si>
  <si>
    <t>ORG227</t>
  </si>
  <si>
    <t>Servicio Ecuménico para la Dignidad Humana</t>
  </si>
  <si>
    <t>SEDHU</t>
  </si>
  <si>
    <t>ORG228</t>
  </si>
  <si>
    <t>Sesame Workshop</t>
  </si>
  <si>
    <t>Sesame</t>
  </si>
  <si>
    <t>ORG229</t>
  </si>
  <si>
    <t>Solidarites International/Premiere Urgence Internationale (Consorcio de SI y PUI)</t>
  </si>
  <si>
    <t>Consorcio de SI y PUI</t>
  </si>
  <si>
    <t>ORG230</t>
  </si>
  <si>
    <t>Swisscontact</t>
  </si>
  <si>
    <t>ORG231</t>
  </si>
  <si>
    <t>We World GVC</t>
  </si>
  <si>
    <t>WWGVC</t>
  </si>
  <si>
    <t>ORG232</t>
  </si>
  <si>
    <t>Baylor’s college of medicine children foundation</t>
  </si>
  <si>
    <t>Fundación Baylor Colombia</t>
  </si>
  <si>
    <t>ORG233</t>
  </si>
  <si>
    <t>PROBONO Colombia</t>
  </si>
  <si>
    <t>ORG234</t>
  </si>
  <si>
    <t>ACT Alliance</t>
  </si>
  <si>
    <t>ACT Alianza</t>
  </si>
  <si>
    <t>CODE</t>
  </si>
  <si>
    <t>Sector - Subsector - WG</t>
  </si>
  <si>
    <t>Sector Objective</t>
  </si>
  <si>
    <t>Indicator description /rationale</t>
  </si>
  <si>
    <t>CBI</t>
  </si>
  <si>
    <t>PiN/Target Oriented</t>
  </si>
  <si>
    <t>Unit of measurement</t>
  </si>
  <si>
    <t>People</t>
  </si>
  <si>
    <t>Collection method</t>
  </si>
  <si>
    <t>Definitions</t>
  </si>
  <si>
    <t>Means of Verification (Data source)</t>
  </si>
  <si>
    <t>Disaggregation</t>
  </si>
  <si>
    <t>Data limitations</t>
  </si>
  <si>
    <t>Time (Frequency)</t>
  </si>
  <si>
    <t>RE-CSCO03</t>
  </si>
  <si>
    <t>Common Services (Communication)</t>
  </si>
  <si>
    <t># of communication products published</t>
  </si>
  <si>
    <t>This indicator seeks to measure the number of newsletters issued, published press releases, technical documents developed by the communication regional work group, products for communication campaigns (not linked to anti-xenophobia messages), social media content for the R4V sectors , and branding products.</t>
  </si>
  <si>
    <t># of products</t>
  </si>
  <si>
    <t>Newsletters issued, published press releases, technical documents developed, social media products created and disseminated, and branding guidelines and pieces developed.</t>
  </si>
  <si>
    <t>Communication products: refers to the sum of the public information, visibility and branding products developed by the communication working group.</t>
  </si>
  <si>
    <t>Mailchimp, R4V website, R4V partners websites and social networks, and R4V branding and communications repository.</t>
  </si>
  <si>
    <t>N/A</t>
  </si>
  <si>
    <t>The number of products could be increased with more capacity available to develop communication products. Potential overlap with reporting and IM products.</t>
  </si>
  <si>
    <t>Monthly</t>
  </si>
  <si>
    <t>RE-CSCO02</t>
  </si>
  <si>
    <t># of people reached with messages against xenophobia and discrimination</t>
  </si>
  <si>
    <t>This indicator seeks to measure the number of people reached through messages against discrimination and xenophobia and promoting the integration of refugees and migrants, disseminated on social networks such as Twitter, Facebook, YouTube, and Instagram, as well as on dedicated websites.</t>
  </si>
  <si>
    <t># of people</t>
  </si>
  <si>
    <t>People reached: the number of people reached and impressions provided by social media statistics and the number of visits to dedicated websites. Messages against xenophobia and discrimination: web series, gif, videos, social cards, and other digital initiatives focused on disseminating messages of tolerance and solidarity with refugees and migrants in Latin America and the Caribbean.</t>
  </si>
  <si>
    <t>Social media statistics reports, campaigns websites.</t>
  </si>
  <si>
    <t>R4V Platform does not have its social media accounts, so the reach and engagement of these messages depend on the R4V partners disseminating them on their accounts. The reporting of this data depends on partners providing the monthly statistics of their social media networks.</t>
  </si>
  <si>
    <t>RE-CSCO01</t>
  </si>
  <si>
    <t># of views to the R4V newsletter</t>
  </si>
  <si>
    <t>This indicator aims to measure the number of times the subscribers to the R4V newsletter open each biweekly edition.</t>
  </si>
  <si>
    <t># of views</t>
  </si>
  <si>
    <t>Figure provided by Mailchimp statistics, reported by  members of the communication regional working group.</t>
  </si>
  <si>
    <t>Views: average of total openings of the fortnightly newsletter.</t>
  </si>
  <si>
    <t>Mailchimp Statistics Reports</t>
  </si>
  <si>
    <t>This indicator only measures the number of fortnightly newsletters open, but not the most read articles and news. Nor is it subject to the time the subscribers spend reading the newsletter.</t>
  </si>
  <si>
    <t>Biweekly</t>
  </si>
  <si>
    <t>RE-CSCO04</t>
  </si>
  <si>
    <t># of visits to the R4V website</t>
  </si>
  <si>
    <t>This indicator seeks to measure the number of total visits to the R4V website, including the visits to the microsites of National and Sub-regional Platforms.</t>
  </si>
  <si>
    <t>Statistics provided by R4V Website, reported by  members of the communication regional working group.</t>
  </si>
  <si>
    <t>Visits to the R4V website: includes the total number of visits to the general website and the microsites of the National and Subregional Platforms.</t>
  </si>
  <si>
    <t>Reports provided by the website server.</t>
  </si>
  <si>
    <t>Not all National and Subregional Platforms have their own microsite.</t>
  </si>
  <si>
    <t>RE-CSCC01</t>
  </si>
  <si>
    <t>Common Services (Coordination)</t>
  </si>
  <si>
    <t>Provide timely and efficient response coordination through structures established at the national and regional levels (relates to SO1, SO2, SO3).</t>
  </si>
  <si>
    <t># of meetings of multilateral coordination fora relevant to the R4V response maintained on regular and/or ad hoc basis</t>
  </si>
  <si>
    <t>Also serves to define the number of active sectors and inter-agency coordination fora at national and regional levels.</t>
  </si>
  <si>
    <t>Meetings</t>
  </si>
  <si>
    <t>To be reported by each sector or inter-agency coordinator at national and regional levels.</t>
  </si>
  <si>
    <t>Number of meetings</t>
  </si>
  <si>
    <t>National, subregional and regional platforms and sectors</t>
  </si>
  <si>
    <t>Geographic location (country), Sector, sub-sector</t>
  </si>
  <si>
    <t>This indicator also serves as a proxy for the number of active inter-agency coordination groups</t>
  </si>
  <si>
    <t>RE-CSFU01</t>
  </si>
  <si>
    <t>Common Services (Fundraising)</t>
  </si>
  <si>
    <t>Enhance the support for the R4V response plan (RMRP) in an inter-agency and inter-sectoral manner</t>
  </si>
  <si>
    <t>This includes activities conducted by two or more R4V response actors in a coordinated manner, that aim to mobilize donors (public and/or private sector) to enhance the funding levels of the RMRP. This can include donor briefings, donor missions, joint inter-agency and/or inter-sectoral presentations, etc.</t>
  </si>
  <si>
    <t>Activities</t>
  </si>
  <si>
    <t>To be reported by the Fundraising WG at regional and national levels</t>
  </si>
  <si>
    <t>Number of inter-agency activities</t>
  </si>
  <si>
    <t>Activities reported by the Fundraising WG</t>
  </si>
  <si>
    <t>Data does not permit for the measurement of the direct impact, i.e. change of funding levels of the RMRP</t>
  </si>
  <si>
    <t>RE-CSIM03</t>
  </si>
  <si>
    <t>Common Services (IM)</t>
  </si>
  <si>
    <t>Provide effective information management services to support needs and response analysis and monitoring, and the identification of gaps and access constraints (relates to SO1, SO2, SO3).</t>
  </si>
  <si>
    <t># of actors reporting under the RMRP monitoring framework</t>
  </si>
  <si>
    <t>Using 5Ws tool, IM at national, subregional and regional level, report on a monthly basis the number of actors reporting their RMRP activities.</t>
  </si>
  <si>
    <t>Organizations</t>
  </si>
  <si>
    <t>Number of partners reporting in the different ActivityInfo 5W databases at regional and national level</t>
  </si>
  <si>
    <t>Reporting organizations: Organizations that report activities in the different ActivityInfo 5W databases at regional and national level</t>
  </si>
  <si>
    <t>National, subregional and regional dashboards</t>
  </si>
  <si>
    <t>Organization type, location (country)</t>
  </si>
  <si>
    <t>RE-CSIM02</t>
  </si>
  <si>
    <t>This may include dashboards, maps, graphs, etc. produced.</t>
  </si>
  <si>
    <t>Products</t>
  </si>
  <si>
    <t>Partners', national, sub-regional and regional sectors or WG, National platforms and Regional platform reporting number of products created</t>
  </si>
  <si>
    <t>products: infographics, maps datasets, statistics, and/or otherwise consolidated and stored information sets on affected population, needs and response.</t>
  </si>
  <si>
    <t>Products shared and posted in R4V website</t>
  </si>
  <si>
    <t>RE-CSIM01</t>
  </si>
  <si>
    <t># of coordinated, including inter-sectoral / inter-agency, assessments conducted</t>
  </si>
  <si>
    <t>This may include any type of quantitative of qualitative assessments that will be used by IM as data sources to the execution of their work</t>
  </si>
  <si>
    <t>Joint Assessments</t>
  </si>
  <si>
    <t>Partners', national, sub-regional and regional sectors or WG, National platforms and Regional platform reporting inter-sectoral / inter-agency assessments conducted</t>
  </si>
  <si>
    <t>Joint Assessments: Process through which actors define information needs and collect the required information to assess the needs of refugees and migrants and the other population groups of interest is a key requirement for each country/sub-regional chapter of the RMRP.</t>
  </si>
  <si>
    <t>Reports, analyses or datasets as result of the joint assessment.</t>
  </si>
  <si>
    <t>Geographic location (country, admin1), Sector, subsector, indicators, gender and age</t>
  </si>
  <si>
    <t>Data sharing agreements at regional or country level</t>
  </si>
  <si>
    <t>RE-CSRE01</t>
  </si>
  <si>
    <t>Common Services (Reporting)</t>
  </si>
  <si>
    <t>Provide effective reporting services at the national and regional levels (relates to SO1, SO2, SO3).</t>
  </si>
  <si>
    <t># of reports produced on the R4V response</t>
  </si>
  <si>
    <t>This includes products developed by the relevant sectors or inter-agency coordination groups, at the regional and national levels, such as SitReps, Updates, inter-sectoral guidance materials.</t>
  </si>
  <si>
    <t>Reports</t>
  </si>
  <si>
    <t>To be reported by each reporting foal point of each sector and inter-agency coordination platform at national and regional levels.</t>
  </si>
  <si>
    <t>Number of reports</t>
  </si>
  <si>
    <t>National, subregional and regional platforms</t>
  </si>
  <si>
    <t>The data does not permit to quantify the actual reach of the reports, incl. the number of readers.</t>
  </si>
  <si>
    <t>RE-CSTR02</t>
  </si>
  <si>
    <t>Common Services (Transversal [CwC, PSEA, AAP])</t>
  </si>
  <si>
    <t>Promote an inclusive response based on humanitarian principles, incorporating cross-cutting issues such as the communication with communities, centrality of protection, environment, gender and age, disability inclusion, prevention of sexual exploitation and abuse, and accountability to affected populations.</t>
  </si>
  <si>
    <t># of complaint and feedback mechanisms available to populations of concern (CwC, PSEA, AAP)</t>
  </si>
  <si>
    <t># of mechanisms</t>
  </si>
  <si>
    <t>To collected at national / sub-regional / regional platform level (outside the context of ActivityInfo), and reported to each CwC Working Group or PSEA Focal Point, as applicable</t>
  </si>
  <si>
    <t>RE-CSTR01</t>
  </si>
  <si>
    <t>In order to ensure that all staff serving in the regional response have benefitted from Protection from Sexual Exploitation and Abuse (PSEA) training and are held to corresponding standards, this indicators intends to capture the prevalence of these standards.</t>
  </si>
  <si>
    <t>To collected at national / sub-regional / regional platform level (outside the context of ActivityInfo), and reported to each PSEA Focal Point</t>
  </si>
  <si>
    <t>RE-ED3</t>
  </si>
  <si>
    <t>Provide and increase access to educational services in conditions of safety and dignity to refugees and migrants from Venezuela population from the perspective of gender, inclusion and intersectorality</t>
  </si>
  <si>
    <t># of educational institutions supported with supplies or that are built, established or rehabilitated</t>
  </si>
  <si>
    <t>Support to formal or non-formal schools or educational institutions</t>
  </si>
  <si>
    <t>Number of schools, formal or non-formal educational spaces</t>
  </si>
  <si>
    <t>Surveys, activity reports from implementing agencies and organizations</t>
  </si>
  <si>
    <t>Supplies: those elements that are required for the operation or provision of the educational service (school furniture, equipment and technological devices required for education and administration, kitchen equipment or implements, safety, hygiene, health, etc.)</t>
  </si>
  <si>
    <t>Reports from government, sector, implementing agencies or organizations</t>
  </si>
  <si>
    <t>type of support provided (schools, institutions or spaces built or rehabilitated or established, indicating the enrollment to be attended or benefited and geographic location), number and type of supplies delivered (indicating the enrollment to be attended or benefited and geographic location)</t>
  </si>
  <si>
    <t>RE-ED6</t>
  </si>
  <si>
    <t>Advocate at the national, sub-regional and regional levels for the access and quality of education in conditions of safety and dignity of refugees and migrants from Venezuela under gender, inclusion and intersectoral perspectives</t>
  </si>
  <si>
    <t># of information, awareness-raising, promotion and dissemination activities on the importance of the Right to Education, availability and quality of education including gender, inclusion and intersectorality</t>
  </si>
  <si>
    <t>This indicator points to the development of technical, advocacy or information documents and materials, events and awareness-raising sessions, dissemination of information and participation on the importance of exercising the right to education, availability of educational services and adjacent services. This considers and promotes spaces for meaningful and protagonist participation of migrant and refugee children, adolescents and young people and their families in the decisions that affect their lives. Communication, awareness and advocacy on the Right to Education</t>
  </si>
  <si>
    <t>Number of activities</t>
  </si>
  <si>
    <t>Activity reports from implementing agencies and organizations</t>
  </si>
  <si>
    <t>Promotion activities are also understood to be all those activities that aim to achieve a policy change, ensure long-term financing, generate a change in attitude and behavior in decision-makers and the general population, so that migrant and refugee children, adolescents and young people can safely and quality education. Social responsibility activities can also be reported under this indicator. Research and publications can also be reported as part of promotional activities.</t>
  </si>
  <si>
    <t>Reports from the government, sector, implementing agencies or organizations, materials, documents, publications, reports of media coverage, surveys, policies, changes in the legal and operational framework; list of participants; photographs of activities; reports of media coverage; publications; minutes of meetings with decision-makers; minutes of strategic litigation cases; minutes of consultations with children and communities, etc.</t>
  </si>
  <si>
    <t>age, sex, disability status, type of activity, geographic location (province / state / department and municipality).</t>
  </si>
  <si>
    <t>RE-ED1</t>
  </si>
  <si>
    <t>Access to formal and non-formal educational services</t>
  </si>
  <si>
    <t>Number of refugee or migrant children, adolescents or youth from Venezuela (of any gender, disability condition or other condition of vulnerability) who have accessed the educational service, formal or non formal</t>
  </si>
  <si>
    <t>Access: children, adolescents or youth who require the educational service can join to study without any type of barrier.
Formal educational service: is the educational service at any level or modality, provided by schools, centers or public educational institutions (belonging to the State of the host country), subsidized (with contributions for the operation by the State of the host country) or private. Alternative or Non-formal Educational Service: is the educational service at any level or modality provided through programs or spaces outside the formal educational service.</t>
  </si>
  <si>
    <t>Age, sex, disability, educational level, geographic location (province / state / department and municipality).</t>
  </si>
  <si>
    <t>RE-ED4</t>
  </si>
  <si>
    <t># of refugees and migrants from Venezuela who receive assistance for the recognition of academic degrees, titles, etc.</t>
  </si>
  <si>
    <t>Support and assistance for the recognition of previous studies (Recognition, Validation and accreditation RVA).</t>
  </si>
  <si>
    <t>Number of refugee or migrant children, adolescents or youth from Venezuela (of any gender, disability condition or other condition of vulnerability) who have received assistance or support to process revalidation or recognition of qualifications or obtaining certifications or educational qualifications</t>
  </si>
  <si>
    <t>RE-ED5</t>
  </si>
  <si>
    <t>Strengthen the capacities of the actors (at the regional, sub-regional, national, local and community levels), to ensure the access and quality of educational services for refugees and migrants from Venezuela under gender, inclusion and intersectoral perspectives</t>
  </si>
  <si>
    <t># of teachers, officials or partners (which may include parents, caregivers) trained / empowered to improve access and quality of education</t>
  </si>
  <si>
    <t>Teachers, officials or partners trained / strengthened to improve access and quality of education</t>
  </si>
  <si>
    <t>Number of teachers, officials or partner personnel</t>
  </si>
  <si>
    <t>Includes trainings, webinars, technical sessions to accompany the implementation of tools or methodologies with the participation of authorities, counterparts. It covers all initiatives related to supporting and contributing to capacity building to improve or increase access and quality of formal or non-formal education. It also includes activities related to the identification of needs regarding the right to education and the educational service itself, planning and sectoral and intersectoral coordination, etc.</t>
  </si>
  <si>
    <t>RE-ED2</t>
  </si>
  <si>
    <t># of Venezuelan children, adolescents or youth who are supported with supplies or services for their permanence in the formal or non-formal educational service</t>
  </si>
  <si>
    <t>Care and support for permanence in formal and non-formal educational services. This may include the provision of educational kits of pedagogical or didactic materials, including technological devices, kits or portions of food or school food supplements</t>
  </si>
  <si>
    <t>Permanence: Expectation that a student remains in the cycle or program they are studying, that they conclude and even continue studying the subsequent academic level, pointing to the acquisition of a promotion certificate or graduation degree</t>
  </si>
  <si>
    <t>age, sex, disability, educational level, geographic location (province / state / department and municipality).</t>
  </si>
  <si>
    <t>RE-FS2</t>
  </si>
  <si>
    <t>Food Security</t>
  </si>
  <si>
    <t>Enhance food security of refugees and migrants from Venezuela with a priority focus on the most vulnerable.</t>
  </si>
  <si>
    <t>This indicator measures the number of facilities, such as canteens, communal kitchens, shelters, etc. that have been supported with infrastructure assistance, equipment, inputs including non perishable items, and adaptation of spaces for food storage, preparation and consumption, in order to maintain the provisions of food and services at these facilities.</t>
  </si>
  <si>
    <t>Facilities (communal kitchens, shelters, canteens, etc.)</t>
  </si>
  <si>
    <t>5W/RMRP Monitoring from partners</t>
  </si>
  <si>
    <t>Sector and organization reports, national and local governments reports</t>
  </si>
  <si>
    <t>age, gender, disability, geography, sector</t>
  </si>
  <si>
    <t>In calculating these figures, partners should consider overlaps between projects or over time, avoiding double-counting institutions receiving assistance through an extended period of time or through different projects</t>
  </si>
  <si>
    <t>RE-FS1</t>
  </si>
  <si>
    <t># of individuals receiving food assistance</t>
  </si>
  <si>
    <t>Persons: men, women, boys, girls refugees and migrants from Venezuela and returnees.</t>
  </si>
  <si>
    <t>The data should be obtained from organizations’ distribution records.</t>
  </si>
  <si>
    <t>The most vulnerable refugees and migrants from Venezuela which are prioritized include in particular those that are elderly and/or living with a disability</t>
  </si>
  <si>
    <t>Distribution records</t>
  </si>
  <si>
    <t>RE-FS3</t>
  </si>
  <si>
    <t>This indicator measures the number of officials from authorities (local, regional, national) and civil society (NGOs, others ...) who provide food assistance to refugees and migrants, including services in shelters / canteens, or cash-based transfers, which have benefitted from direct capacity-building in the field of food assistance and nutrition, including on issues of facility management for communal kitchens.</t>
  </si>
  <si>
    <t>In calculating these figures, partners should consider overlaps between projects or over time, avoiding double-counting the same officials from institutions receiving assistance through an extended period of time or through different projects</t>
  </si>
  <si>
    <t>RE-HE7</t>
  </si>
  <si>
    <t>Health</t>
  </si>
  <si>
    <t>Strengthen international and national frameworks that ensure greater protection of the health of refugees and migrants especially in the face of highly complex health conditions and new outbreaks of COVID-19 and other health emergencies, taking into account women, children, adolescents, LGBTIQ , survivors of gender-based violence (VBG) and indigenous and Afro-descendant communities.</t>
  </si>
  <si>
    <t># of contingency or public health emergency plans prepared</t>
  </si>
  <si>
    <t>Contingency plans</t>
  </si>
  <si>
    <t>Emergency public health plans: measures, operations, plans, procedures, or guidelines put in place to tackle emergencies
Contingency public health plans: measures, operations, plans, procedures, or guidelines that try to contain/minimize an existing problem</t>
  </si>
  <si>
    <t>RE-HE6</t>
  </si>
  <si>
    <t># of health care and community workers trained</t>
  </si>
  <si>
    <t>This indicator measures the number of health care and community workers trained in delivering medicine, treatment, bed-side care, administrative procedures.</t>
  </si>
  <si>
    <t>Number of people (Health workers)</t>
  </si>
  <si>
    <t>Health care worker:</t>
  </si>
  <si>
    <t>Gender, geographic location</t>
  </si>
  <si>
    <t>RE-HE5</t>
  </si>
  <si>
    <t># of health facilities supported (including hospitals, clinics, labs, outpatient care centers, and specialized care centers etc)</t>
  </si>
  <si>
    <t>This indicator measures the number of health facilities including hospitals, clinics, labs, outpatient care centers, and specialized care centers etc.  whose infrastructures are improved, rehabilitated and/or are provided with medicines, medical devices, medical personnel, medical supplies, etc.</t>
  </si>
  <si>
    <t>Number Health Facilities</t>
  </si>
  <si>
    <t>Health facility:</t>
  </si>
  <si>
    <t>Geographic location</t>
  </si>
  <si>
    <t>RE-HE2</t>
  </si>
  <si>
    <t># of refugees and migrants from Venezuela or host communities assisted with emergency health consultation, including on COVID-19, delivery and newborn care</t>
  </si>
  <si>
    <t>Number of people (Refugees, migrants and host communities)</t>
  </si>
  <si>
    <t>Gender, age, geographic location</t>
  </si>
  <si>
    <t>There is  a risk of double-counting</t>
  </si>
  <si>
    <t>RE-HE1</t>
  </si>
  <si>
    <t># of refugees and migrants from Venezuela or host communities assisted with primary health care consultations including TBC, COVID-19, HIV/AIDS, non-communicable diseases, mental, sexual and reproductive health, psychosocial support, etc.</t>
  </si>
  <si>
    <t>This indicator measures the number of people assisted with primary health consultations.  Please include TBC, HIV/AIDS, non-communicable diseases, mental health, sexual and reproductive health, psychosocial support and others health problems</t>
  </si>
  <si>
    <t>Primary health care consultations: all non-emergency medical consultations.
TBC: tuberculosis</t>
  </si>
  <si>
    <t>RE-HE4</t>
  </si>
  <si>
    <t># of refugees and migrants from Venezuela or host communities vaccinated in accordance with the national schedule</t>
  </si>
  <si>
    <t>This indicator measures the number of individuals who have received the full vaccine scheduled that is appropriate for their age and the national schedule.</t>
  </si>
  <si>
    <t>National vaccination schedule: List of mandatory vaccinations for differently aged individuals and the specific times at which they should be taken</t>
  </si>
  <si>
    <t>RE-HE3</t>
  </si>
  <si>
    <t>Assistive devices: any tool or piece of equipment that helps a person carry out normal Activities of Daily Living (ADL), e.g. moving around, seeing, hearing, talking/communicating, eating, getting dressed. The most familiar ones are crutches, canes, walkers, glasses, and hearing aids</t>
  </si>
  <si>
    <t>RE-HT1</t>
  </si>
  <si>
    <t>Provide border to border and internal transportation assistance in a safe, humane and dignified manner to refugees and migrants from Venezuela for the purposes of protection, integration and access to basic goods and services.</t>
  </si>
  <si>
    <t># of refugees and migrants from Venezuela provided with support for day-to-day transport to access protection services, basic goods and other services</t>
  </si>
  <si>
    <t>The indicator aims to capture number of persons targeted assisted with short distance, urban or local transport to facilitate access to protection and basic services such as medical facilities, humanitarian assistance such as food, facilitate the fulfilling of bureaucratic requirements, and to seek employment. Priority is given to the most vulnerable groups identified through vulnerability criteria and based on needs.</t>
  </si>
  <si>
    <t>Number of persons</t>
  </si>
  <si>
    <t>Project monitoring</t>
  </si>
  <si>
    <t>Support for day-to-day transport: Person is provided with the cash-based assistance for local, short-distance, metropolitan transport within the same city or locality in order to carry out daily activities such as going to the doctor or supermarket. If a person receives a package of support such as several vouchers, only the individual should be measured.
Protection services, basic goods and other services: May include medical facilities, humanitarian assistance such as food, facilitate the fulfilling of bureaucratic requirements, and to seek employment.</t>
  </si>
  <si>
    <t>Gender and age</t>
  </si>
  <si>
    <t>RE-HT2</t>
  </si>
  <si>
    <t>The indicator aims to capture the number of targeted persons receiving border-to-border transportation assistance, in order to reduce protection risks for refugees and migrants in transit.</t>
  </si>
  <si>
    <t>Border-to-border transportation assistance: Transport within one country from one border entry point with a neighboring country to a different border exit point with a different neighboring country.</t>
  </si>
  <si>
    <t>RE-HT3</t>
  </si>
  <si>
    <t># of refugees and migrants from Venezuela supported with internal transportation assistance</t>
  </si>
  <si>
    <t>The indicator aims to capture the number of targeted persons receiving longer-distance, internal transportation assistance, in order to reduce protection risks for refugees and migrants and to provide a service.</t>
  </si>
  <si>
    <t>Internal transportation assistance: Longer distance transportation between a border entry or exit point and an internal destination location such as a city, or from a city to a border location, or interprovincial between cities or different regions of a country.</t>
  </si>
  <si>
    <t>RE-INT4</t>
  </si>
  <si>
    <t>Integration</t>
  </si>
  <si>
    <t>Promote socio-economic integration (during and post-COVID-19) for refugees and migrants from Venezuela with their host communities, in particular women and youth.</t>
  </si>
  <si>
    <t># of persons provided with training and capacity-building to improve workplace safety, health and hygiene conditions</t>
  </si>
  <si>
    <t>This indicator aims to track how many persons received technical support to improve workplace conditions that employ migrants and refugees from Venezuela to prevent exposure or work-incurred incidents.  This includes training and capacity building to reduce contagion risks against COVID-19 and other transmittable diseases.</t>
  </si>
  <si>
    <t>Surveys / agency activity monitoring</t>
  </si>
  <si>
    <t>Sector reports, Ministry of Labor</t>
  </si>
  <si>
    <t>age, gender, disability, geography</t>
  </si>
  <si>
    <t>RE-INT3</t>
  </si>
  <si>
    <t># of persons reached with financial inclusion activities</t>
  </si>
  <si>
    <t>This indicator aims to track how many refugees and migrants from Venezuela were able to access and use financial services as a result of targeted activities focusing on, e.g., information on green microcredit / microfinance and financial and digital education.</t>
  </si>
  <si>
    <t>Number of adult refugees and migrants from Venezuela (&gt;18 yrs, any gender) that confirm having access to financial services.</t>
  </si>
  <si>
    <t>Sector reports, banking systems</t>
  </si>
  <si>
    <t>RE-INT5</t>
  </si>
  <si>
    <t># of persons reached with social cohesion activities</t>
  </si>
  <si>
    <t>This indicator aims to track how many persons were reached through activities that promote community or social cohesion.  This may include campaigns on labor rights, gender discrimination in the workplace, etc. and activities benefiting the environment or using environmental management as a way to enhance social cohesion or integration, all in the context of the enhancing the peaceful coexistence of refugees and migrants from Venezuela with their host communities.</t>
  </si>
  <si>
    <t>Sector reports</t>
  </si>
  <si>
    <t>age, gender, disability, geography, activity type</t>
  </si>
  <si>
    <t>RE-INT2</t>
  </si>
  <si>
    <t># of persons reached with support for self-employment or entrepreneurship initiatives</t>
  </si>
  <si>
    <t>This indicator aims to track how many individuals  benefitted from assistance (e.g. tools, knowledge, capacities, guidance, capital, etc.) and were then able to successfully generate their own income, either by starting their own business / self-employment.</t>
  </si>
  <si>
    <t>Number of adult individuals (&gt;18 yrs, any gender) that confirm having started a new business.</t>
  </si>
  <si>
    <t>Sector reports, employment agencies/Ministry of Labor</t>
  </si>
  <si>
    <t>age, gender, disability, geography, sector/industry</t>
  </si>
  <si>
    <t>RE-INT1</t>
  </si>
  <si>
    <t># of persons supported to access new employment opportunities or to be able to maintain employment in crisis contexts</t>
  </si>
  <si>
    <t>This indicator aims to track how many individuals are engaged in new remunerated and formal jobs (with a signed labor contract) AND/OR how many were able to retain their formal employment as a result of assistance and support provided to them directly. The support activities / interventions may include the regularization and/or facilitation of work permits, recognition of professional titles and/or skills, capacity strengthening to promote employment and entrepreneurship, promotion of financial inclusion, access to child care services, as well as access to social protection systems.</t>
  </si>
  <si>
    <t>Persons refers to women, men, LGBTIQ+ refugees and migrants from Venezuela, returnees and host community members; Employment opportunity: possibility of inserting in the labor market by developing productive work in exchange for a payment and in which labor rights and occupational health and safety standards are respected (including women domestic workers, head of household, and in the informal sector). It includes information, guidance and labor intermediation services, considering gender and age needs and capabilities. Maintain employment during a crisis: this includes subsidies, cash transfers, as well as connectivity/adaptation support, prioritizing women, elder people and youth. Consider which jobs generate an environmental benefit ("green jobs"), for example conservation, gardening, ecotourism, waste management, environmental protection, renewable energy, low-impact agriculture, environmental organisations, sustainable forestry, water management, remediation of environmental damage, etc. See https://www.ilo.org/global/topics/green-jobs/lang--en/index.htm</t>
  </si>
  <si>
    <t>RE-MC1</t>
  </si>
  <si>
    <t>Multipurpose CBI</t>
  </si>
  <si>
    <t>This indicator serves to capture the number of refugees and migrants from Venezuela receiving multi-purpose cash transfers. This may include assistance through other monetary modalities, e.g. vouchers, cash, etc.</t>
  </si>
  <si>
    <t>Number of people who receive a periodic or one off multipurpose cash transfers</t>
  </si>
  <si>
    <t>Monthly report Activity Info</t>
  </si>
  <si>
    <t>Multipurpose Cash Transfers (MPC) are transfers (either periodic or one-off) corresponding to the amount of money required to cover, fully or partially, a household’s basic and/or recovery needs. The term refers to cash transfers designed to address multiple needs, with the transfer value calculated accordingly. MPC transfer values are often indexed to expenditure gaps based on a Minimum Expenditure Basket (MEB), or other monetized calculation of the amount required to cover basic needs. All MPC are unrestricted in terms of use as they can be spent as the recipient chooses.</t>
  </si>
  <si>
    <t>By refugee /migrant population, pendular , in transit, at destination, host, returnees, by gender and by age</t>
  </si>
  <si>
    <t>To avoid double counting, the cash transfer recipient  is counted only once. The limitation of this unit of measure is that a beneficiary is counted once whether s/he received one off or recurring transfers. This limitation can be overcome when this indicator is interpreted together with information on the duration, frequency, and value of the transfer to build #total transferred (USD) to individuals through multipurpose transfers</t>
  </si>
  <si>
    <t>RE-NU5</t>
  </si>
  <si>
    <t>Nutrition</t>
  </si>
  <si>
    <t># of cases of children aged 6-59 months  with acute malnutrition newly admitted for treatment</t>
  </si>
  <si>
    <t>Number of children aged 6-59 months with acute malnutrition admitted for treatment</t>
  </si>
  <si>
    <t>Number of children</t>
  </si>
  <si>
    <t>Admitted for treatment: defined as the total number of children aged 6-59 months affected by acute malnutrition who are newly admitted for treatment of  acute malnutrition</t>
  </si>
  <si>
    <t>Administrative Data (e.g. HMIS); Programme Data (e.g. programme monitoring, partner reporting, etc.)</t>
  </si>
  <si>
    <t>Sex (boys and girls), geography</t>
  </si>
  <si>
    <t>RE-NU2</t>
  </si>
  <si>
    <t>Enhanced number of boys and girls between 6-59 months receive nutrition supplementation to prevent undernutrition</t>
  </si>
  <si>
    <t># of children (6-59 months) who received micronutrient powders (MNP), micronutrient in drops or syrup, or ready-to-use supplementary foods (RUSF)</t>
  </si>
  <si>
    <t>Number of children (6-59 months) receiving nutrition supplementation</t>
  </si>
  <si>
    <t>This indicator is defined as the absolute number of children, according to the specific target group, as per programme design, who received micronutrient powders (home fortification), micronutrient in drops or syrup, or ready-to-use supplementary foods (RUSF), in the reporting period.</t>
  </si>
  <si>
    <t>RE-NU4</t>
  </si>
  <si>
    <t>Enhanced number of boys and girls under 5 are screened for acute malnutrition</t>
  </si>
  <si>
    <t># of children aged 6-59 months screened for acute malnutrition in a community</t>
  </si>
  <si>
    <t>Number of children aged 6-59 months screened for acute malnutrition</t>
  </si>
  <si>
    <t>Total count of children aged 6-59 months screened for acute malnutrition</t>
  </si>
  <si>
    <t>RE-NU3</t>
  </si>
  <si>
    <t>Enhanced number of pregnant and lactating women receive daily micronutrient tablets (including iron/folic acid) to prevent undernutrition</t>
  </si>
  <si>
    <t># of pregnant and lactating women provided with iron and folic acid supplementation</t>
  </si>
  <si>
    <t>Number of pregnant and lactating women receiving iron and folic acid supplementation</t>
  </si>
  <si>
    <t>Number of pregnant or lactating woman</t>
  </si>
  <si>
    <t>Total count of pregnant and lactating women of the country-specific target group receiving  iron and folic acid supplementation.</t>
  </si>
  <si>
    <t>This number is defined as the total number of pregnant and lactating women who receive iron and folic acid supplementation</t>
  </si>
  <si>
    <t>Gender, age, geography</t>
  </si>
  <si>
    <t>RE-NU1</t>
  </si>
  <si>
    <t>Number of primary caregivers of children (0-23 months) receiving IYCF counselling</t>
  </si>
  <si>
    <t>Number of people</t>
  </si>
  <si>
    <t>Total count of primary caregivers of children aged 0-23 months who have received counselling on optimal infant and young child feeding practices at least once by health and nutrition workers in the reporting period.</t>
  </si>
  <si>
    <t>This indicator is defined as the number of primary caregivers of children aged 0-23 months who have received counselling on optimal infant and young child feeding practices by trained health and nutrition workers
Health and nutrition workers are defined as either paid (e.g. medical doctors, nurses, nutritionists, community health workers, health extensions workers, and others) or unpaid (e.g. peer support counsellor, mother support group leader, volunteer). IYCF counselling is defined as a process of providing infant feeding recommendations based on listening to an individual’s situation. The process implies a dialogue and not merely the delivering of messages.</t>
  </si>
  <si>
    <t>Sex (men and women), geography</t>
  </si>
  <si>
    <t>RE-PRCP2</t>
  </si>
  <si>
    <t>Protection (Child Protection)</t>
  </si>
  <si>
    <t>Strengthen the capacities of the different actors at the regional, national, local and community levels, which allows to improve and establish guidelines and legislation that coordinates the inter-institutional articulation and guarantees the access and real and effective exercise of services and, fundamental and protection rights, integrating gender and intersectionality approaches.</t>
  </si>
  <si>
    <t>This includes trainings, webinars, technical sessions, including with the participation of authorities, counterparts, members of the sector which integrate a gender-sensitive approach. It covers all initiatives related to support and contribute to building child protection capacities. It includes activities related to identification of CP needs, coordination and referral mechanism to child protection authorities.</t>
  </si>
  <si>
    <t>number of people (actors) adults</t>
  </si>
  <si>
    <t>registries, lists of participants</t>
  </si>
  <si>
    <t>workshop pictures, post-evaluation surveys, lists of participants, feedback from participants</t>
  </si>
  <si>
    <t>gender, age, geographic location (including municipality level), type of actor (governmental, NGO, faith leaders, community leaders, private sector)</t>
  </si>
  <si>
    <t>RE-PRCP3</t>
  </si>
  <si>
    <t>Advocate at national and regional levels to guarantee the rights and protection of children and adolescents and their families; and sensitize and disseminate coherent and secure information among populations to ensure their safety and protection, considering gender and diversity approaches</t>
  </si>
  <si>
    <t># of information and sensitization activities on Child Protection risk on the route and host communities, and availability of services, integrating gender and intersectionality approaches</t>
  </si>
  <si>
    <t>This includes awareness-raising sessions, dissemination of information on child protection risks, availability of services and child protection mechanisms and rights. This indicator focusses on strengthening the ability of refugee and migrant children and adolescents and their families in making decisions affecting their lives.</t>
  </si>
  <si>
    <t>number of activities</t>
  </si>
  <si>
    <t>list of participants, registries, documentation of activities</t>
  </si>
  <si>
    <t>publications, media coverage reports, surveys</t>
  </si>
  <si>
    <t>In the context of COVID, there may be limitations on records and monitoring</t>
  </si>
  <si>
    <t>RE-PRCP1</t>
  </si>
  <si>
    <t>Support the provision and assistance of specialized services for the protection of migrant and refugee children and adolescents according to their needs and in coordination with national authorities, especially in response to COVID-19.</t>
  </si>
  <si>
    <t># of refugee and migrant children and adolescents from Venezuela who received specialised child protection services in adequate time</t>
  </si>
  <si>
    <t>It includes all services provided for children and adolescents (under 18), e.g. psychosocial support activities; child friendly spaces; life-skills; support for identified cases of violence, abuse, neglect and exploitation, support and/or referrals to child protection authorities; case management, legal assistance. These services may include measures that address the gender, ethnicity and disability dimensions of girls, boys and adolescents. It also includes activities benefitting unaccompanied and separated children (UASC) that are identified, are in family-based care or in a suitable, safe, alternative care arrangement; and are provided with an individual case management/care plan, in close coordination with authorities, as well as UASCs that are registered, safely reunified and reintegrated with primary caregivers or other family members. These services could include measures that address the gender, ethnicity and disability dimensions of girls, boys and adolescents from Venezuela and host communities.</t>
  </si>
  <si>
    <t>number of people</t>
  </si>
  <si>
    <t>registries, list of participants, beneficiaries, monitoring report, surveys</t>
  </si>
  <si>
    <t>lists of assistance, registries from service providers, statistics and reports from government and NGOs, projects evaluation reports</t>
  </si>
  <si>
    <t>gender, age, disability</t>
  </si>
  <si>
    <t>RE-PRGBV3</t>
  </si>
  <si>
    <t>Protection (GBV)</t>
  </si>
  <si>
    <t>Develop and strengthen GBV prevention and mitigation strategies that ensure refugee and migrant women, girls and LGBTI persons from Venezuela and host communities, are less exposed to the threat of GBV and have increased access longer-term recovery options, socio-economic empowerment and integration, and social protection, considering gender, age and diverse perspectives.</t>
  </si>
  <si>
    <t># of initiatives implemented to strengthen GBV prevention and  risk mitigation among refugees and migrants from Venezuela and host communities</t>
  </si>
  <si>
    <t>This indicators refers to risk mitigation initiatives aimed at reducing the risk of exposure to GBV through all aspects of service provision and enhancing safe access for women and girls and other at-risk groups/people with specific needs to non-GBV specialized assistance and services, as well as to socio-economic integration. It also refers to prevention initiatives which focus on preventing GBV before it occurs by tackling its root cause (e.g. gender inequality). 
The indicator can include a wide range of initiatives and products aiming at risk mitigation and prevention, including inter-sectoral measures to reduce risks; developing tools and strategies for GBV prevention or risk mitigation; sharing key messages on GBV prevention and risk mitigation; supporting other sectors in integrating GBV essential actions; advocacy and technical assistance initiatives with governments or humanitarian actors, including assessments on GBV risks; campaigns;  information sessions and activities to raise community awareness about GBV with rights holders, including two-way communication activities through CwC.</t>
  </si>
  <si>
    <t>Number [Unit] of initiatives</t>
  </si>
  <si>
    <t>Review of RMRP submissions; review of partners' reports and assessments; review of  R4V sectors strategies, workplans and tools; sectoral and intersectoral meeting minutes; GBV prevention campaigns products and reports; subsector'/subgroups' repository of prevention and risk mitigation tools, review of GBV prevention and risk mitigation advocacy activities rolled out by partners.</t>
  </si>
  <si>
    <t>Initiatives implemented to strengthen GBV risk mitigation refer to: Intersectoral initiatives/actions aimed at enhancing safe access for women and girls to transportation, shelter, health, education, water, hygiene, and sanitation services, as well as socioeconomic integration.  This includes putting in place sector specific mechanisms to mitigate risks of GBV which requires anticipating, contextualizing, and addressing factors that can contribute to GBV against  women, girls and LGBTI population in particular.
Initiatives implemented to strengthen GBV prevention refer to: Activities aiming at transforming social norms and public policies related to GBV; working on masculinities;  engaging host communities and governments on gender equality and the eradication of GBV for women, girls, boys, men and LGBTIQ persons refugees and migrants from Venezuela and host communities, with a gender and diversity approach; activities seeking to enhance women's resilience and achieve gender equality through women's self-sufficiency programs, socioeconomic empowerment and longer term recovery including multi-purpose cash transfers, livelihood and vocational/skills building, education initiatives and/or entrepreneurship initiatives.</t>
  </si>
  <si>
    <t>GBV Subsector reports, mid evaluation activity presentations, GBV alerts/fact sheets</t>
  </si>
  <si>
    <t>This indicator includes activities that may be reported by other sectors/groups undertaking GBV risk mitigation or integration activities aiming to address GBV risks and prevent GBV from happening in the first place.</t>
  </si>
  <si>
    <t>RE-PRGBV1</t>
  </si>
  <si>
    <t>Strengthen the capacities of authorities, response actors and community-based organizations to prevent or mitigate GBV risks and provide quality and timely lifesaving care to GBV survivors from Venezuela and from the host communities</t>
  </si>
  <si>
    <t>Number [=Unit] of individuals who participated in GBV prevention, mitigation or response training</t>
  </si>
  <si>
    <t>Partners' and national subsectors'/groups' monitoring reports, training records, attendance sheets.</t>
  </si>
  <si>
    <t>GBV trainings include: Clinical Management of Rape, GBV Standard Operating Procedures, GBV Programming, GBViE Minimum Standards, IASC GBV Guidelines, How to Respond to a disclosure of GBV, GBV Case management,  GBV Referral Pathways, GBV prevention packages,  Women and Girls Center Standards, Positive masculinities and Gender Social Norm Change, with special focus on refugees and migrants from Venezuela and host communities.
Trainees include individuals from: governmental institutions, NGOs, UN agencies, civil society community based actors etc. of all sectors and subsectors not limited to those working only on GBV.</t>
  </si>
  <si>
    <t>Training attendance sheets, training records and reports, Platform members reports, Sector/Subsector reports.</t>
  </si>
  <si>
    <t>By profile (governmental institutions, NGOs, UN agencies, civil society, community members); by age, sex, disability, AND by location.</t>
  </si>
  <si>
    <t>The indicator includes people who may have received training in other areas of the response which might be captured   by other indicators from other sectors.</t>
  </si>
  <si>
    <t>RE-PRGBV2</t>
  </si>
  <si>
    <t>Promote and provide quality, coordinated, survivor-centered and sex- and age-appropriate response services (psychosocial support, legal and safety services) that are timely, available, accessible, culturally sensitive, and used by refugee and migrant GBV survivors from Venezuela and host communities.</t>
  </si>
  <si>
    <t>This indicator measures the number of essential GBV specialized services provided to refugees and migrants from Venezuela and host communities</t>
  </si>
  <si>
    <t>Number [=Unit] essential services delivered to support GBV survivors from the refugee and migrant Venezuela population or their host communities</t>
  </si>
  <si>
    <t>Review of service mappings conducted by partners and/or national subsectors/subgroups;  review of 4W/5W; review of referral pathways.</t>
  </si>
  <si>
    <t>Gender Based Violence response services include: Case management (which includes cross cutting PSS and referrals) , psychosocial support activities, individual counselling services, clinical management of rape,  , legal orientation, safe shelter, access to cash and dignity kits, access to justice. Includes services delivered for all groups of survivors including, women, adolescent girls, LGBTIQ+, indigenous  refugee and migrant survivors from Venezuela and survivors from their host communities. These include services provided both, by state institutions and non-state led providers which are available for populations from Venezuela regardless of their status and/or documentation.</t>
  </si>
  <si>
    <t>GBV Subsector/subgroup national service mappings, 4W/5W, GBV service mapping reports, and/or specific assessments on service availability and accessibility</t>
  </si>
  <si>
    <t>By geographic location (admin level 2, Country) location; by type: Case management, psychosocial support activities, individual counselling services, clinical management of rape, providing information, orientation, referral and accompaniment to response services, legal orientation, safe shelter, access to cash and dignity kits, access to justice; and by provider: National authorities, non-state providers.</t>
  </si>
  <si>
    <t>The indicator will only reflect services mapped by national/local groups/subgroups. Efforts should be made to map civil society/community base services in place at the local level to avoid underreporting.</t>
  </si>
  <si>
    <t>RE-PR4</t>
  </si>
  <si>
    <t>Protection (General)</t>
  </si>
  <si>
    <t>Ensure that access to the territory, asylum procedures, legal stay arrangements and access to birth registration and nationality documentation are consistent with international standards and with the perspective of durable solutions and age, gender and diversity approach.</t>
  </si>
  <si>
    <t># of advocacy interventions and or projects carried out to guarantee access to the territory, asylum procedures, legal stay arrangements, birth registration and civil/nationality documentation</t>
  </si>
  <si>
    <t>Number of activities.</t>
  </si>
  <si>
    <t>5W/RMRP monitoring from partners</t>
  </si>
  <si>
    <t>Protection monitoring reports, border monitoring reports, reports from Govt agencies and partners, laws and domestic regulations adopted by States, surveys.</t>
  </si>
  <si>
    <t>Data collected from different sources (e.g. surveys, reports) can vary in quality and format.</t>
  </si>
  <si>
    <t>RE-PR2</t>
  </si>
  <si>
    <t>Strengthen the protection environment through support to relevant actors at the local, national and regional levels and improve access to national protection systems integrating gender, age and diversity dimensions.</t>
  </si>
  <si>
    <t># of capacity building activities conducted to strengthen the protection environment and integrating gender, age and diversity dimensions as well considerations for ethnic groups</t>
  </si>
  <si>
    <t>This indicator encompasses all trainings, webinars, technical sessions with the participation of local, national and regional authorities (e.g. law enforcement officials, military personnel, migration officials, RSD officials, judges, public defenders, ombudspersons, civil registrars), counterparts, civil society organizations, ethnic minorities organizations and members of the Sector. It also covers all initiatives related to support and contribute to building asylum capacities as well as for the identification of international protection needs, coordination and referral mechanisms to asylum and migration authorities, etc.</t>
  </si>
  <si>
    <t>5W/RMRP monitoring from partners.</t>
  </si>
  <si>
    <t>Concept notes, training plans.</t>
  </si>
  <si>
    <t>RE-PR3</t>
  </si>
  <si>
    <t># of initiatives implemented for community strengthening.</t>
  </si>
  <si>
    <t>This indicator aims to highlight all activities with communities (e.g. focus group discussions, participatory assessments, support groups, community outreach, trainings and raising awareness initiatives), including host communities, leaderships, community based-organizations, indigenous organizations, as well as activities that promotes peaceful coexistence, social cohesion and empowerment under an inter-sectoral perspective. This indicator also seeks to understand the effects of community interventions that benefit both refugees and migrants and host communities.</t>
  </si>
  <si>
    <t>Participatory assessments, reports from partners, surveys.</t>
  </si>
  <si>
    <t>RE-PR1</t>
  </si>
  <si>
    <t>Provide critical protection-related assistance and specialized services, including case management and referral pathways, through an integrated approach (gender, PSEA, environment) to address the priority needs of targeted vulnerable gender, age, diversity and minority groups (e.g. Indigenous, afrodescendants) as well special groups with specific needs.</t>
  </si>
  <si>
    <t># of refugees and migrants who received protection-related assistance and specialized services</t>
  </si>
  <si>
    <t>This indicator aims to measure the extent to which refugees and migrants from Venezuela have access to protection-related assistance and specialized services with an age, gender and diversity approach.  The indicator encompasses legal assistance and counselling linked to documentation processes, including civil documentation, RSD procedures, including legal remedies, birth registration, as well as legal representation, access to rights (e.g. education, health, housing, justice, land, prevention of evictions) and basic services, and access to national prevention and protection mechanisms. Additionally, the indicator also includes all services provided in existing Support Spaces, related to mental health and psychosocial support, referrals, restore and maintain contact between family members (RFL). The indicator applies through remote channels (e.g. Helplines, call centers, social media) and presential channels.</t>
  </si>
  <si>
    <t>Number of persons (female/male=0-4/5-17/18-59/60+ years old).</t>
  </si>
  <si>
    <t>Registries.</t>
  </si>
  <si>
    <t>By age, gender, ethnicity, disability.</t>
  </si>
  <si>
    <t>RE-PRHT2</t>
  </si>
  <si>
    <t>Protection (Human Trafficking &amp; Smuggling)</t>
  </si>
  <si>
    <t># of capacity building activities for the prevention, identification, assistance, protection, and prosecution of human trafficking and smuggling of migrants considering their gender, age, and diversity</t>
  </si>
  <si>
    <t>Number of capacity-building actions reported by organizations which address the prevention, identification, assistance, protection, and/or prosecution of human trafficking and smuggling of migrants, considering their gender, age, and diversity.</t>
  </si>
  <si>
    <t>Organization activity monitoring</t>
  </si>
  <si>
    <t>Sector and organization reports</t>
  </si>
  <si>
    <t>human trafficking /smuggling of migrants, geography</t>
  </si>
  <si>
    <t>RE-PRHT3</t>
  </si>
  <si>
    <t># of national, subnational, and/or regional institutional mechanisms supported and/or created for the prevention, identification, protection, assistance, integration and/or persecution of human trafficking and migrant smuggling</t>
  </si>
  <si>
    <t>Number of institutional mechanisms reported by organizations which have been supported and/or created for the prevention, identification, protection, assistance, integration and/or persecution of human trafficking and migrant smuggling, at the national, subnational, and/or regional level.</t>
  </si>
  <si>
    <t>RE-PRHT1</t>
  </si>
  <si>
    <t># of refugees and migrants from Venezuela who received assistance and protection services for victims or at risk of human trafficking and persons subject to smuggling</t>
  </si>
  <si>
    <t>Number of persons (any age and gender) that directly received assistance and protection services for victims or at risk of human trafficking and persons subject to smuggling</t>
  </si>
  <si>
    <t>age, gender, human trafficking (including sexual exploitation)/smuggling of migrants, disability, geography</t>
  </si>
  <si>
    <t>RE-PRSS2</t>
  </si>
  <si>
    <t>Protection (Support Spaces)</t>
  </si>
  <si>
    <t># of Support Spaces established and functioning</t>
  </si>
  <si>
    <t>Number of Support spaces</t>
  </si>
  <si>
    <t>RE-SH3</t>
  </si>
  <si>
    <t>Shelter</t>
  </si>
  <si>
    <t>Refugees and migrants from Venezuela are provided with adequate temporary collective shelter solutions managed appropriately and in close coordination with all stakeholders responsible for the delivery of a multisectoral protection response and service provision and in consultation with sheltered population, while durable solutions are pursued.</t>
  </si>
  <si>
    <t># of personnel trained in collective shelter management and related topics and  cross-cutting themes (environment, GBV, AGD, PSEA)</t>
  </si>
  <si>
    <t>The indicator aims to measure the number of persons working in  collective shelter received training to increase their knowledge and capacity to operate a collective shelter.</t>
  </si>
  <si>
    <t>Personal trained in collective shelter managements: Is referred but not limited to shelter management trainings, fire safety, referral pathways mechanism, PFA, environmental management (e.g. energy, waste, water), amongst other in line with common technical standards, as  Sphere and/or humanitarian principles such as the Core Humanitarian Standard on Quality and Accountability and the Humanitarian Standards of Partnership, etc.</t>
  </si>
  <si>
    <t>RE-SH7</t>
  </si>
  <si>
    <t>Refugees and migrants from Venezuela and host community are provided with temporary and/or longer term settlement infrastructure.</t>
  </si>
  <si>
    <t># of refugees and migrants from Venezuela and host community members benefitting from settlement infrastructure interventions</t>
  </si>
  <si>
    <t>The indicator aims to measure the number of individuals that are living within a targeted area or that conform a community who are benefitting from settlement infrastructure. This includes host community members as well as refugees and migrants from Venezuela. The intervention may be emergency/temporary or for a longer duration.</t>
  </si>
  <si>
    <t>Settlement infrastructure interventions: This includes the design and construction of communal facilities and infrastructure. For example the development of area-based interventions/settlement plans, community centers, basic sports facilities, energy-related infrastructure, public lighting, markets/commercial stores, road construction.
Longer-term: Referring to a prolonged shelter solution, implying integration and working towards durable solutions.
Temporary: Referring to a short-term emergency shelter solution whereby the intention is not durable.</t>
  </si>
  <si>
    <t>RE-SH9</t>
  </si>
  <si>
    <t># of refugees and migrants from Venezuela provided with shelter kits and essential household items</t>
  </si>
  <si>
    <t>The indicator aims to measure the number of individuals that receive shelter kits and/or household item assistance to supports restoring and maintaining health, dignity and safety and the undertaking of shelter needs on the transit or in the daily domestic activities in and around the shelter or home</t>
  </si>
  <si>
    <t>Shelter kits: This includes plastic sheeting, ropes, sleeping mats, sleeping bags and insulation materials, torches, whistle, among others.
Essential household items: This includes clothing, bedding, kitchen utensils and hardware assets for energy supply to maintain thermal comfort, prepare food and provide lighting</t>
  </si>
  <si>
    <t>RE-SH1</t>
  </si>
  <si>
    <t># of refugees and migrants from Venezuela provided with temporary collective shelter solutions</t>
  </si>
  <si>
    <t>The indicator aims to measure the number of persons targeted receiving accommodation in collective shelter.</t>
  </si>
  <si>
    <t>Temporary: Referring to emergency shelter solution whereby the intention is not durable. Collective shelter solutions: This includes collective centers, transit sites. Collective centres are considered as pre-existing or new buildings and structures where large group of displaced people find shelter for a short time while durable solutions are pursued. A variety of pre-existing facilities may be used as collective centres - community centres, town halls, entire hotel buildings, gymnasiums, warehouses, unfinished buildings, disused factories. In addition, purpose-built collective centres are included. A transit site refers to a planned communal emergency settlement.</t>
  </si>
  <si>
    <t>Difficulties in access to certain collective centres and limitations in staff capacity to measure beneficiaries disaggregation</t>
  </si>
  <si>
    <t>RE-SH5</t>
  </si>
  <si>
    <t>Refugees and migrants from Venezuela are provided with adequate temporary and/or longer-term individual shelter solutions</t>
  </si>
  <si>
    <t># of refugees and migrants from Venezuela supported with accommodation in hotel rooms as a temporary individual shelter solution</t>
  </si>
  <si>
    <t>The indicator aims to measure the number of persons targeted receiving accommodation in hotel rooms, as  individual temporary shelter solutions, for example to support evicted families or individuals</t>
  </si>
  <si>
    <t>Supported with accommodation in hotel rooms: Assisting financially towards the costs of a hotel room for targeted persons. 
Temporary: Referring to a emergency shelter solution whereby the intention is not durable. 
Individual shelter solution: this includes any type of shelter support that allows a household to live independently.</t>
  </si>
  <si>
    <t>RE-SH6</t>
  </si>
  <si>
    <t># of refugees and migrants from Venezuela supported with individual shelter solutions through host family support, new constructions and/or building improvements</t>
  </si>
  <si>
    <t>The indicator aims to capture number of persons targeted who benefit from either shelter-related host family support or housing construction support for longer-term shelter solutions.</t>
  </si>
  <si>
    <t>Individual shelter solution: this includes any type of shelter support that allows a household to live independently.
Host family support: Host family is provided with in-kind, technical or cash assistance to facilitate the accommodation of refugees and migrants in their house. The contribution can go towards covering utility expenses, improving and/or expanding the house.
New constructions and/or building improvements: Contributing to new constructions and/or building improvements of a house for refugees and migrants.</t>
  </si>
  <si>
    <t>RE-SH4</t>
  </si>
  <si>
    <t># of refugees and migrants from Venezuela supported with rent as an individual shelter solution</t>
  </si>
  <si>
    <t>The indicator aims to capture the number of persons targeted supported with rent, independently of this being a temporary or longer-term solution, to highlight, monitor and develop specialised technical support for this currently widespread urban shelter solution.</t>
  </si>
  <si>
    <t>Supported with rent: Either assisting technically towards meeting living standards and security of tenure, or contributing partially or fully to the finances via CBI or in-kind assistance. Individual shelter solution: this includes any type of shelter support that allows a household to live independently.</t>
  </si>
  <si>
    <t>RE-SH8</t>
  </si>
  <si>
    <t># of settlement infrastructure interventions undertaken through design, construction and/or technical support</t>
  </si>
  <si>
    <t>The indicator aims to capture the number of technical interventions undertaken as a service provision to other sectors to benefit refugees, migrants and host communities. The intervention may be emergency/temporary or for a longer duration.</t>
  </si>
  <si>
    <t>Number of interventions</t>
  </si>
  <si>
    <t>Settlement infrastructure interventions: This includes the design and construction of communal facilities and infrastructure. For example the development of area-based interventions/settlement plans, community centers, basic sports facilities, energy-related infrastructure, public lighting, markets/commercial stores, road construction.
Design, construction and/or technical support: Spatial, infrastructure and building design, infrastructure and building construction, and BoQ</t>
  </si>
  <si>
    <t>RE-SH2</t>
  </si>
  <si>
    <t># of temporary collective shelter solutions improved or established complying with agreed standards and guidelines</t>
  </si>
  <si>
    <t>This indicator aims to measure new physical or improved structures complying with agreed standards and guidelines in order to provide appropriate services.</t>
  </si>
  <si>
    <t>Number of physical structures of temporary collective shelter solutions handed over (new construction)</t>
  </si>
  <si>
    <t>Project monitoring, collectively agreed format</t>
  </si>
  <si>
    <t>Temporary: Referring to a emergency shelter solution whereby the intention is not durable. New collective shelter solution: This includes newly constructed or transformed empty building into collective shelter solutions. Collective shelter solutions includes collective centers, transit sites. Collective centres are considered as pre-existing or new buildings and structures where large group of displaced people find shelter for a short time while durable solutions are pursued. A variety of pre-existing facilities may be used as collective centres - community centres, town halls, entire hotel buildings, gymnasiums, warehouses, unfinished buildings, disused factories. In addition, purpose-built collective centres are included. A transit site refers to a planned communal emergency settlement. Agreed standards and guidelines: is referred to the existent  national standards build by governments or the international cooperation and/or global/ regional guidelines on shelter management including  Sphere Standards, and/or humanitarian principles such as the Core Humanitarian Standard on Quality and Accountability and the Humanitarian Standards of Partnership,  Green Recovery and Reconstruction Toolkit (GRRT), and  agreed best practices</t>
  </si>
  <si>
    <t>Difficulties in access to certain collective centres and limitations in staff capacity to measure standards.</t>
  </si>
  <si>
    <t>RE-WA5</t>
  </si>
  <si>
    <t>Government policies, strategies, plans and monitoring systems are increasingly inclusive of refugees and migrants needs and preferences at national or local levels</t>
  </si>
  <si>
    <t># capacity building activities conducted to strengthen water, sanitation and hygiene programs</t>
  </si>
  <si>
    <t>This indicator encompasses all trainings, webinars, technical sessions with the participation of local, national and regional authorities, counterparts, civil society organizations, ethnic minorities organizations and members of the Sector.</t>
  </si>
  <si>
    <t>5W/RMRP Monitoring from partners, WASH Monitoring tool</t>
  </si>
  <si>
    <t>Includes trainings, webinars, technical sessions to accompany the implementation of tools or methodologies with the participation of authorities, counterparts. It covers all initiatives related to supporting and contributing to capacity building to improve or increase hygiene promotion.</t>
  </si>
  <si>
    <t>Implementing partners reports</t>
  </si>
  <si>
    <t>By country, government level. Sector</t>
  </si>
  <si>
    <t>RE-WA4</t>
  </si>
  <si>
    <t>An increasing number of refugees and host communities have access to at least basic sanitation and basic hygiene services which are sustainable and resilient to impacts from emergencies including disease outbreaks and mainstream gender needs</t>
  </si>
  <si>
    <t># individuals provided with appropriate hygiene supplies and services (messages, items, facilities) including menstrual hygiene needs</t>
  </si>
  <si>
    <t>Number of individuals accessing key hygiene promotion and education messages, items and infrastructure including for menstrual hygiene management</t>
  </si>
  <si>
    <t>appropriate = in local language, messages that the population can put in practice, messages that reflect the local context, messages that are segmented depending on the audience and gender sensitive // hygiene items = hygiene kits that include water container, water treatment, soap, menstrual hygiene items for women and girls, and in line with sphere standards</t>
  </si>
  <si>
    <t>By age, gender, population group, geographic area</t>
  </si>
  <si>
    <t>Risk of double counting beneficiaries in case of comparison between sectors and if comparing between wash subsectors. The age groups might not be the same among countries or reporting platforms</t>
  </si>
  <si>
    <t>RE-WA3</t>
  </si>
  <si>
    <t>Number of individuals with safe access to at least basic sanitation service</t>
  </si>
  <si>
    <t>Safe access: Access to water at consumption point does not compromise health, security or in any other way the population // JMP at least basic sanitation = improved sanitation facilities that meet sphere standards (20 people to 1)</t>
  </si>
  <si>
    <t>RE-WA2</t>
  </si>
  <si>
    <t>An increasing number of refugees, migrants and host communities have access to basic and/or safely managed services relating to the provision of water which are sustainable and resilient to impacts from emergencies including disease outbreaks.</t>
  </si>
  <si>
    <t># of individuals provided with safe access to sufficient and safe water (at least basic water services level, JMP deft)</t>
  </si>
  <si>
    <t>JMP at least basic water service = Drinking water from an improved source, provided collection time is not more than 30 minutes for a roundtrip including queuing // Safe access: Access to water at consumption point does not compromise health, security or in any other way the population.//Sufficient quantity: Amount of water per person per day, implementing SPHERE or national standards as required // Safe water: Water which follows all the required national or WHO quality standards</t>
  </si>
  <si>
    <t>RE-WA1</t>
  </si>
  <si>
    <t>Number of policies, budgets or plans</t>
  </si>
  <si>
    <t>Government policies, plans, budgets, Sector reports, registries, etc.</t>
  </si>
  <si>
    <t>AS the sector is generally split among others (education, health, public works, operators) there is need of a clear country/sector level identification of these</t>
  </si>
  <si>
    <t>ISO-CODE</t>
  </si>
  <si>
    <t>PCODE</t>
  </si>
  <si>
    <t>AR</t>
  </si>
  <si>
    <t>AR.BA</t>
  </si>
  <si>
    <t>Buenos Aires</t>
  </si>
  <si>
    <t>AW</t>
  </si>
  <si>
    <t>AR.CT</t>
  </si>
  <si>
    <t>Catamarca</t>
  </si>
  <si>
    <t>BO</t>
  </si>
  <si>
    <t>Bolivia</t>
  </si>
  <si>
    <t>AR.CC</t>
  </si>
  <si>
    <t>Chaco</t>
  </si>
  <si>
    <t>BR</t>
  </si>
  <si>
    <t>Brazil</t>
  </si>
  <si>
    <t>AR.CH</t>
  </si>
  <si>
    <t>Chubut</t>
  </si>
  <si>
    <t>CL</t>
  </si>
  <si>
    <t>Chile</t>
  </si>
  <si>
    <t>AR.DF</t>
  </si>
  <si>
    <t>Ciudad de Buenos Aires</t>
  </si>
  <si>
    <t>CO</t>
  </si>
  <si>
    <t>Colombia</t>
  </si>
  <si>
    <t>AR.CB</t>
  </si>
  <si>
    <t>Córdoba</t>
  </si>
  <si>
    <t>CR</t>
  </si>
  <si>
    <t>Costa Rica</t>
  </si>
  <si>
    <t>AR.CN</t>
  </si>
  <si>
    <t>Corrientes</t>
  </si>
  <si>
    <t>CW</t>
  </si>
  <si>
    <t>Curacao</t>
  </si>
  <si>
    <t>AR.ER</t>
  </si>
  <si>
    <t>Entre Ríos</t>
  </si>
  <si>
    <t>DO</t>
  </si>
  <si>
    <t>Dominican Republic</t>
  </si>
  <si>
    <t>AR.FM</t>
  </si>
  <si>
    <t>Formosa</t>
  </si>
  <si>
    <t>EC</t>
  </si>
  <si>
    <t>Ecuador</t>
  </si>
  <si>
    <t>AR.JY</t>
  </si>
  <si>
    <t>Jujuy</t>
  </si>
  <si>
    <t>GY</t>
  </si>
  <si>
    <t>Guyana</t>
  </si>
  <si>
    <t>AR.LP</t>
  </si>
  <si>
    <t>La Pampa</t>
  </si>
  <si>
    <t>MX</t>
  </si>
  <si>
    <t>Mexico</t>
  </si>
  <si>
    <t>AR.LR</t>
  </si>
  <si>
    <t>La Rioja</t>
  </si>
  <si>
    <t>PA</t>
  </si>
  <si>
    <t>Panama</t>
  </si>
  <si>
    <t>AR.MZ</t>
  </si>
  <si>
    <t>Mendoza</t>
  </si>
  <si>
    <t>PY</t>
  </si>
  <si>
    <t>Paraguay</t>
  </si>
  <si>
    <t>AR.MN</t>
  </si>
  <si>
    <t>Misiones</t>
  </si>
  <si>
    <t>PE</t>
  </si>
  <si>
    <t>Peru</t>
  </si>
  <si>
    <t>AR.NQ</t>
  </si>
  <si>
    <t>Neuquén</t>
  </si>
  <si>
    <t>ZZ</t>
  </si>
  <si>
    <t>AR.RN</t>
  </si>
  <si>
    <t>Río Negro</t>
  </si>
  <si>
    <t>TT</t>
  </si>
  <si>
    <t>Trinidad and Tobago</t>
  </si>
  <si>
    <t>AR.SA</t>
  </si>
  <si>
    <t>Salta</t>
  </si>
  <si>
    <t>UY</t>
  </si>
  <si>
    <t>Uruguay</t>
  </si>
  <si>
    <t>AR.SJ</t>
  </si>
  <si>
    <t>San Juan</t>
  </si>
  <si>
    <t>AR.SL</t>
  </si>
  <si>
    <t>San Luis</t>
  </si>
  <si>
    <t>AR.SC</t>
  </si>
  <si>
    <t>Santa Cruz</t>
  </si>
  <si>
    <t>AR.SF</t>
  </si>
  <si>
    <t>Santa Fe</t>
  </si>
  <si>
    <t>AR.SE</t>
  </si>
  <si>
    <t>Santiago del Estero</t>
  </si>
  <si>
    <t>AR.TF</t>
  </si>
  <si>
    <t>Tierra del Fuego</t>
  </si>
  <si>
    <t>AR.TM</t>
  </si>
  <si>
    <t>AW01</t>
  </si>
  <si>
    <t>BO01</t>
  </si>
  <si>
    <t>Chuquisaca</t>
  </si>
  <si>
    <t>BO03</t>
  </si>
  <si>
    <t>Cochabamba</t>
  </si>
  <si>
    <t>BO00</t>
  </si>
  <si>
    <t>Cuerpo de agua</t>
  </si>
  <si>
    <t>BO08</t>
  </si>
  <si>
    <t>El Beni</t>
  </si>
  <si>
    <t>BO02</t>
  </si>
  <si>
    <t>La Paz</t>
  </si>
  <si>
    <t>BO04</t>
  </si>
  <si>
    <t>Oruro</t>
  </si>
  <si>
    <t>BO09</t>
  </si>
  <si>
    <t>Pando</t>
  </si>
  <si>
    <t>BO05</t>
  </si>
  <si>
    <t>Potosí</t>
  </si>
  <si>
    <t>BO07</t>
  </si>
  <si>
    <t>BO06</t>
  </si>
  <si>
    <t>Tarija</t>
  </si>
  <si>
    <t>BR.AC</t>
  </si>
  <si>
    <t>Acre</t>
  </si>
  <si>
    <t>BR.AL</t>
  </si>
  <si>
    <t>Alagoas</t>
  </si>
  <si>
    <t>BR.AP</t>
  </si>
  <si>
    <t>Amapá</t>
  </si>
  <si>
    <t>BR.AM</t>
  </si>
  <si>
    <t>Amazonas</t>
  </si>
  <si>
    <t>BR.BA</t>
  </si>
  <si>
    <t>Bahia</t>
  </si>
  <si>
    <t>BR.CE</t>
  </si>
  <si>
    <t>Ceará</t>
  </si>
  <si>
    <t>BR.DF</t>
  </si>
  <si>
    <t>Distrito Federal</t>
  </si>
  <si>
    <t>BR.ES</t>
  </si>
  <si>
    <t>Espírito Santo</t>
  </si>
  <si>
    <t>BR.GO</t>
  </si>
  <si>
    <t>Goiás</t>
  </si>
  <si>
    <t>BR.MA</t>
  </si>
  <si>
    <t>Maranhão</t>
  </si>
  <si>
    <t>BR.MT</t>
  </si>
  <si>
    <t>Mato Grosso</t>
  </si>
  <si>
    <t>BR.MS</t>
  </si>
  <si>
    <t>Mato Grosso do Sul</t>
  </si>
  <si>
    <t>BR.MG</t>
  </si>
  <si>
    <t>Minas Gerais</t>
  </si>
  <si>
    <t>BR.PA</t>
  </si>
  <si>
    <t>Pará</t>
  </si>
  <si>
    <t>BR.PB</t>
  </si>
  <si>
    <t>Paraíba</t>
  </si>
  <si>
    <t>BR.PR</t>
  </si>
  <si>
    <t>Paraná</t>
  </si>
  <si>
    <t>BR.PE</t>
  </si>
  <si>
    <t>Pernambuco</t>
  </si>
  <si>
    <t>BR.PI</t>
  </si>
  <si>
    <t>Piauí</t>
  </si>
  <si>
    <t>BR.RJ</t>
  </si>
  <si>
    <t>Rio de Janeiro</t>
  </si>
  <si>
    <t>BR.RN</t>
  </si>
  <si>
    <t>Rio Grande do Norte</t>
  </si>
  <si>
    <t>BR.RS</t>
  </si>
  <si>
    <t>Rio Grande do Sul</t>
  </si>
  <si>
    <t>BR.RO</t>
  </si>
  <si>
    <t>Rondônia</t>
  </si>
  <si>
    <t>BR.RR</t>
  </si>
  <si>
    <t>Roraima</t>
  </si>
  <si>
    <t>BR.SC</t>
  </si>
  <si>
    <t>Santa Catarina</t>
  </si>
  <si>
    <t>BR.SP</t>
  </si>
  <si>
    <t>São Paulo</t>
  </si>
  <si>
    <t>BR.SE</t>
  </si>
  <si>
    <t>Sergipe</t>
  </si>
  <si>
    <t>BR.TO</t>
  </si>
  <si>
    <t>Tocantins</t>
  </si>
  <si>
    <t>CL.AN</t>
  </si>
  <si>
    <t>Antofagasta (Ii)</t>
  </si>
  <si>
    <t>CL.AR</t>
  </si>
  <si>
    <t>Araucania (Ix)</t>
  </si>
  <si>
    <t>CL.AT</t>
  </si>
  <si>
    <t>Atacama (Iii)</t>
  </si>
  <si>
    <t>CL.AI</t>
  </si>
  <si>
    <t>Aysen Del Gen.D.C. (Xi)</t>
  </si>
  <si>
    <t>CL.BI</t>
  </si>
  <si>
    <t>Biobio (Viii)</t>
  </si>
  <si>
    <t>CL.CO</t>
  </si>
  <si>
    <t>Coquimbo (Iv)</t>
  </si>
  <si>
    <t>CL.LI</t>
  </si>
  <si>
    <t>Libertador (Vi)</t>
  </si>
  <si>
    <t>CL.LL</t>
  </si>
  <si>
    <t>Los Lagos (X)</t>
  </si>
  <si>
    <t>CL.MA</t>
  </si>
  <si>
    <t>Magallanes (Xii)</t>
  </si>
  <si>
    <t>CL.ML</t>
  </si>
  <si>
    <t>Maule (Vii)</t>
  </si>
  <si>
    <t>CL.RM</t>
  </si>
  <si>
    <t>Metropolitana (Xiii)</t>
  </si>
  <si>
    <t>CL.OI</t>
  </si>
  <si>
    <t>Ocean Islands</t>
  </si>
  <si>
    <t>CL.TA</t>
  </si>
  <si>
    <t>Tarapaca (I)</t>
  </si>
  <si>
    <t>CL.VS</t>
  </si>
  <si>
    <t>Valparaiso (V)</t>
  </si>
  <si>
    <t>CO91</t>
  </si>
  <si>
    <t>CO05</t>
  </si>
  <si>
    <t>Antioquia</t>
  </si>
  <si>
    <t>CO81</t>
  </si>
  <si>
    <t>Arauca</t>
  </si>
  <si>
    <t>CO88</t>
  </si>
  <si>
    <t>Archipielago De San Andrés</t>
  </si>
  <si>
    <t>CO08</t>
  </si>
  <si>
    <t>Atlántico</t>
  </si>
  <si>
    <t>CO11</t>
  </si>
  <si>
    <t>Bogotá D.C.</t>
  </si>
  <si>
    <t>CO13</t>
  </si>
  <si>
    <t>Bolivar</t>
  </si>
  <si>
    <t>CO15</t>
  </si>
  <si>
    <t>Boyaca</t>
  </si>
  <si>
    <t>CO17</t>
  </si>
  <si>
    <t>Caldas</t>
  </si>
  <si>
    <t>CO18</t>
  </si>
  <si>
    <t>Caquetá</t>
  </si>
  <si>
    <t>CO85</t>
  </si>
  <si>
    <t>Casanare</t>
  </si>
  <si>
    <t>CO19</t>
  </si>
  <si>
    <t>Cauca</t>
  </si>
  <si>
    <t>CO20</t>
  </si>
  <si>
    <t>Cesar</t>
  </si>
  <si>
    <t>CO27</t>
  </si>
  <si>
    <t>Chocó</t>
  </si>
  <si>
    <t>CO23</t>
  </si>
  <si>
    <t>CO25</t>
  </si>
  <si>
    <t>Cundinamarca</t>
  </si>
  <si>
    <t>CO94</t>
  </si>
  <si>
    <t>Guainía</t>
  </si>
  <si>
    <t>CO95</t>
  </si>
  <si>
    <t>Guaviare</t>
  </si>
  <si>
    <t>CO41</t>
  </si>
  <si>
    <t>Huila</t>
  </si>
  <si>
    <t>CO44</t>
  </si>
  <si>
    <t>La Guajira</t>
  </si>
  <si>
    <t>CO47</t>
  </si>
  <si>
    <t>Magdalena</t>
  </si>
  <si>
    <t>CO50</t>
  </si>
  <si>
    <t>Meta</t>
  </si>
  <si>
    <t>CO52</t>
  </si>
  <si>
    <t>Nariño</t>
  </si>
  <si>
    <t>CO54</t>
  </si>
  <si>
    <t>Norte De Santander</t>
  </si>
  <si>
    <t>CO86</t>
  </si>
  <si>
    <t>Putumayo</t>
  </si>
  <si>
    <t>CO63</t>
  </si>
  <si>
    <t>Quindio</t>
  </si>
  <si>
    <t>CO66</t>
  </si>
  <si>
    <t>Risaralda</t>
  </si>
  <si>
    <t>CO68</t>
  </si>
  <si>
    <t>Santander</t>
  </si>
  <si>
    <t>CO70</t>
  </si>
  <si>
    <t>Sucre</t>
  </si>
  <si>
    <t>CO73</t>
  </si>
  <si>
    <t>Tolima</t>
  </si>
  <si>
    <t>CO76</t>
  </si>
  <si>
    <t>Valle Del Cauca</t>
  </si>
  <si>
    <t>CO97</t>
  </si>
  <si>
    <t>Vaupes</t>
  </si>
  <si>
    <t>CO99</t>
  </si>
  <si>
    <t>Vichada</t>
  </si>
  <si>
    <t>CR.CR</t>
  </si>
  <si>
    <t>CW01</t>
  </si>
  <si>
    <t>DO01</t>
  </si>
  <si>
    <t>EC01</t>
  </si>
  <si>
    <t>Azuay</t>
  </si>
  <si>
    <t>EC02</t>
  </si>
  <si>
    <t>EC03</t>
  </si>
  <si>
    <t>Cañar</t>
  </si>
  <si>
    <t>EC04</t>
  </si>
  <si>
    <t>Carchi</t>
  </si>
  <si>
    <t>EC06</t>
  </si>
  <si>
    <t>Chimborazo</t>
  </si>
  <si>
    <t>EC05</t>
  </si>
  <si>
    <t>Cotopaxi</t>
  </si>
  <si>
    <t>EC07</t>
  </si>
  <si>
    <t>El Oro</t>
  </si>
  <si>
    <t>EC08</t>
  </si>
  <si>
    <t>Esmeraldas</t>
  </si>
  <si>
    <t>EC20</t>
  </si>
  <si>
    <t>Galapagos</t>
  </si>
  <si>
    <t>EC09</t>
  </si>
  <si>
    <t>Guayas</t>
  </si>
  <si>
    <t>EC10</t>
  </si>
  <si>
    <t>Imbabura</t>
  </si>
  <si>
    <t>EC11</t>
  </si>
  <si>
    <t>Loja</t>
  </si>
  <si>
    <t>EC12</t>
  </si>
  <si>
    <t>Los Rios</t>
  </si>
  <si>
    <t>EC13</t>
  </si>
  <si>
    <t>Manabi</t>
  </si>
  <si>
    <t>EC14</t>
  </si>
  <si>
    <t>Morona Santiago</t>
  </si>
  <si>
    <t>EC15</t>
  </si>
  <si>
    <t>Napo</t>
  </si>
  <si>
    <t>EC22</t>
  </si>
  <si>
    <t>Orellana</t>
  </si>
  <si>
    <t>EC16</t>
  </si>
  <si>
    <t>Pastaza</t>
  </si>
  <si>
    <t>EC17</t>
  </si>
  <si>
    <t>Pichincha</t>
  </si>
  <si>
    <t>EC24</t>
  </si>
  <si>
    <t>Santa Elena</t>
  </si>
  <si>
    <t>EC23</t>
  </si>
  <si>
    <t>Santo Domingo De Los Tsachilas</t>
  </si>
  <si>
    <t>EC21</t>
  </si>
  <si>
    <t>Sucumbios</t>
  </si>
  <si>
    <t>EC18</t>
  </si>
  <si>
    <t>Tungurahua</t>
  </si>
  <si>
    <t>EC19</t>
  </si>
  <si>
    <t>Zamora Chinchipe</t>
  </si>
  <si>
    <t>EC90</t>
  </si>
  <si>
    <t>Zona No Delimitada</t>
  </si>
  <si>
    <t>GY01</t>
  </si>
  <si>
    <t>MX.MX</t>
  </si>
  <si>
    <t>PA.PA</t>
  </si>
  <si>
    <t>PY.AG</t>
  </si>
  <si>
    <t>Alto Paraguay</t>
  </si>
  <si>
    <t>PY.AA</t>
  </si>
  <si>
    <t>Alto Paraná</t>
  </si>
  <si>
    <t>PY.AM</t>
  </si>
  <si>
    <t>Amambay</t>
  </si>
  <si>
    <t>PY.AS</t>
  </si>
  <si>
    <t>Asunción</t>
  </si>
  <si>
    <t>PY.BQ</t>
  </si>
  <si>
    <t>Boquerón</t>
  </si>
  <si>
    <t>PY.CG</t>
  </si>
  <si>
    <t>Caaguazú</t>
  </si>
  <si>
    <t>PY.CZ</t>
  </si>
  <si>
    <t>Caazapá</t>
  </si>
  <si>
    <t>PY.CY</t>
  </si>
  <si>
    <t>Canindeyú</t>
  </si>
  <si>
    <t>PY.CE</t>
  </si>
  <si>
    <t>Central</t>
  </si>
  <si>
    <t>PY.CN</t>
  </si>
  <si>
    <t>Concepción</t>
  </si>
  <si>
    <t>PY.CR</t>
  </si>
  <si>
    <t>Cordillera</t>
  </si>
  <si>
    <t>PY.GU</t>
  </si>
  <si>
    <t>Guairá</t>
  </si>
  <si>
    <t>PY.IT</t>
  </si>
  <si>
    <t>Itapúa</t>
  </si>
  <si>
    <t>PY.MI</t>
  </si>
  <si>
    <t>PY.NE</t>
  </si>
  <si>
    <t>Ñeembucú</t>
  </si>
  <si>
    <t>PY.PG</t>
  </si>
  <si>
    <t>Paraguarí</t>
  </si>
  <si>
    <t>PY.PH</t>
  </si>
  <si>
    <t>Presidente Hayes</t>
  </si>
  <si>
    <t>PY.SP</t>
  </si>
  <si>
    <t>San Pedro</t>
  </si>
  <si>
    <t>ZZ01</t>
  </si>
  <si>
    <t>ZZ02</t>
  </si>
  <si>
    <t>ZZ03</t>
  </si>
  <si>
    <t>ZZ04</t>
  </si>
  <si>
    <t>ZZ05</t>
  </si>
  <si>
    <t>ZZ06</t>
  </si>
  <si>
    <t>ZZ07</t>
  </si>
  <si>
    <t>ZZ08</t>
  </si>
  <si>
    <t>ZZ09</t>
  </si>
  <si>
    <t>ZZ10</t>
  </si>
  <si>
    <t>ZZ11</t>
  </si>
  <si>
    <t>ZZ12</t>
  </si>
  <si>
    <t>ZZ13</t>
  </si>
  <si>
    <t>ZZ14</t>
  </si>
  <si>
    <t>ZZ15</t>
  </si>
  <si>
    <t>ZZ00</t>
  </si>
  <si>
    <t>ZZ16</t>
  </si>
  <si>
    <t>ZZ17</t>
  </si>
  <si>
    <t>TT01</t>
  </si>
  <si>
    <t>UY.AR</t>
  </si>
  <si>
    <t>Artigas</t>
  </si>
  <si>
    <t>UY.CA</t>
  </si>
  <si>
    <t>Canelones</t>
  </si>
  <si>
    <t>UY.CL</t>
  </si>
  <si>
    <t>Cerro Largo</t>
  </si>
  <si>
    <t>UY.CO</t>
  </si>
  <si>
    <t>Colonia</t>
  </si>
  <si>
    <t>UY.DU</t>
  </si>
  <si>
    <t>Durazno</t>
  </si>
  <si>
    <t>UY.FS</t>
  </si>
  <si>
    <t>Flores</t>
  </si>
  <si>
    <t>UY.FD</t>
  </si>
  <si>
    <t>Florida</t>
  </si>
  <si>
    <t>UY.LA</t>
  </si>
  <si>
    <t>Lavalleja</t>
  </si>
  <si>
    <t>UY.MA</t>
  </si>
  <si>
    <t>Maldonado</t>
  </si>
  <si>
    <t>UY.MO</t>
  </si>
  <si>
    <t>Montevideo</t>
  </si>
  <si>
    <t>UY.PA</t>
  </si>
  <si>
    <t>Paysandú</t>
  </si>
  <si>
    <t>UY.RN</t>
  </si>
  <si>
    <t>UY.RV</t>
  </si>
  <si>
    <t>Rivera</t>
  </si>
  <si>
    <t>UY.RO</t>
  </si>
  <si>
    <t>Rocha</t>
  </si>
  <si>
    <t>UY.SA</t>
  </si>
  <si>
    <t>Salto</t>
  </si>
  <si>
    <t>UY.SJ</t>
  </si>
  <si>
    <t>San José</t>
  </si>
  <si>
    <t>UY.SO</t>
  </si>
  <si>
    <t>Soriano</t>
  </si>
  <si>
    <t>UY.TA</t>
  </si>
  <si>
    <t>Tacuarembó</t>
  </si>
  <si>
    <t>UY.TT</t>
  </si>
  <si>
    <t>Treinta y Tres</t>
  </si>
  <si>
    <t>Mechanism</t>
  </si>
  <si>
    <t>ATM</t>
  </si>
  <si>
    <t>Bank Account</t>
  </si>
  <si>
    <t>Check</t>
  </si>
  <si>
    <t>e-voucher</t>
  </si>
  <si>
    <t>e-Wallet</t>
  </si>
  <si>
    <t>Mobile Money Transfer</t>
  </si>
  <si>
    <t>Other</t>
  </si>
  <si>
    <t>Prepaid Card</t>
  </si>
  <si>
    <t>Smart Card</t>
  </si>
  <si>
    <t>Women above 18</t>
  </si>
  <si>
    <t>Men above 18</t>
  </si>
  <si>
    <t>Sector - Subsector -WG</t>
  </si>
  <si>
    <t xml:space="preserve">Develop and implement strategic communication initiatives to boost the visibility of the R4V Regional Platform and its response actions. </t>
  </si>
  <si>
    <t xml:space="preserve">Geography </t>
  </si>
  <si>
    <t xml:space="preserve">Figures and statistical reports provided by social media networks. </t>
  </si>
  <si>
    <t xml:space="preserve"># of visits </t>
  </si>
  <si>
    <t xml:space="preserve"># of inter-agency resource mobilization activities </t>
  </si>
  <si>
    <t xml:space="preserve"># of common information management products, including infographics, datasets, statistics, and/or otherwise consolidated and stored information sets on affected population, needs and response, made available on a regular or ad hoc basis </t>
  </si>
  <si>
    <t xml:space="preserve"># of organizations that have PSEA integrated in their codes of conducts, signed by their personnel, and relating internal mandatory trainings </t>
  </si>
  <si>
    <t xml:space="preserve">The indicator measures the number of people supported through interventions that addresses their food security and nutrition needs, through food and/or cash-based transfers (including cash, value vouchers, commodity vouchers and similar). These are direct recipients and their households (if assistance is provided to the entire family). </t>
  </si>
  <si>
    <t xml:space="preserve"> In calculating these figures, partners should consider overlaps between projects or over time, avoiding to double-counting beneficiaries receiving food assistance over multiple times or through different projects.</t>
  </si>
  <si>
    <t xml:space="preserve"># of food assistance facilities supported </t>
  </si>
  <si>
    <t xml:space="preserve"># of individuals working with refugees and migrants which received training in food security and nutrition for the provision of food services and assistance </t>
  </si>
  <si>
    <t xml:space="preserve">Persons: men, women </t>
  </si>
  <si>
    <t xml:space="preserve">Improve access to health services and supplies at all levels of care including specialized assistance during transit, permanence, and return of refugees and migrants, and returnees; considering needs based on gender, age, ethnicity, diversity and language. </t>
  </si>
  <si>
    <t xml:space="preserve">This indicator measures the number of people assisted with emergency health consultations in which providers manage people with medical, surgical and obstetric emergencies, including injuries and infections, heart attacks and strokes, asthma and acute complications of pregnancy. </t>
  </si>
  <si>
    <t xml:space="preserve">Emergency health consultation: Consultations in which providers manage children and adults with medical, surgical and obstetric emergencies, including injuries and infections, heart attacks and strokes, asthma and acute complications of pregnancy. </t>
  </si>
  <si>
    <t xml:space="preserve"># of refugees and migrants from Venezuela or host communities who received medical assistance through medicines, assistive devices and including personal protective equipment (PPEs) </t>
  </si>
  <si>
    <t xml:space="preserve">This indicator measures the number of people receiving medicines, medical supplys, medical divices or equitment, including personal protective equipment (PPEs) </t>
  </si>
  <si>
    <t xml:space="preserve">This indicator measures the number of newly created or updated health contingency/emergency plans with funding provisions, including on COVID-19 and the detection of the outbreak of health emergencies   </t>
  </si>
  <si>
    <t xml:space="preserve">Number of adult individuals (&gt;18 yrs, any gender) that confirm having a new employment or have been able to maintain their current employment during a crisis (e.g. COVID-19). </t>
  </si>
  <si>
    <t xml:space="preserve">Persons refers to women, men, LGBTIQ+ refugees and migrants from Venezuela, returnees and host community members; Self-employment: work in which the person undertakes productive work on his/her own account (there is no employer) and income consists of what this person generates through the productive activity (including women domestic workers, head of household, and in the informal sector); Entrepreneurship: identification and development of an idea to improve or create an independent business. Both employment and entrepreneurship include orientation, capacity building, technical assistance,  provision of seed capital, and accompaniment. Consider which jobs generate an environmental benefit ("green jobs"), for example conservation, gardening, ecotourism, waste management, environmental protection, renewable energy, low-impact agriculture, environmental organisations, sustainable forestry, water management, remediation of environmental damage, etc. See https://www.ilo.org/global/topics/green-jobs/lang--en/index.htm. Likewise, include economic initiatives which could directly benefit women and young. Gender, age and diversity approaches should be included in the activities. </t>
  </si>
  <si>
    <t xml:space="preserve">Persons refers to women, men, boys, girls, LGBTIQ+ refugees and migrants from Venezuela and returnees; Financial inclusion activity: activities aimed at facilitating access and use of financial services; financial education and digital training. Gender, age and diversity approaches should be included in the activities. </t>
  </si>
  <si>
    <t xml:space="preserve">Number of adult individuals (&gt;18 yrs, any gender) that have received training, technical guidance or material support to improve workplace safety, access to social protection, hygiene and health conditions, as well as care measures. </t>
  </si>
  <si>
    <t xml:space="preserve">Persons refers to women, men, LGBTIQ+ refugees and migrants from Venezuela, returnees and host community members, including women domestic workers and in the informal sector. </t>
  </si>
  <si>
    <t xml:space="preserve">Reduce xenophobia and promote social cohesion through campaigns and/or sensitization initiatives that strengthen civic cohabitation and that contribute to eradicating stereotypes of Venezuelan women and girls, as well as concrete actions that address the root causes of xenophobia and its link with social, economic and gender discrimination. </t>
  </si>
  <si>
    <t xml:space="preserve">Number of persons (any age and gender) that have directly participated or benefitted from a social cohesion activity, event or campaign. </t>
  </si>
  <si>
    <t xml:space="preserve">Persons refers to women, men, boys, girls, LGBTIQ+  refugees and migrants from Venezuela, returnees and host community members; Social cohesion activity: Activities that promote social integration by creating spaces for positive interaction and dialogue, better understanding of each other, sharing of cultures, mitigate stereotypes/discrimination/xenophobia, including gender discrimination. These can include joint initiatives as "peace dividends." Joint environmental management activities in which refugees/migrants and host community come together to jointly implement an environmental management project whose need they identified together can be a way to foment integration, using a shared (environmental) objective as a focus around which they can cooperate. Activities aimed at promoting gender equality and eliminating gender-based violence. Gender, age and diversity approaches should be included in the activities. </t>
  </si>
  <si>
    <t xml:space="preserve"># of individuals benefitting from multipurpose cash transfers (MPC) </t>
  </si>
  <si>
    <t xml:space="preserve">Beneficiaries lists, payment lists </t>
  </si>
  <si>
    <t xml:space="preserve">Enhanced number of primary caregivers (men and women) of boys and girls (0-23 months) receive IYCF counseling for appropriate feeding. </t>
  </si>
  <si>
    <t xml:space="preserve"># of primary caregivers of children aged 0-23 months provided with IYCF counselling </t>
  </si>
  <si>
    <t xml:space="preserve">Number of people </t>
  </si>
  <si>
    <t xml:space="preserve">Total count of children of the country-specific target group receiving multiple micronutrient powders (MNPs), micronutrients in drops or syrup, or ready-to-use supplementary foods (RUSF) in the reporting period </t>
  </si>
  <si>
    <t xml:space="preserve">Acute malnutrition: defined by the presence of  wasting (weight-for-height below -2 z-scores, according to the WHO Child Growth Standards) or Mid-Upper Arm Circumference (MUAC) &lt; 125 mm. </t>
  </si>
  <si>
    <t xml:space="preserve">Enhanced number of boys and girls under 5 with acute malnutrition receive adequate care </t>
  </si>
  <si>
    <t xml:space="preserve">Total count of children aged 6-59 months affected by acute malnutrition who are newly admitted into treatment </t>
  </si>
  <si>
    <t xml:space="preserve">Due to the multiplicity of partners´ internal registration and monitoring systems, data disaggregation on ethnicity and disability is likely not to be available in all locations. Refugee and migrants may be provided with multiple services in transit/destination countries, or under pendular movements, there is a risk of repeated double-counting </t>
  </si>
  <si>
    <t xml:space="preserve">This indicator includes documents drafting, observations and recommendations on law and policy initiatives, meetings, discussions, direct or indirect communication, written correspondence, public statements, research and reports, initiatives and projects aimed at securing access to rights (e.g. not to be rejected at border, no devolution, the right to seek and be granted asylum). It could also encompass access to legal aid and representation on matters related to RSD but also other legal/protection interventions (e.g. prevention of refoulment) and strategic litigation. It also includes all public information materials, communication pieces, campaigns, applications and technological developments to provide key information to refugees and migrants.  Furthermore this indicator seeks to analyze compliance by host governments with obligations relating to the principle of non-refoulement and the related right of access to territory, legal stay arrangements, birth registration and RSD procedures. </t>
  </si>
  <si>
    <t xml:space="preserve"># of actors trained on Child Protection </t>
  </si>
  <si>
    <t xml:space="preserve"># of people trained in GBV prevention, mitigation and response </t>
  </si>
  <si>
    <t xml:space="preserve">This indicator measures the number of individuals who benefitted from training on GBV prevention, mitigation and/or response. </t>
  </si>
  <si>
    <t xml:space="preserve"># of specialized, multi-sectoral services delivered to support GBV survivors </t>
  </si>
  <si>
    <t xml:space="preserve">By geographic location (admin level 2, Country) location; </t>
  </si>
  <si>
    <t xml:space="preserve">Ensure access for refugees and migrants from Venezuela, victims  or at risk of   human trafficking and/or smuggled migrant, to comprehensive and high-quality assistance and protection services,  as well as migrant documentation and regularization, and measures for access to justice, reparation, return, reintegration, relocation and socio-economic integration,  which consider their gender, age and diversity. </t>
  </si>
  <si>
    <t xml:space="preserve">It includes women, men, girls, children and LGBTI people who access to assistance services, including counseling, psychosocial support, medical assistance, legal support, recreation activities, life skills, access to justice measures, integration, return, reintegration and relocation. These services could include measures addressing gender, age, and diversity dimensions in entry, transit and destination areas. Persons at risk of or victims of human trafficking in persons for sexual exploitation who received the services will be reported in this indicator. </t>
  </si>
  <si>
    <t xml:space="preserve">It includes women, men, girls, children and LGBTI people who access to assistance services, including counseling, psychosocial support, medical assistance, legal support, recreation activities, life skills, justice access measures, integration, return, reintegration and relocation. These services could include measures addressing gender, age, and diversity dimensions in entry, transit and destination areas. Persons at risk of or victims of human trafficking in persons for sexual exploitation who received the services will be reported in this indicator. </t>
  </si>
  <si>
    <t xml:space="preserve">Support capacity-building actions for the prevention, identification and assistance protection and prosecution of human trafficking and smuggling of migrants from Venezuela, both for state institutions and services providers in entry, transit, or destination areas, integrating gender and intersectional approaches. </t>
  </si>
  <si>
    <t xml:space="preserve">Topics may include: victim identification, referral and assistance, prevention, referral pathways, SOPs (Standard Operating Procedures), codes of conduct, legal assistance, counselling and accompaniment, psychosocial support, victims’ rights, associated risk and vulnerability identification, trafficking in persons versus migrant smuggling, among other. These activities could address gender, age, and diversity dimensions.
The actions will be quantified and reported according to the total of activities carried out by each organization in the reporting period established in each country. The data of the people reached will be disaggregated by gender and age. For example, if an organization conducted three trainings over a month, three actions would be reported, disaggregating the topics and the number of people who were trained by gender; of if informational materials are delivered via social media in a month, then one action would be reported. </t>
  </si>
  <si>
    <t xml:space="preserve">It includes, women, men, girls, children young people and LGBTI people, members of civil society organizations, NGO’s, government institutions (at national and local level) UN agencies, etc. in entry, transit and destination areas, especially but not only linked to the fight against human trafficking and smuggling of migrants. Capacity-building activities include trainings, workshops, briefings, diplomas, exchanges of experiences, tools and information materials (protocols, guides, kits, etc.) support funds, campaigns, support for the design and operation of protocols differentiated by type of crime, gender, age, etc.
Topics include: victim identification, referral and assistance, prevention, referral pathways, SOP (Standard Operating Procedures), codes of conduct, legal assistance, counselling and accompaniment, psychosocial support, victims’ rights, associated risk and vulnerability identification, trafficking in persons versus migrant smuggling, among other. These activities could address gender, age, and diversity dimensions.
The actions will be quantified and reported according to the total of activities carried out by each organization in the reporting period established in each country. The data of the people reached will be disaggregated by gender and age. For example, if an organization conducted three trainings over a month, three actions would be reported, disaggregating the topics and the number of people who were trained by gender; of if you deliver informational materials on social media in a month one action would be reported. </t>
  </si>
  <si>
    <t xml:space="preserve">Support and/or creation of national, subnational, and/or regional institutional mechanisms and structures for the prevention, identification, protection, assistance, integration and/or persecution of human trafficking and smuggling of migrants from Venezuela. </t>
  </si>
  <si>
    <t xml:space="preserve">The institutional mechanisms supported include, for example: coordination mechanisms, protocols, roadmaps, advocacy, technical assistance, exchange of good practices, capacity building, provision of support for the operation and provision of services, actions of strengthen the functioning of its services (mobile for shelter, etc.) among other prevention, protection, assistance and judicialization actions. These mechanisms could drive measures that address gender, age, and diversity dimensions. </t>
  </si>
  <si>
    <t xml:space="preserve">To be reported by National Platform Support Spaces Coordinators/Protection Coordinator in order to avoid double counting. In the context of COVID-19 continue reporting Support Spaces established and operating with alternative methodologies adapted to the emergency (i.e. remote and virtual services). </t>
  </si>
  <si>
    <t xml:space="preserve">Refugees and migrants from Venezuela are provided with shelter kits and essential household items. </t>
  </si>
  <si>
    <t># of National or local WASH policies, plans and budget, inclusive of refugees, migrants and host communities (ideally with provisions for emergency preparedness and response incl. COVID-19 response, and inclusive of community feedback and gender preferences)</t>
  </si>
  <si>
    <t xml:space="preserve"> The provision of services to refugees and migrants from Venezuela is included in regular government budgets and plans. Extent to which refugees and migrants WASH-related needs and responses are included in governmental (a) immediate national COVID response plan (b) medium-term national socio economic recovery plan</t>
  </si>
  <si>
    <t xml:space="preserve">Sector Coordinators to report based on reports, advocacy,  RMRP Sector Monitoring </t>
  </si>
  <si>
    <t xml:space="preserve">WASH Policies = refers to policies, strategies or plans related to water, sanitation and hygiene.  // Inclusive of refugees and host communities= plans consider all population residing in an area apart from their legal status // inclusive of community feedback and gender preferences = plans, policies, budget consider the feedback from refugees and host communities including their preference and considers special needs of men, women, boys, girls and persons with special needs. </t>
  </si>
  <si>
    <t>Number of individuals with safe access to a sufficient quantity of safe water, meeting at least basic water services level</t>
  </si>
  <si>
    <t>RE-CSTR03_COL</t>
  </si>
  <si>
    <t># de personas de poblaciones afectadas por la crisis que participan en actividades comunitarias de prevención de la xenofobia, promoción del diálogo intercultural o inclusión en zonas afectadas</t>
  </si>
  <si>
    <t xml:space="preserve">Este indicador rastrea el número de personas que hacen parte de poblaciones vulnerables afectadas por la crisis migratoria o el conflicto armado y que participan de actividades que promueven el diálogo inter-cultural. 
Este indicador incluye a víctimas del conflicto, refugiados, migrantes, colombianos retornados y comunidades de acogida, disgregados por género, grupos etarios y étnicos.
</t>
  </si>
  <si>
    <t>Número de personas</t>
  </si>
  <si>
    <t>Monitoreo 5W / RMRP de socios</t>
  </si>
  <si>
    <t>Informes sectoriales y organizativos, informes de gobiernos nacionales y locales</t>
  </si>
  <si>
    <t>Edad, género, discapacidad (si aplica), etnia (si aplica), georeferencia (incl. municipio), sector</t>
  </si>
  <si>
    <t>Mensual</t>
  </si>
  <si>
    <t>RE-INT6_COL</t>
  </si>
  <si>
    <t># de organizaciones públicas apoyadas para fortalecer la atención en empleabilidad, emprendimiento, inclusión financiera o cohesión social, de la población refugiada y migrante  (sensibilización sobre la dinámica migratoria, capacitaciones, información del funcionamiento de oferta y demanda laboral, normativa migratoria, etc.)</t>
  </si>
  <si>
    <t>Este indicador tiene como objetivo mejorar el reporte de las actividades de fortalecimiento institucional que realizan los socios en Colombia</t>
  </si>
  <si>
    <t>Número de funcionarios, insumos y equipos, productos</t>
  </si>
  <si>
    <t>Monitoreo 5W / RMRP de socios.</t>
  </si>
  <si>
    <t>Funcionarios y organizaciones que son fortalecidas para brindar una mejor atención a los refugiados y migrantes, en emprendimiento, empleabilidad, inclusión financiera e inclusión social</t>
  </si>
  <si>
    <t xml:space="preserve">Socios que reportan </t>
  </si>
  <si>
    <t>Ubicación geográfica (departamento/municipio), Sector, subsector</t>
  </si>
  <si>
    <t>No se reportan beneficiarios directos (refugiados y migrantes alcanzados)</t>
  </si>
  <si>
    <t>RE-PR5_COL</t>
  </si>
  <si>
    <t># de personas refugiadas y migrantes de Venezuela en riesgo o víctimas del conflicto armado que recibieron asistencia o servicios especializados de protección</t>
  </si>
  <si>
    <t xml:space="preserve">Incluye refugiados, migrantes y colombianos retornados víctimas del conflicto armado en territorio Nacional. Ejemplo: población refugiada y migrante desplazada, confinada o amenazada por grupos armado o por enfrentamientos entre grupos armados así como NNA de nacionalidad venezolana reclutados/usados por grupos armados ilegales, víctimas de MAP/MUSE. También incluye la provisión de información de prevención frente a riesgos asociados al conflicto armado así como asistencia de transporte o cualquier otras asistencia de protección especializada en el marco de amenazas o señalamientos a población refugiada, migrante y colombianos retornados por consecuencias del conflicto armado. </t>
  </si>
  <si>
    <t>La ley 1448 (por la cual se dictan medidas de atención, asistencia y reparación integral a las víctimas del conflicto armado interno y se dictan otras disposiciones) comprende los siguientes hechos victimizantes que se aplican a cualquier venezolano en territorio colombiano:  Abandono o despojo forzado de tierras; Acto terrorista; Amenaza; Confinamiento; Delitos contra la libertad y la integridad sexual en desarrollo del conflicto armado; Desaparición forzada; Desplazamiento forzado; Homicidio; Lesiones personales física y psicológicas; Minal Antipersonal; Pérdidas de bienes o inmuebles;  Secuestro y Tortura.</t>
  </si>
  <si>
    <t>RE-FS4_COL</t>
  </si>
  <si>
    <t xml:space="preserve"># de beneficiarios de proyectos productivos de respuesta rápida (Incl. entrega de insumos agropecuarios, asistencia técnica, etc.)
</t>
  </si>
  <si>
    <t xml:space="preserve">Este indicador mide el número de beneficiarios refugiados y migrantes, incluidos los colombianos retornados y la población de acogida, que se benefician de alguna de las siguientes acciones: insumos agropecuarios (semillas, fertilizantes, materiales, insumos veterinarios, etc.), activos productivos para medios de vida no agropecuarios y/o transferencias monetarias; acompañamiento técnico y fortalecimiento de capacidades para proteger y mejorar en tiempo corto los medios de sustento esenciales para la seguridad alimentaria y nutricional de las poblaciones priorizadas. </t>
  </si>
  <si>
    <t>Número de beneficiarios</t>
  </si>
  <si>
    <t>Al calcular estas cifras, los socios deben considerar las superposiciones entre proyectos o en el tiempo, evitando contabilizar dos veces a los beneficiarios de diferentes  proyectos productivos de respuesta rápida.</t>
  </si>
  <si>
    <t>Coverage</t>
  </si>
  <si>
    <t>Reporting in AI</t>
  </si>
  <si>
    <t>Hermanas Salesianas</t>
  </si>
  <si>
    <t>Solidarity and Action Asociation</t>
  </si>
  <si>
    <t>Casa de Acogida Manos Unidas Tejiendo Progreso</t>
  </si>
  <si>
    <t>Development and Self-Managment Center</t>
  </si>
  <si>
    <t>CRISFE Foundation</t>
  </si>
  <si>
    <t>Equidad Foundation</t>
  </si>
  <si>
    <t>Foundation for the Integration and Development of Latin America (FIDAL)</t>
  </si>
  <si>
    <t>Nuestros Jóvenes Foundation</t>
  </si>
  <si>
    <t>Remar Foundation</t>
  </si>
  <si>
    <t>Institute of Natural and Cultural Heritage (IPANC)</t>
  </si>
  <si>
    <t>Kimirina Coorporation</t>
  </si>
  <si>
    <t>Patronage of Social Protection of Tulcan</t>
  </si>
  <si>
    <t>Mitad del Mundo Shelter</t>
  </si>
  <si>
    <t>Latin American Alternatives for Human Development and Anthropological Studies (ALDHEA)</t>
  </si>
  <si>
    <t>Buen Pastor</t>
  </si>
  <si>
    <t>Casa de Acogida Cemisol</t>
  </si>
  <si>
    <t>Casa de Acogida Noel</t>
  </si>
  <si>
    <t>Casa de Acogida Violeta</t>
  </si>
  <si>
    <t>Ecuadorian Federation of Northwestern Pichincha for Community Development (FENPIDEC)</t>
  </si>
  <si>
    <t>Federation of Community Organizations of Imbabura (FOCI)</t>
  </si>
  <si>
    <t>Federation of Community Asociations of Carchi (FEDACC)</t>
  </si>
  <si>
    <t>Federation of Child and Youth Organizations of Pichincha (FONAP)</t>
  </si>
  <si>
    <t>Pan de vida Foundation</t>
  </si>
  <si>
    <t>Monastery of Santa Clara</t>
  </si>
  <si>
    <t>Pastoral Social Virgen de la Merced</t>
  </si>
  <si>
    <t>Purik Huasi Shelter</t>
  </si>
  <si>
    <t>Surkuna</t>
  </si>
  <si>
    <t>IDIP</t>
  </si>
  <si>
    <t>Acrónimo/nombre corto</t>
  </si>
  <si>
    <t>Tipo</t>
  </si>
  <si>
    <t>Plataforma</t>
  </si>
  <si>
    <t>IP009</t>
  </si>
  <si>
    <t>IP005</t>
  </si>
  <si>
    <t>IP024</t>
  </si>
  <si>
    <t>Alas de Colibrí</t>
  </si>
  <si>
    <t>IP080</t>
  </si>
  <si>
    <t>Alianza VenCR</t>
  </si>
  <si>
    <t>Central America and Mexico</t>
  </si>
  <si>
    <t>IP073</t>
  </si>
  <si>
    <t>Arzobispado de Santiago Vicaria de Pastoral Social</t>
  </si>
  <si>
    <t>IP051</t>
  </si>
  <si>
    <t>Chamos Venezolanos</t>
  </si>
  <si>
    <t>IP008</t>
  </si>
  <si>
    <t>IP052</t>
  </si>
  <si>
    <t>IP010</t>
  </si>
  <si>
    <t>IP053</t>
  </si>
  <si>
    <t>IP011</t>
  </si>
  <si>
    <t>Casa de Acogida Manos Unidas</t>
  </si>
  <si>
    <t>IP054</t>
  </si>
  <si>
    <t>Casa Noel</t>
  </si>
  <si>
    <t>IP055</t>
  </si>
  <si>
    <t>IP013</t>
  </si>
  <si>
    <t>IP015</t>
  </si>
  <si>
    <t>ChildFund</t>
  </si>
  <si>
    <t>IP056</t>
  </si>
  <si>
    <t>IP018</t>
  </si>
  <si>
    <t>IP057</t>
  </si>
  <si>
    <t>Coordination of Community and Education Media of Ecuador (CORAPE)</t>
  </si>
  <si>
    <t>Coordinadora de Medios Comunitarios Populares y Educativos del Ecuador (CORAPE)</t>
  </si>
  <si>
    <t>CORAPE</t>
  </si>
  <si>
    <t>IP025</t>
  </si>
  <si>
    <t>IP020</t>
  </si>
  <si>
    <t>IP014</t>
  </si>
  <si>
    <t>Centro de Desarrollo y Autogestión</t>
  </si>
  <si>
    <t>DYA</t>
  </si>
  <si>
    <t>IP021</t>
  </si>
  <si>
    <t>IP040</t>
  </si>
  <si>
    <t>IP058</t>
  </si>
  <si>
    <t>Federación Ecuatoriana del Noroccidente de Pichincha para el Desarrollo Comunitario (FENPIDEC)</t>
  </si>
  <si>
    <t>FENPIDEC</t>
  </si>
  <si>
    <t>IP027</t>
  </si>
  <si>
    <t>IP061</t>
  </si>
  <si>
    <t>Federación de Organizaciones por la Niñez y Adolescencia de Pichincha (FONAP)</t>
  </si>
  <si>
    <t>FONAP</t>
  </si>
  <si>
    <t>IP060</t>
  </si>
  <si>
    <t>Federación de Asociaciones Comunitarias del Carchi (FEDACC)</t>
  </si>
  <si>
    <t>FEDACC</t>
  </si>
  <si>
    <t>IP059</t>
  </si>
  <si>
    <t>Federación de Organizaciones Comunitarias de Imbabura (FOCI)</t>
  </si>
  <si>
    <t>FOCI</t>
  </si>
  <si>
    <t>IP023</t>
  </si>
  <si>
    <t>IP028</t>
  </si>
  <si>
    <t>Fundación para la Integración y Desarrollo de América Latina (FIDAL)</t>
  </si>
  <si>
    <t>IP026</t>
  </si>
  <si>
    <t>IP012</t>
  </si>
  <si>
    <t>Casa Matilde</t>
  </si>
  <si>
    <t>IP074</t>
  </si>
  <si>
    <t>Fundacion de Ayuda Social de las Iglesias Cristianas</t>
  </si>
  <si>
    <t>IP079</t>
  </si>
  <si>
    <t>Fundación Mujer</t>
  </si>
  <si>
    <t>IP032</t>
  </si>
  <si>
    <t>Ecuador, Central America and Mexico</t>
  </si>
  <si>
    <t>IP003</t>
  </si>
  <si>
    <t>Hermanas Salesias</t>
  </si>
  <si>
    <t>IP002</t>
  </si>
  <si>
    <t>IP063</t>
  </si>
  <si>
    <t>IP033</t>
  </si>
  <si>
    <t>IP064</t>
  </si>
  <si>
    <t>IP068</t>
  </si>
  <si>
    <t>IP034</t>
  </si>
  <si>
    <t>Instituto de Patrimonio Natural y Cultural (IPANC)</t>
  </si>
  <si>
    <t>IP016</t>
  </si>
  <si>
    <t>IP072</t>
  </si>
  <si>
    <t>IP078</t>
  </si>
  <si>
    <t>International Organization for Migration</t>
  </si>
  <si>
    <t>Organización Internacional para las Migraciones</t>
  </si>
  <si>
    <t>IOM / OIM</t>
  </si>
  <si>
    <t>IP046</t>
  </si>
  <si>
    <t>IP035</t>
  </si>
  <si>
    <t>Coorporación Kimirina</t>
  </si>
  <si>
    <t>IP050</t>
  </si>
  <si>
    <t>Alternativas Latinoamericanas de Desarrollo Humano y Estudios Antropológicos (ALDHEA)</t>
  </si>
  <si>
    <t>ALDHEA</t>
  </si>
  <si>
    <t>IP045</t>
  </si>
  <si>
    <t>IP036</t>
  </si>
  <si>
    <t>IP049</t>
  </si>
  <si>
    <t>Albergue Mitad del Mundo</t>
  </si>
  <si>
    <t>IP065</t>
  </si>
  <si>
    <t>Monasterio de Santa Clara</t>
  </si>
  <si>
    <t>IP037</t>
  </si>
  <si>
    <t>IP076</t>
  </si>
  <si>
    <t>Municipalidad de Santiago</t>
  </si>
  <si>
    <t>Muni Stgo</t>
  </si>
  <si>
    <t>IP038</t>
  </si>
  <si>
    <t>IP029</t>
  </si>
  <si>
    <t>IP039</t>
  </si>
  <si>
    <t>IP062</t>
  </si>
  <si>
    <t>IP004</t>
  </si>
  <si>
    <t>IP066</t>
  </si>
  <si>
    <t>IP041</t>
  </si>
  <si>
    <t>Patronato de Amparo Social de Tulcán</t>
  </si>
  <si>
    <t>Patronato de Tulcán</t>
  </si>
  <si>
    <t>IP042</t>
  </si>
  <si>
    <t>P4D</t>
  </si>
  <si>
    <t>IP017</t>
  </si>
  <si>
    <t>IP043</t>
  </si>
  <si>
    <t>IP067</t>
  </si>
  <si>
    <t>Centro de Alojamiento Temporal Purik Huasi</t>
  </si>
  <si>
    <t>IP019</t>
  </si>
  <si>
    <t>CRE</t>
  </si>
  <si>
    <t>IP030</t>
  </si>
  <si>
    <t>Fundación Remar</t>
  </si>
  <si>
    <t>IP044</t>
  </si>
  <si>
    <t>IP075</t>
  </si>
  <si>
    <t>IP007</t>
  </si>
  <si>
    <t>Asociación Solidaridad y Acción</t>
  </si>
  <si>
    <t>IP006</t>
  </si>
  <si>
    <t>IP022</t>
  </si>
  <si>
    <t>IP069</t>
  </si>
  <si>
    <t>IP031</t>
  </si>
  <si>
    <t>IP047</t>
  </si>
  <si>
    <t>IP077</t>
  </si>
  <si>
    <t>United Nations High Commissioner for Refugees</t>
  </si>
  <si>
    <t>Alto Comisionado de las Naciones Unidas para los Refugiados</t>
  </si>
  <si>
    <t>UNHCR / ACNUR</t>
  </si>
  <si>
    <t>IP070</t>
  </si>
  <si>
    <t>IP001</t>
  </si>
  <si>
    <t>Consejo Mundial de Cooperativas de Ahorro y Crédito</t>
  </si>
  <si>
    <t>IP048</t>
  </si>
  <si>
    <t>Chile, Ecuador</t>
  </si>
  <si>
    <t>February</t>
  </si>
  <si>
    <t># of individuals benefitting from multipurpose cash transfers (MPC)</t>
  </si>
  <si>
    <t>Multi-purpose cash assistance</t>
  </si>
  <si>
    <t>MPCA for basic needs based on socioeconomic vulnerability</t>
  </si>
  <si>
    <t>COVID-19 grants</t>
  </si>
  <si>
    <t>Seguro médico bajo Convenio ACNUR-CCSS</t>
  </si>
  <si>
    <t>Personas venezolanas que reciben seguro médico bajo el Convenio ACNUR-CCSS</t>
  </si>
  <si>
    <t>January</t>
  </si>
  <si>
    <t># of refugees and migrants from Venezuela accessing non formal &amp; formal emergency education services</t>
  </si>
  <si>
    <t>Capacitación Base</t>
  </si>
  <si>
    <t>Entrenamiento en habilidades blandas, empoderamiento legal y educación financiera que favorezca la integración en el país</t>
  </si>
  <si>
    <t># of individuals supported to access employment opportunities</t>
  </si>
  <si>
    <t>Cursos cortos</t>
  </si>
  <si>
    <t>Matrícula, seguimiento y graduación en cursos cortos operativos que mejoran el perfil ocupacional</t>
  </si>
  <si>
    <t># of refugees and migrants from Venezuela receiving assistance for the recognition of academic titles, degrees, etc.</t>
  </si>
  <si>
    <t>Diagnóstico de Medios de Vida</t>
  </si>
  <si>
    <t>Identificar perfil profesional-ocupacional, el estado de títulos e información del proceso de homologación o convalidación del mismo</t>
  </si>
  <si>
    <t xml:space="preserve">Valoraciones IMAS </t>
  </si>
  <si>
    <t>Valoración socioeconómica para la entrega de subsidios por el Estado</t>
  </si>
  <si>
    <t xml:space="preserve">Atención Psicosocial </t>
  </si>
  <si>
    <t>PdI atendidas en consultas terapéuticas y acompañamiento psicosocial</t>
  </si>
  <si>
    <t xml:space="preserve">Apoyo de Emergencia </t>
  </si>
  <si>
    <t xml:space="preserve">PdI apoyadas con apoyos de emergencia </t>
  </si>
  <si>
    <t xml:space="preserve">Apoyo convalidación títulos </t>
  </si>
  <si>
    <t xml:space="preserve">PdI apoyadas con información sobre el proceso de convalidación de títulos académicos </t>
  </si>
  <si>
    <t>Individual Psychosocial Assistance</t>
  </si>
  <si>
    <t>Psychosocial consultations for Venezuelan migrants.</t>
  </si>
  <si>
    <t>Group Psychosocial Assistance</t>
  </si>
  <si>
    <t>Migratory legal assistance</t>
  </si>
  <si>
    <t>Legal assistance for Venezuelan migrants</t>
  </si>
  <si>
    <t>Food assistance</t>
  </si>
  <si>
    <t>Food assistance for Venezuelan migrants</t>
  </si>
  <si>
    <t>Hygiene Kits</t>
  </si>
  <si>
    <t>Venezuelan migrants supported with hygiene kits</t>
  </si>
  <si>
    <t>Diapers</t>
  </si>
  <si>
    <t>Venezuelan migrants supported with Diapers</t>
  </si>
  <si>
    <t>Venezuelans provided with shelter and payment of rent</t>
  </si>
  <si>
    <t>specialized migratory days</t>
  </si>
  <si>
    <t># of food assistance facilities supported</t>
  </si>
  <si>
    <t>food kit deliveries</t>
  </si>
  <si>
    <t>Identification of persons requiring legal assistance through information sessions and monitoring activities in San José and Northern and Southern Borders</t>
  </si>
  <si>
    <t>HIAS Costa Rica will provide information, guidance and assistance / legal representation to asylum seekers and Venezuelan migrants, regarding the refugee status determination, options for immigration regularization, access to rights (health education, employment), social services available (including those related to GBV), community protection networks and general country information.</t>
  </si>
  <si>
    <t>Public legal information on rights, procedures to ensure legal status and access to services for Venezuelans</t>
  </si>
  <si>
    <t>Legal representation in RSD, other immigration categories, effective access to rights, administrative and judicial actions in cases of GBV, trafficking, UASC</t>
  </si>
  <si>
    <t>Beneficiaries in the Entrepreneurship Program</t>
  </si>
  <si>
    <t>Number of beneficiaries participating in the entrepreneurship programme, by strenghting and adapting their bussiness models to the new market requirements and conditions through individual advice sessions</t>
  </si>
  <si>
    <t>Quantity of unit measured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</si>
</sst>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yy;@"/>
    <numFmt numFmtId="165" formatCode="yyyy\-mm"/>
  </numFmts>
  <fonts count="10" x14ac:knownFonts="1">
    <font>
      <sz val="11"/>
      <color theme="1"/>
      <name val="Arial"/>
      <family val="2"/>
    </font>
    <font>
      <sz val="11"/>
      <color rgb="FF000000"/>
      <name val="Calibri"/>
      <family val="2"/>
    </font>
    <font>
      <b/>
      <sz val="11"/>
      <color rgb="FF000000"/>
      <name val="Calibri"/>
      <family val="2"/>
    </font>
    <font>
      <b/>
      <sz val="11"/>
      <color theme="0"/>
      <name val="Calibri"/>
      <family val="2"/>
    </font>
    <font>
      <b/>
      <sz val="14"/>
      <color rgb="FF0D0D0D"/>
      <name val="Calibri"/>
      <family val="2"/>
    </font>
    <font>
      <b/>
      <sz val="14"/>
      <color rgb="FFFFFFFF"/>
      <name val="Calibri"/>
      <family val="2"/>
    </font>
    <font>
      <b/>
      <sz val="11"/>
      <color rgb="FFFFFFFF"/>
      <name val="Calibri"/>
      <family val="2"/>
    </font>
    <font>
      <b/>
      <sz val="12"/>
      <color theme="0"/>
      <name val="Calibri"/>
      <family val="2"/>
    </font>
    <font>
      <sz val="8"/>
      <name val="Arial"/>
      <family val="2"/>
    </font>
    <font>
      <sz val="11"/>
      <color rgb="FF000000"/>
      <name val="Calibri"/>
      <family val="2"/>
    </font>
  </fonts>
  <fills count="16">
    <fill>
      <patternFill patternType="none"/>
    </fill>
    <fill>
      <patternFill patternType="gray125"/>
    </fill>
    <fill>
      <patternFill patternType="solid">
        <fgColor theme="3"/>
        <bgColor indexed="64"/>
      </patternFill>
    </fill>
    <fill>
      <patternFill patternType="solid">
        <fgColor rgb="FFA9D08E"/>
        <bgColor rgb="FF000000"/>
      </patternFill>
    </fill>
    <fill>
      <patternFill patternType="solid">
        <fgColor rgb="FF9BC2E6"/>
        <bgColor rgb="FF000000"/>
      </patternFill>
    </fill>
    <fill>
      <patternFill patternType="solid">
        <fgColor rgb="FFFFE699"/>
        <bgColor rgb="FF000000"/>
      </patternFill>
    </fill>
    <fill>
      <patternFill patternType="solid">
        <fgColor rgb="FFF4B084"/>
        <bgColor rgb="FF000000"/>
      </patternFill>
    </fill>
    <fill>
      <patternFill patternType="solid">
        <fgColor rgb="FF757171"/>
        <bgColor rgb="FF000000"/>
      </patternFill>
    </fill>
    <fill>
      <patternFill patternType="solid">
        <fgColor rgb="FFE2EFDA"/>
        <bgColor rgb="FF000000"/>
      </patternFill>
    </fill>
    <fill>
      <patternFill patternType="solid">
        <fgColor rgb="FFDDEBF7"/>
        <bgColor rgb="FF000000"/>
      </patternFill>
    </fill>
    <fill>
      <patternFill patternType="solid">
        <fgColor rgb="FFFFF2CC"/>
        <bgColor rgb="FF000000"/>
      </patternFill>
    </fill>
    <fill>
      <patternFill patternType="solid">
        <fgColor rgb="FFFCE4D6"/>
        <bgColor rgb="FF000000"/>
      </patternFill>
    </fill>
    <fill>
      <patternFill patternType="solid">
        <fgColor rgb="FFD0CECE"/>
        <bgColor rgb="FF000000"/>
      </patternFill>
    </fill>
    <fill>
      <patternFill patternType="solid">
        <fgColor rgb="FF44546A"/>
        <bgColor rgb="FF000000"/>
      </patternFill>
    </fill>
    <fill>
      <patternFill patternType="solid">
        <fgColor rgb="FFFF0000"/>
        <bgColor indexed="64"/>
      </patternFill>
    </fill>
    <fill>
      <patternFill patternType="solid">
        <fgColor theme="7" tint="0.79998168889431442"/>
        <bgColor indexed="64"/>
      </patternFill>
    </fill>
  </fills>
  <borders count="20">
    <border>
      <left/>
      <right/>
      <top/>
      <bottom/>
      <diagonal/>
    </border>
    <border>
      <left style="medium">
        <color indexed="64"/>
      </left>
      <right style="thin">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top/>
      <bottom style="thin">
        <color indexed="64"/>
      </bottom>
      <diagonal/>
    </border>
    <border>
      <left style="medium">
        <color indexed="64"/>
      </left>
      <right style="thin">
        <color indexed="64"/>
      </right>
      <top/>
      <bottom/>
      <diagonal/>
    </border>
    <border>
      <left style="thin">
        <color indexed="64"/>
      </left>
      <right/>
      <top/>
      <bottom/>
      <diagonal/>
    </border>
    <border>
      <left style="thin">
        <color indexed="64"/>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s>
  <cellStyleXfs count="3">
    <xf numFmtId="0" fontId="0" fillId="0" borderId="0"/>
    <xf numFmtId="0" fontId="1" fillId="0" borderId="0"/>
    <xf numFmtId="0" fontId="9" fillId="0" borderId="0"/>
  </cellStyleXfs>
  <cellXfs count="36">
    <xf numFmtId="0" fontId="0" fillId="0" borderId="0" xfId="0"/>
    <xf numFmtId="0" fontId="1" fillId="8" borderId="8"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1" fillId="10" borderId="9" xfId="0" applyFont="1" applyFill="1" applyBorder="1" applyAlignment="1">
      <alignment horizontal="center" vertical="center" wrapText="1"/>
    </xf>
    <xf numFmtId="0" fontId="1" fillId="11" borderId="10" xfId="0" applyFont="1" applyFill="1" applyBorder="1" applyAlignment="1">
      <alignment horizontal="center" vertical="center" wrapText="1"/>
    </xf>
    <xf numFmtId="0" fontId="1" fillId="12" borderId="11" xfId="0" applyFont="1" applyFill="1" applyBorder="1" applyAlignment="1">
      <alignment horizontal="center" vertical="center" wrapText="1"/>
    </xf>
    <xf numFmtId="0" fontId="1" fillId="12" borderId="12" xfId="0" applyFont="1" applyFill="1" applyBorder="1" applyAlignment="1">
      <alignment horizontal="center" vertical="center" wrapText="1"/>
    </xf>
    <xf numFmtId="0" fontId="1" fillId="12" borderId="13" xfId="0" applyFont="1" applyFill="1" applyBorder="1" applyAlignment="1">
      <alignment horizontal="center" vertical="center" wrapText="1"/>
    </xf>
    <xf numFmtId="0" fontId="6" fillId="13" borderId="14" xfId="0" applyFont="1" applyFill="1" applyBorder="1" applyAlignment="1">
      <alignment horizontal="center" vertical="center"/>
    </xf>
    <xf numFmtId="0" fontId="6" fillId="13" borderId="15" xfId="0" applyFont="1" applyFill="1" applyBorder="1" applyAlignment="1">
      <alignment horizontal="center" vertical="center"/>
    </xf>
    <xf numFmtId="0" fontId="3" fillId="2" borderId="14" xfId="0" applyFont="1" applyFill="1" applyBorder="1"/>
    <xf numFmtId="0" fontId="7" fillId="2" borderId="14" xfId="0" applyFont="1" applyFill="1" applyBorder="1" applyAlignment="1">
      <alignment horizontal="center" vertical="center"/>
    </xf>
    <xf numFmtId="0" fontId="1" fillId="0" borderId="0" xfId="1"/>
    <xf numFmtId="0" fontId="0" fillId="0" borderId="14" xfId="0" applyBorder="1"/>
    <xf numFmtId="0" fontId="1" fillId="0" borderId="0" xfId="1" applyFill="1"/>
    <xf numFmtId="0" fontId="1" fillId="8" borderId="7" xfId="0" applyFont="1" applyFill="1" applyBorder="1" applyAlignment="1">
      <alignment horizontal="center" vertical="center" wrapText="1"/>
    </xf>
    <xf numFmtId="0" fontId="1" fillId="8" borderId="0" xfId="0" applyFont="1" applyFill="1" applyBorder="1" applyAlignment="1">
      <alignment horizontal="center" vertical="center" wrapText="1"/>
    </xf>
    <xf numFmtId="164" fontId="0" fillId="0" borderId="0" xfId="0" applyNumberFormat="1"/>
    <xf numFmtId="164" fontId="4" fillId="4" borderId="16" xfId="0" applyNumberFormat="1" applyFont="1" applyFill="1" applyBorder="1" applyAlignment="1">
      <alignment horizontal="center" vertical="center"/>
    </xf>
    <xf numFmtId="164" fontId="1" fillId="9" borderId="8" xfId="0" applyNumberFormat="1" applyFont="1" applyFill="1" applyBorder="1" applyAlignment="1">
      <alignment horizontal="center" vertical="center" wrapText="1"/>
    </xf>
    <xf numFmtId="164" fontId="6" fillId="13" borderId="14" xfId="0" applyNumberFormat="1" applyFont="1" applyFill="1" applyBorder="1" applyAlignment="1">
      <alignment horizontal="center" vertical="center"/>
    </xf>
    <xf numFmtId="0" fontId="3" fillId="14" borderId="14" xfId="0" applyFont="1" applyFill="1" applyBorder="1"/>
    <xf numFmtId="0" fontId="0" fillId="0" borderId="0" xfId="0" applyAlignment="1">
      <alignment wrapText="1"/>
    </xf>
    <xf numFmtId="165" fontId="0" fillId="0" borderId="0" xfId="0" applyNumberFormat="1"/>
    <xf numFmtId="0" fontId="7" fillId="2" borderId="19" xfId="0" applyFont="1" applyFill="1" applyBorder="1" applyAlignment="1">
      <alignment horizontal="center" vertical="center"/>
    </xf>
    <xf numFmtId="0" fontId="6" fillId="13" borderId="14" xfId="0" applyFont="1" applyFill="1" applyBorder="1" applyAlignment="1">
      <alignment horizontal="center" vertical="center" wrapText="1"/>
    </xf>
    <xf numFmtId="0" fontId="0" fillId="15" borderId="0" xfId="0" applyFill="1"/>
    <xf numFmtId="0" fontId="4" fillId="5" borderId="2" xfId="0" applyFont="1" applyFill="1" applyBorder="1" applyAlignment="1">
      <alignment horizontal="center"/>
    </xf>
    <xf numFmtId="0" fontId="4" fillId="5" borderId="3" xfId="0" applyFont="1" applyFill="1" applyBorder="1" applyAlignment="1">
      <alignment horizontal="center"/>
    </xf>
    <xf numFmtId="0" fontId="4" fillId="6" borderId="4" xfId="0" applyFont="1" applyFill="1" applyBorder="1" applyAlignment="1">
      <alignment horizontal="center"/>
    </xf>
    <xf numFmtId="0" fontId="4" fillId="6" borderId="5" xfId="0" applyFont="1" applyFill="1" applyBorder="1" applyAlignment="1">
      <alignment horizontal="center"/>
    </xf>
    <xf numFmtId="0" fontId="5" fillId="7" borderId="4" xfId="0" applyFont="1" applyFill="1" applyBorder="1" applyAlignment="1">
      <alignment horizontal="center"/>
    </xf>
    <xf numFmtId="0" fontId="5" fillId="7" borderId="6" xfId="0" applyFont="1" applyFill="1" applyBorder="1" applyAlignment="1">
      <alignment horizontal="center"/>
    </xf>
    <xf numFmtId="0" fontId="4" fillId="3" borderId="16" xfId="0" applyFont="1" applyFill="1" applyBorder="1" applyAlignment="1">
      <alignment horizontal="center" vertical="center"/>
    </xf>
    <xf numFmtId="0" fontId="4" fillId="3" borderId="17" xfId="0" applyFont="1" applyFill="1" applyBorder="1" applyAlignment="1">
      <alignment horizontal="center" vertical="center"/>
    </xf>
    <xf numFmtId="0" fontId="4" fillId="3" borderId="18" xfId="0" applyFont="1" applyFill="1" applyBorder="1" applyAlignment="1">
      <alignment horizontal="center" vertical="center"/>
    </xf>
  </cellXfs>
  <cellStyles count="3">
    <cellStyle name="Normal" xfId="0" builtinId="0"/>
    <cellStyle name="Normal 2" xfId="1" xr:uid="{07C1D70C-CB82-41DC-A771-632D16788974}"/>
    <cellStyle name="Normal 3" xfId="2" xr:uid="{EF45F3C3-87EE-4DF5-85A3-43D559E66601}"/>
  </cellStyles>
  <dxfs count="2">
    <dxf>
      <font>
        <color rgb="FF9C5700"/>
      </font>
      <fill>
        <patternFill>
          <bgColor rgb="FFFFEB9C"/>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87AF5-1C2C-4CD6-A478-AF293482AA2E}">
  <sheetPr>
    <tabColor theme="8" tint="-0.499984740745262"/>
  </sheetPr>
  <dimension ref="A1:AB1001"/>
  <sheetViews>
    <sheetView tabSelected="1" topLeftCell="U1" zoomScale="70" zoomScaleNormal="70" workbookViewId="0">
      <pane ySplit="3" topLeftCell="A4" activePane="bottomLeft" state="frozen"/>
      <selection pane="bottomLeft" activeCell="AC1" sqref="AC1:AC1048576"/>
    </sheetView>
  </sheetViews>
  <sheetFormatPr defaultRowHeight="14.25" x14ac:dyDescent="0.2"/>
  <cols>
    <col min="1" max="1" width="25.125" customWidth="1"/>
    <col min="2" max="2" width="22.125" customWidth="1"/>
    <col min="3" max="3" width="23.125" customWidth="1"/>
    <col min="4" max="4" width="23.25" style="17" customWidth="1"/>
    <col min="5" max="5" width="19" bestFit="1" customWidth="1"/>
    <col min="6" max="6" width="45.875" customWidth="1"/>
    <col min="7" max="7" width="13.5" customWidth="1"/>
    <col min="8" max="8" width="17.75" customWidth="1"/>
    <col min="9" max="10" width="18.125" customWidth="1"/>
    <col min="11" max="11" width="20.625" customWidth="1"/>
    <col min="12" max="12" width="20.75" customWidth="1"/>
    <col min="13" max="13" width="20.75" bestFit="1" customWidth="1"/>
    <col min="14" max="14" width="17.75" customWidth="1"/>
    <col min="15" max="15" width="19.125" customWidth="1"/>
    <col min="16" max="16" width="19" customWidth="1"/>
    <col min="17" max="17" width="32.625" customWidth="1"/>
    <col min="18" max="18" width="22.5" bestFit="1" customWidth="1"/>
    <col min="19" max="19" width="26" bestFit="1" customWidth="1"/>
    <col min="20" max="20" width="32.25" bestFit="1" customWidth="1"/>
    <col min="21" max="21" width="32.25" customWidth="1"/>
    <col min="22" max="22" width="26.125" bestFit="1" customWidth="1"/>
    <col min="23" max="23" width="28.75" bestFit="1" customWidth="1"/>
    <col min="24" max="24" width="28.75" customWidth="1"/>
    <col min="25" max="25" width="25.25" customWidth="1"/>
    <col min="26" max="26" width="23.25" customWidth="1"/>
    <col min="27" max="27" width="24.25" customWidth="1"/>
    <col min="28" max="28" width="27.625" customWidth="1"/>
  </cols>
  <sheetData>
    <row r="1" spans="1:28" ht="18.75" x14ac:dyDescent="0.3">
      <c r="A1" s="33" t="s">
        <v>0</v>
      </c>
      <c r="B1" s="34"/>
      <c r="C1" s="35"/>
      <c r="D1" s="18" t="s">
        <v>1</v>
      </c>
      <c r="E1" s="27" t="s">
        <v>2</v>
      </c>
      <c r="F1" s="28"/>
      <c r="G1" s="28"/>
      <c r="H1" s="28"/>
      <c r="I1" s="28"/>
      <c r="J1" s="28"/>
      <c r="K1" s="28"/>
      <c r="L1" s="28"/>
      <c r="M1" s="28"/>
      <c r="N1" s="28"/>
      <c r="O1" s="29" t="s">
        <v>3</v>
      </c>
      <c r="P1" s="30"/>
      <c r="Q1" s="31" t="s">
        <v>4</v>
      </c>
      <c r="R1" s="32"/>
      <c r="S1" s="32"/>
      <c r="T1" s="32"/>
      <c r="U1" s="32"/>
      <c r="V1" s="32"/>
      <c r="W1" s="32"/>
      <c r="X1" s="32"/>
      <c r="Y1" s="32"/>
      <c r="Z1" s="32"/>
      <c r="AA1" s="32"/>
      <c r="AB1" s="32"/>
    </row>
    <row r="2" spans="1:28" ht="90" customHeight="1" x14ac:dyDescent="0.2">
      <c r="A2" s="15" t="s">
        <v>5</v>
      </c>
      <c r="B2" s="16" t="s">
        <v>6</v>
      </c>
      <c r="C2" s="1" t="s">
        <v>7</v>
      </c>
      <c r="D2" s="19" t="s">
        <v>8</v>
      </c>
      <c r="E2" s="2" t="s">
        <v>9</v>
      </c>
      <c r="F2" s="3" t="s">
        <v>10</v>
      </c>
      <c r="G2" s="3" t="s">
        <v>11</v>
      </c>
      <c r="H2" s="3" t="s">
        <v>12</v>
      </c>
      <c r="I2" s="3" t="s">
        <v>13</v>
      </c>
      <c r="J2" s="3" t="s">
        <v>14</v>
      </c>
      <c r="K2" s="3" t="s">
        <v>15</v>
      </c>
      <c r="L2" s="3" t="s">
        <v>16</v>
      </c>
      <c r="M2" s="3" t="s">
        <v>17</v>
      </c>
      <c r="N2" s="3" t="s">
        <v>18</v>
      </c>
      <c r="O2" s="4" t="s">
        <v>19</v>
      </c>
      <c r="P2" s="4" t="s">
        <v>20</v>
      </c>
      <c r="Q2" s="5" t="s">
        <v>21</v>
      </c>
      <c r="R2" s="6" t="s">
        <v>22</v>
      </c>
      <c r="S2" s="6" t="s">
        <v>22</v>
      </c>
      <c r="T2" s="6" t="s">
        <v>23</v>
      </c>
      <c r="U2" s="6" t="s">
        <v>24</v>
      </c>
      <c r="V2" s="6" t="s">
        <v>25</v>
      </c>
      <c r="W2" s="6" t="s">
        <v>26</v>
      </c>
      <c r="X2" s="6" t="s">
        <v>27</v>
      </c>
      <c r="Y2" s="6" t="s">
        <v>28</v>
      </c>
      <c r="Z2" s="6" t="s">
        <v>29</v>
      </c>
      <c r="AA2" s="6" t="s">
        <v>30</v>
      </c>
      <c r="AB2" s="7" t="s">
        <v>31</v>
      </c>
    </row>
    <row r="3" spans="1:28" ht="29.25" customHeight="1" x14ac:dyDescent="0.2">
      <c r="A3" s="8" t="s">
        <v>32</v>
      </c>
      <c r="B3" s="8" t="s">
        <v>33</v>
      </c>
      <c r="C3" s="8" t="s">
        <v>34</v>
      </c>
      <c r="D3" s="20" t="s">
        <v>35</v>
      </c>
      <c r="E3" s="9" t="s">
        <v>1644</v>
      </c>
      <c r="F3" s="9" t="s">
        <v>37</v>
      </c>
      <c r="G3" s="9" t="s">
        <v>38</v>
      </c>
      <c r="H3" s="9" t="s">
        <v>39</v>
      </c>
      <c r="I3" s="9" t="s">
        <v>40</v>
      </c>
      <c r="J3" s="9" t="s">
        <v>41</v>
      </c>
      <c r="K3" s="9" t="s">
        <v>42</v>
      </c>
      <c r="L3" s="9" t="s">
        <v>43</v>
      </c>
      <c r="M3" s="9" t="s">
        <v>44</v>
      </c>
      <c r="N3" s="9" t="s">
        <v>45</v>
      </c>
      <c r="O3" s="8" t="s">
        <v>46</v>
      </c>
      <c r="P3" s="8" t="s">
        <v>47</v>
      </c>
      <c r="Q3" s="25" t="s">
        <v>1936</v>
      </c>
      <c r="R3" s="8" t="s">
        <v>48</v>
      </c>
      <c r="S3" s="8" t="s">
        <v>49</v>
      </c>
      <c r="T3" s="8" t="s">
        <v>50</v>
      </c>
      <c r="U3" s="8" t="s">
        <v>51</v>
      </c>
      <c r="V3" s="8" t="s">
        <v>52</v>
      </c>
      <c r="W3" s="8" t="s">
        <v>53</v>
      </c>
      <c r="X3" s="8" t="s">
        <v>54</v>
      </c>
      <c r="Y3" s="8" t="s">
        <v>55</v>
      </c>
      <c r="Z3" s="8" t="s">
        <v>56</v>
      </c>
      <c r="AA3" s="8" t="s">
        <v>1642</v>
      </c>
      <c r="AB3" s="8" t="s">
        <v>1643</v>
      </c>
    </row>
    <row r="4" spans="1:28" ht="28.5" x14ac:dyDescent="0.2">
      <c r="A4" t="s">
        <v>459</v>
      </c>
      <c r="B4" t="s">
        <v>66</v>
      </c>
      <c r="D4" s="23" t="s">
        <v>1890</v>
      </c>
      <c r="E4" t="s">
        <v>1034</v>
      </c>
      <c r="F4" s="22" t="s">
        <v>1891</v>
      </c>
      <c r="G4" t="s">
        <v>1892</v>
      </c>
      <c r="H4" t="s">
        <v>1893</v>
      </c>
      <c r="I4" t="s">
        <v>58</v>
      </c>
      <c r="J4" t="s">
        <v>66</v>
      </c>
      <c r="K4" t="s">
        <v>66</v>
      </c>
      <c r="L4" t="s">
        <v>58</v>
      </c>
      <c r="M4">
        <v>12077.77</v>
      </c>
      <c r="N4" t="s">
        <v>1640</v>
      </c>
      <c r="O4" t="s">
        <v>1263</v>
      </c>
      <c r="P4" t="s">
        <v>1263</v>
      </c>
      <c r="R4">
        <v>95</v>
      </c>
      <c r="S4" s="26">
        <v>65</v>
      </c>
      <c r="T4">
        <v>65</v>
      </c>
      <c r="Y4">
        <v>15</v>
      </c>
      <c r="Z4">
        <v>12</v>
      </c>
      <c r="AA4">
        <v>25</v>
      </c>
      <c r="AB4">
        <v>13</v>
      </c>
    </row>
    <row r="5" spans="1:28" ht="28.5" x14ac:dyDescent="0.2">
      <c r="A5" t="s">
        <v>459</v>
      </c>
      <c r="B5" t="s">
        <v>66</v>
      </c>
      <c r="D5" s="23" t="s">
        <v>1890</v>
      </c>
      <c r="E5" t="s">
        <v>1034</v>
      </c>
      <c r="F5" s="22" t="s">
        <v>1891</v>
      </c>
      <c r="G5" t="s">
        <v>1892</v>
      </c>
      <c r="H5" t="s">
        <v>1894</v>
      </c>
      <c r="I5" t="s">
        <v>58</v>
      </c>
      <c r="J5" t="s">
        <v>58</v>
      </c>
      <c r="K5" t="s">
        <v>66</v>
      </c>
      <c r="L5" t="s">
        <v>58</v>
      </c>
      <c r="M5">
        <v>7872.43</v>
      </c>
      <c r="N5" t="s">
        <v>1640</v>
      </c>
      <c r="O5" t="s">
        <v>1263</v>
      </c>
      <c r="P5" t="s">
        <v>1263</v>
      </c>
      <c r="R5">
        <v>80</v>
      </c>
      <c r="S5" s="26">
        <v>39</v>
      </c>
      <c r="T5">
        <v>39</v>
      </c>
      <c r="Y5">
        <v>2</v>
      </c>
      <c r="Z5">
        <v>9</v>
      </c>
      <c r="AA5">
        <v>15</v>
      </c>
      <c r="AB5">
        <v>13</v>
      </c>
    </row>
    <row r="6" spans="1:28" ht="85.5" x14ac:dyDescent="0.2">
      <c r="A6" t="s">
        <v>459</v>
      </c>
      <c r="B6" t="s">
        <v>66</v>
      </c>
      <c r="D6" s="23" t="s">
        <v>1890</v>
      </c>
      <c r="E6" t="s">
        <v>958</v>
      </c>
      <c r="F6" s="22" t="s">
        <v>981</v>
      </c>
      <c r="G6" s="22" t="s">
        <v>1895</v>
      </c>
      <c r="H6" s="22" t="s">
        <v>1896</v>
      </c>
      <c r="I6" t="s">
        <v>58</v>
      </c>
      <c r="J6" t="s">
        <v>66</v>
      </c>
      <c r="K6" t="s">
        <v>66</v>
      </c>
      <c r="L6" t="s">
        <v>66</v>
      </c>
      <c r="O6" t="s">
        <v>1263</v>
      </c>
      <c r="P6" t="s">
        <v>1263</v>
      </c>
      <c r="R6">
        <v>705</v>
      </c>
      <c r="S6" s="26">
        <v>705</v>
      </c>
      <c r="AA6">
        <v>410</v>
      </c>
      <c r="AB6">
        <v>295</v>
      </c>
    </row>
    <row r="7" spans="1:28" x14ac:dyDescent="0.2">
      <c r="A7" t="s">
        <v>459</v>
      </c>
      <c r="B7" t="s">
        <v>58</v>
      </c>
      <c r="C7" t="s">
        <v>1819</v>
      </c>
      <c r="D7" s="23" t="s">
        <v>1897</v>
      </c>
      <c r="E7" t="s">
        <v>67</v>
      </c>
      <c r="F7" t="s">
        <v>1898</v>
      </c>
      <c r="G7" t="s">
        <v>1899</v>
      </c>
      <c r="H7" t="s">
        <v>1900</v>
      </c>
      <c r="I7" t="s">
        <v>58</v>
      </c>
      <c r="J7" t="s">
        <v>66</v>
      </c>
      <c r="K7" t="s">
        <v>66</v>
      </c>
      <c r="L7" t="s">
        <v>66</v>
      </c>
      <c r="O7" t="s">
        <v>1263</v>
      </c>
      <c r="P7" t="s">
        <v>1263</v>
      </c>
      <c r="R7">
        <v>20</v>
      </c>
      <c r="S7" s="26">
        <v>20</v>
      </c>
      <c r="Y7">
        <v>0</v>
      </c>
      <c r="Z7">
        <v>0</v>
      </c>
      <c r="AA7">
        <v>16</v>
      </c>
      <c r="AB7">
        <v>4</v>
      </c>
    </row>
    <row r="8" spans="1:28" x14ac:dyDescent="0.2">
      <c r="A8" t="s">
        <v>459</v>
      </c>
      <c r="B8" t="s">
        <v>58</v>
      </c>
      <c r="C8" t="s">
        <v>1819</v>
      </c>
      <c r="D8" s="23" t="s">
        <v>1897</v>
      </c>
      <c r="E8" t="s">
        <v>1006</v>
      </c>
      <c r="F8" t="s">
        <v>1901</v>
      </c>
      <c r="G8" t="s">
        <v>1902</v>
      </c>
      <c r="H8" t="s">
        <v>1903</v>
      </c>
      <c r="I8" t="s">
        <v>58</v>
      </c>
      <c r="J8" t="s">
        <v>66</v>
      </c>
      <c r="K8" t="s">
        <v>66</v>
      </c>
      <c r="L8" t="s">
        <v>66</v>
      </c>
      <c r="O8" t="s">
        <v>1263</v>
      </c>
      <c r="P8" t="s">
        <v>1263</v>
      </c>
      <c r="R8">
        <v>24</v>
      </c>
      <c r="S8" s="26">
        <v>24</v>
      </c>
      <c r="Y8">
        <v>0</v>
      </c>
      <c r="Z8">
        <v>0</v>
      </c>
      <c r="AA8">
        <v>19</v>
      </c>
      <c r="AB8">
        <v>5</v>
      </c>
    </row>
    <row r="9" spans="1:28" x14ac:dyDescent="0.2">
      <c r="A9" t="s">
        <v>459</v>
      </c>
      <c r="B9" t="s">
        <v>58</v>
      </c>
      <c r="C9" t="s">
        <v>1819</v>
      </c>
      <c r="D9" s="23" t="s">
        <v>1897</v>
      </c>
      <c r="E9" t="s">
        <v>67</v>
      </c>
      <c r="F9" t="s">
        <v>1904</v>
      </c>
      <c r="G9" t="s">
        <v>1905</v>
      </c>
      <c r="H9" t="s">
        <v>1906</v>
      </c>
      <c r="I9" t="s">
        <v>58</v>
      </c>
      <c r="J9" t="s">
        <v>66</v>
      </c>
      <c r="K9" t="s">
        <v>66</v>
      </c>
      <c r="L9" t="s">
        <v>66</v>
      </c>
      <c r="O9" t="s">
        <v>1263</v>
      </c>
      <c r="P9" t="s">
        <v>1263</v>
      </c>
      <c r="R9">
        <v>23</v>
      </c>
      <c r="S9" s="26">
        <v>23</v>
      </c>
      <c r="Y9">
        <v>0</v>
      </c>
      <c r="Z9">
        <v>0</v>
      </c>
      <c r="AA9">
        <v>18</v>
      </c>
      <c r="AB9">
        <v>5</v>
      </c>
    </row>
    <row r="10" spans="1:28" ht="28.5" x14ac:dyDescent="0.2">
      <c r="A10" t="s">
        <v>459</v>
      </c>
      <c r="B10" t="s">
        <v>58</v>
      </c>
      <c r="C10" t="s">
        <v>392</v>
      </c>
      <c r="D10" s="23" t="s">
        <v>1890</v>
      </c>
      <c r="E10" t="s">
        <v>1034</v>
      </c>
      <c r="F10" s="22" t="s">
        <v>1891</v>
      </c>
      <c r="G10" t="s">
        <v>1907</v>
      </c>
      <c r="H10" t="s">
        <v>1908</v>
      </c>
      <c r="I10" t="s">
        <v>58</v>
      </c>
      <c r="J10" t="s">
        <v>66</v>
      </c>
      <c r="K10" t="s">
        <v>66</v>
      </c>
      <c r="L10" t="s">
        <v>58</v>
      </c>
      <c r="M10">
        <v>4000</v>
      </c>
      <c r="N10" t="s">
        <v>62</v>
      </c>
      <c r="O10" t="s">
        <v>1263</v>
      </c>
      <c r="P10" t="s">
        <v>1263</v>
      </c>
      <c r="Q10" t="s">
        <v>1036</v>
      </c>
      <c r="R10">
        <v>56</v>
      </c>
      <c r="S10" s="26">
        <v>56</v>
      </c>
      <c r="T10">
        <v>56</v>
      </c>
      <c r="U10">
        <v>0</v>
      </c>
      <c r="W10">
        <v>0</v>
      </c>
      <c r="X10">
        <v>0</v>
      </c>
      <c r="Y10">
        <v>11</v>
      </c>
      <c r="Z10">
        <v>8</v>
      </c>
      <c r="AA10">
        <v>26</v>
      </c>
      <c r="AB10">
        <v>11</v>
      </c>
    </row>
    <row r="11" spans="1:28" ht="71.25" x14ac:dyDescent="0.2">
      <c r="A11" t="s">
        <v>459</v>
      </c>
      <c r="B11" t="s">
        <v>58</v>
      </c>
      <c r="C11" t="s">
        <v>392</v>
      </c>
      <c r="D11" s="23" t="s">
        <v>1890</v>
      </c>
      <c r="E11" t="s">
        <v>958</v>
      </c>
      <c r="F11" s="22" t="s">
        <v>981</v>
      </c>
      <c r="G11" t="s">
        <v>1909</v>
      </c>
      <c r="H11" t="s">
        <v>1910</v>
      </c>
      <c r="I11" t="s">
        <v>58</v>
      </c>
      <c r="J11" t="s">
        <v>66</v>
      </c>
      <c r="K11" t="s">
        <v>66</v>
      </c>
      <c r="L11" t="s">
        <v>66</v>
      </c>
      <c r="O11" t="s">
        <v>1263</v>
      </c>
      <c r="P11" t="s">
        <v>1263</v>
      </c>
      <c r="Q11" t="s">
        <v>977</v>
      </c>
      <c r="R11">
        <v>6</v>
      </c>
      <c r="S11" s="26">
        <v>6</v>
      </c>
      <c r="T11">
        <v>6</v>
      </c>
      <c r="U11">
        <v>0</v>
      </c>
      <c r="W11">
        <v>0</v>
      </c>
      <c r="X11">
        <v>0</v>
      </c>
      <c r="Y11">
        <v>0</v>
      </c>
      <c r="Z11">
        <v>0</v>
      </c>
      <c r="AA11">
        <v>4</v>
      </c>
      <c r="AB11">
        <v>2</v>
      </c>
    </row>
    <row r="12" spans="1:28" ht="28.5" x14ac:dyDescent="0.2">
      <c r="A12" t="s">
        <v>459</v>
      </c>
      <c r="B12" t="s">
        <v>58</v>
      </c>
      <c r="C12" t="s">
        <v>392</v>
      </c>
      <c r="D12" s="23" t="s">
        <v>1890</v>
      </c>
      <c r="E12" t="s">
        <v>1034</v>
      </c>
      <c r="F12" s="22" t="s">
        <v>1891</v>
      </c>
      <c r="G12" t="s">
        <v>1911</v>
      </c>
      <c r="H12" t="s">
        <v>1912</v>
      </c>
      <c r="I12" t="s">
        <v>58</v>
      </c>
      <c r="J12" t="s">
        <v>66</v>
      </c>
      <c r="K12" t="s">
        <v>66</v>
      </c>
      <c r="L12" t="s">
        <v>58</v>
      </c>
      <c r="M12">
        <v>200</v>
      </c>
      <c r="N12" t="s">
        <v>62</v>
      </c>
      <c r="O12" t="s">
        <v>1263</v>
      </c>
      <c r="P12" t="s">
        <v>1263</v>
      </c>
      <c r="Q12" t="s">
        <v>1036</v>
      </c>
      <c r="R12">
        <v>1</v>
      </c>
      <c r="S12" s="26">
        <v>1</v>
      </c>
      <c r="T12">
        <v>1</v>
      </c>
      <c r="U12">
        <v>0</v>
      </c>
      <c r="W12">
        <v>0</v>
      </c>
      <c r="X12">
        <v>0</v>
      </c>
      <c r="Y12">
        <v>0</v>
      </c>
      <c r="Z12">
        <v>0</v>
      </c>
      <c r="AA12">
        <v>1</v>
      </c>
      <c r="AB12">
        <v>0</v>
      </c>
    </row>
    <row r="13" spans="1:28" ht="42.75" x14ac:dyDescent="0.2">
      <c r="A13" t="s">
        <v>459</v>
      </c>
      <c r="B13" t="s">
        <v>58</v>
      </c>
      <c r="C13" t="s">
        <v>392</v>
      </c>
      <c r="D13" s="23" t="s">
        <v>1890</v>
      </c>
      <c r="E13" t="s">
        <v>67</v>
      </c>
      <c r="F13" s="22" t="s">
        <v>925</v>
      </c>
      <c r="G13" t="s">
        <v>1913</v>
      </c>
      <c r="H13" t="s">
        <v>1914</v>
      </c>
      <c r="I13" t="s">
        <v>58</v>
      </c>
      <c r="J13" t="s">
        <v>66</v>
      </c>
      <c r="K13" t="s">
        <v>66</v>
      </c>
      <c r="L13" t="s">
        <v>66</v>
      </c>
      <c r="O13" t="s">
        <v>1263</v>
      </c>
      <c r="P13" t="s">
        <v>1263</v>
      </c>
      <c r="Q13" t="s">
        <v>927</v>
      </c>
      <c r="R13">
        <v>1</v>
      </c>
      <c r="S13" s="26">
        <v>1</v>
      </c>
      <c r="T13">
        <v>1</v>
      </c>
      <c r="U13">
        <v>0</v>
      </c>
      <c r="W13">
        <v>0</v>
      </c>
      <c r="X13">
        <v>0</v>
      </c>
      <c r="Y13">
        <v>0</v>
      </c>
      <c r="Z13">
        <v>0</v>
      </c>
      <c r="AA13">
        <v>1</v>
      </c>
      <c r="AB13">
        <v>0</v>
      </c>
    </row>
    <row r="14" spans="1:28" ht="71.25" x14ac:dyDescent="0.2">
      <c r="A14" t="s">
        <v>284</v>
      </c>
      <c r="B14" t="s">
        <v>66</v>
      </c>
      <c r="D14" s="23" t="s">
        <v>1890</v>
      </c>
      <c r="E14" t="s">
        <v>958</v>
      </c>
      <c r="F14" s="22" t="s">
        <v>981</v>
      </c>
      <c r="G14" t="s">
        <v>1915</v>
      </c>
      <c r="H14" t="s">
        <v>1916</v>
      </c>
      <c r="I14" t="s">
        <v>58</v>
      </c>
      <c r="J14" t="s">
        <v>58</v>
      </c>
      <c r="K14" t="s">
        <v>66</v>
      </c>
      <c r="L14" t="s">
        <v>66</v>
      </c>
      <c r="O14" t="s">
        <v>1263</v>
      </c>
      <c r="P14" t="s">
        <v>1263</v>
      </c>
      <c r="Q14" t="s">
        <v>977</v>
      </c>
      <c r="R14">
        <v>24</v>
      </c>
      <c r="S14" s="26">
        <v>24</v>
      </c>
      <c r="T14">
        <v>24</v>
      </c>
      <c r="Y14">
        <v>1</v>
      </c>
      <c r="Z14">
        <v>3</v>
      </c>
      <c r="AA14">
        <v>12</v>
      </c>
      <c r="AB14">
        <v>8</v>
      </c>
    </row>
    <row r="15" spans="1:28" ht="71.25" x14ac:dyDescent="0.2">
      <c r="A15" t="s">
        <v>284</v>
      </c>
      <c r="B15" t="s">
        <v>66</v>
      </c>
      <c r="D15" s="23" t="s">
        <v>1890</v>
      </c>
      <c r="E15" t="s">
        <v>958</v>
      </c>
      <c r="F15" s="22" t="s">
        <v>981</v>
      </c>
      <c r="G15" t="s">
        <v>1917</v>
      </c>
      <c r="H15" t="s">
        <v>1916</v>
      </c>
      <c r="I15" t="s">
        <v>58</v>
      </c>
      <c r="J15" t="s">
        <v>58</v>
      </c>
      <c r="K15" t="s">
        <v>66</v>
      </c>
      <c r="L15" t="s">
        <v>66</v>
      </c>
      <c r="O15" t="s">
        <v>1263</v>
      </c>
      <c r="P15" t="s">
        <v>1263</v>
      </c>
      <c r="Q15" t="s">
        <v>977</v>
      </c>
      <c r="R15">
        <v>36</v>
      </c>
      <c r="S15" s="26">
        <v>36</v>
      </c>
      <c r="T15">
        <v>36</v>
      </c>
      <c r="Y15">
        <v>0</v>
      </c>
      <c r="Z15">
        <v>0</v>
      </c>
      <c r="AA15">
        <v>30</v>
      </c>
      <c r="AB15">
        <v>6</v>
      </c>
    </row>
    <row r="16" spans="1:28" ht="28.5" x14ac:dyDescent="0.2">
      <c r="A16" t="s">
        <v>284</v>
      </c>
      <c r="B16" t="s">
        <v>66</v>
      </c>
      <c r="D16" s="23" t="s">
        <v>1890</v>
      </c>
      <c r="E16" t="s">
        <v>1125</v>
      </c>
      <c r="F16" s="22" t="s">
        <v>1144</v>
      </c>
      <c r="G16" t="s">
        <v>1918</v>
      </c>
      <c r="H16" t="s">
        <v>1919</v>
      </c>
      <c r="I16" t="s">
        <v>58</v>
      </c>
      <c r="J16" t="s">
        <v>58</v>
      </c>
      <c r="K16" t="s">
        <v>66</v>
      </c>
      <c r="L16" t="s">
        <v>66</v>
      </c>
      <c r="O16" t="s">
        <v>1263</v>
      </c>
      <c r="P16" t="s">
        <v>1263</v>
      </c>
      <c r="Q16" t="s">
        <v>1146</v>
      </c>
      <c r="R16">
        <v>236</v>
      </c>
      <c r="S16" s="26">
        <v>236</v>
      </c>
      <c r="T16">
        <v>236</v>
      </c>
      <c r="Y16">
        <v>0</v>
      </c>
      <c r="Z16">
        <v>0</v>
      </c>
      <c r="AA16">
        <v>147</v>
      </c>
      <c r="AB16">
        <v>89</v>
      </c>
    </row>
    <row r="17" spans="1:28" x14ac:dyDescent="0.2">
      <c r="A17" t="s">
        <v>284</v>
      </c>
      <c r="B17" t="s">
        <v>66</v>
      </c>
      <c r="D17" s="23" t="s">
        <v>1890</v>
      </c>
      <c r="E17" t="s">
        <v>940</v>
      </c>
      <c r="F17" s="22" t="s">
        <v>949</v>
      </c>
      <c r="G17" t="s">
        <v>1920</v>
      </c>
      <c r="H17" t="s">
        <v>1921</v>
      </c>
      <c r="I17" t="s">
        <v>58</v>
      </c>
      <c r="J17" t="s">
        <v>58</v>
      </c>
      <c r="K17" t="s">
        <v>58</v>
      </c>
      <c r="L17" t="s">
        <v>58</v>
      </c>
      <c r="M17">
        <v>601.69000000000005</v>
      </c>
      <c r="N17" t="s">
        <v>1640</v>
      </c>
      <c r="O17" t="s">
        <v>1263</v>
      </c>
      <c r="P17" t="s">
        <v>1263</v>
      </c>
      <c r="Q17" t="s">
        <v>950</v>
      </c>
      <c r="R17">
        <v>25</v>
      </c>
      <c r="S17" s="26">
        <v>25</v>
      </c>
      <c r="T17">
        <v>25</v>
      </c>
      <c r="Y17">
        <v>5</v>
      </c>
      <c r="Z17">
        <v>5</v>
      </c>
      <c r="AA17">
        <v>8</v>
      </c>
      <c r="AB17">
        <v>7</v>
      </c>
    </row>
    <row r="18" spans="1:28" ht="42.75" x14ac:dyDescent="0.2">
      <c r="A18" t="s">
        <v>284</v>
      </c>
      <c r="B18" t="s">
        <v>66</v>
      </c>
      <c r="D18" s="23" t="s">
        <v>1890</v>
      </c>
      <c r="E18" t="s">
        <v>72</v>
      </c>
      <c r="F18" s="22" t="s">
        <v>1222</v>
      </c>
      <c r="G18" t="s">
        <v>1922</v>
      </c>
      <c r="H18" t="s">
        <v>1923</v>
      </c>
      <c r="I18" t="s">
        <v>58</v>
      </c>
      <c r="J18" t="s">
        <v>58</v>
      </c>
      <c r="K18" t="s">
        <v>58</v>
      </c>
      <c r="L18" t="s">
        <v>66</v>
      </c>
      <c r="O18" t="s">
        <v>1263</v>
      </c>
      <c r="P18" t="s">
        <v>1263</v>
      </c>
      <c r="Q18" t="s">
        <v>1069</v>
      </c>
      <c r="R18">
        <v>16</v>
      </c>
      <c r="S18" s="26">
        <v>16</v>
      </c>
      <c r="T18">
        <v>16</v>
      </c>
      <c r="Y18">
        <v>4</v>
      </c>
      <c r="Z18">
        <v>4</v>
      </c>
      <c r="AA18">
        <v>4</v>
      </c>
      <c r="AB18">
        <v>4</v>
      </c>
    </row>
    <row r="19" spans="1:28" ht="42.75" x14ac:dyDescent="0.2">
      <c r="A19" t="s">
        <v>284</v>
      </c>
      <c r="B19" t="s">
        <v>66</v>
      </c>
      <c r="D19" s="23" t="s">
        <v>1890</v>
      </c>
      <c r="E19" t="s">
        <v>72</v>
      </c>
      <c r="F19" s="22" t="s">
        <v>1222</v>
      </c>
      <c r="G19" t="s">
        <v>1924</v>
      </c>
      <c r="H19" t="s">
        <v>1925</v>
      </c>
      <c r="I19" t="s">
        <v>58</v>
      </c>
      <c r="J19" t="s">
        <v>58</v>
      </c>
      <c r="K19" t="s">
        <v>58</v>
      </c>
      <c r="L19" t="s">
        <v>66</v>
      </c>
      <c r="O19" t="s">
        <v>1263</v>
      </c>
      <c r="P19" t="s">
        <v>1263</v>
      </c>
      <c r="Q19" t="s">
        <v>1069</v>
      </c>
      <c r="R19">
        <v>1</v>
      </c>
      <c r="S19" s="26">
        <v>1</v>
      </c>
      <c r="T19">
        <v>1</v>
      </c>
      <c r="Y19">
        <v>0</v>
      </c>
      <c r="Z19">
        <v>1</v>
      </c>
      <c r="AA19">
        <v>0</v>
      </c>
      <c r="AB19">
        <v>0</v>
      </c>
    </row>
    <row r="20" spans="1:28" ht="28.5" x14ac:dyDescent="0.2">
      <c r="A20" t="s">
        <v>284</v>
      </c>
      <c r="B20" t="s">
        <v>66</v>
      </c>
      <c r="D20" s="23" t="s">
        <v>1890</v>
      </c>
      <c r="E20" t="s">
        <v>1168</v>
      </c>
      <c r="F20" s="22" t="s">
        <v>1197</v>
      </c>
      <c r="G20" t="s">
        <v>1168</v>
      </c>
      <c r="H20" t="s">
        <v>1926</v>
      </c>
      <c r="I20" t="s">
        <v>58</v>
      </c>
      <c r="J20" t="s">
        <v>58</v>
      </c>
      <c r="K20" t="s">
        <v>66</v>
      </c>
      <c r="L20" t="s">
        <v>66</v>
      </c>
      <c r="M20">
        <v>1088.97</v>
      </c>
      <c r="N20" t="s">
        <v>1634</v>
      </c>
      <c r="O20" t="s">
        <v>1263</v>
      </c>
      <c r="P20" t="s">
        <v>1263</v>
      </c>
      <c r="Q20" t="s">
        <v>994</v>
      </c>
      <c r="R20">
        <v>16</v>
      </c>
      <c r="S20" s="26">
        <v>16</v>
      </c>
      <c r="T20">
        <v>16</v>
      </c>
      <c r="Y20">
        <v>4</v>
      </c>
      <c r="Z20">
        <v>4</v>
      </c>
      <c r="AA20">
        <v>4</v>
      </c>
      <c r="AB20">
        <v>4</v>
      </c>
    </row>
    <row r="21" spans="1:28" ht="28.5" x14ac:dyDescent="0.2">
      <c r="A21" t="s">
        <v>284</v>
      </c>
      <c r="B21" t="s">
        <v>58</v>
      </c>
      <c r="C21" t="s">
        <v>1766</v>
      </c>
      <c r="D21" s="23" t="s">
        <v>1890</v>
      </c>
      <c r="E21" t="s">
        <v>1125</v>
      </c>
      <c r="F21" s="22" t="s">
        <v>1144</v>
      </c>
      <c r="G21" t="s">
        <v>1927</v>
      </c>
      <c r="I21" t="s">
        <v>66</v>
      </c>
      <c r="J21" t="s">
        <v>66</v>
      </c>
      <c r="K21" t="s">
        <v>66</v>
      </c>
      <c r="L21" t="s">
        <v>66</v>
      </c>
      <c r="O21" t="s">
        <v>1263</v>
      </c>
      <c r="P21" t="s">
        <v>1263</v>
      </c>
      <c r="Q21" t="s">
        <v>1146</v>
      </c>
      <c r="R21">
        <v>45</v>
      </c>
      <c r="S21" s="26">
        <v>45</v>
      </c>
      <c r="T21">
        <v>45</v>
      </c>
      <c r="Y21">
        <v>0</v>
      </c>
      <c r="Z21">
        <v>0</v>
      </c>
      <c r="AA21">
        <v>28</v>
      </c>
      <c r="AB21">
        <v>17</v>
      </c>
    </row>
    <row r="22" spans="1:28" x14ac:dyDescent="0.2">
      <c r="A22" t="s">
        <v>284</v>
      </c>
      <c r="B22" t="s">
        <v>58</v>
      </c>
      <c r="C22" t="s">
        <v>1766</v>
      </c>
      <c r="D22" s="23" t="s">
        <v>1890</v>
      </c>
      <c r="E22" t="s">
        <v>940</v>
      </c>
      <c r="F22" s="22" t="s">
        <v>1928</v>
      </c>
      <c r="G22" t="s">
        <v>1929</v>
      </c>
      <c r="I22" t="s">
        <v>66</v>
      </c>
      <c r="J22" t="s">
        <v>58</v>
      </c>
      <c r="K22" t="s">
        <v>66</v>
      </c>
      <c r="L22" t="s">
        <v>66</v>
      </c>
      <c r="O22" t="s">
        <v>1263</v>
      </c>
      <c r="P22" t="s">
        <v>1263</v>
      </c>
      <c r="Q22" t="s">
        <v>943</v>
      </c>
      <c r="R22">
        <v>42</v>
      </c>
      <c r="S22" s="26">
        <v>42</v>
      </c>
      <c r="T22">
        <v>42</v>
      </c>
      <c r="Y22">
        <v>4</v>
      </c>
      <c r="Z22">
        <v>2</v>
      </c>
      <c r="AA22">
        <v>23</v>
      </c>
      <c r="AB22">
        <v>13</v>
      </c>
    </row>
    <row r="23" spans="1:28" ht="28.5" x14ac:dyDescent="0.2">
      <c r="A23" t="s">
        <v>247</v>
      </c>
      <c r="B23" t="s">
        <v>66</v>
      </c>
      <c r="D23" s="23" t="s">
        <v>1890</v>
      </c>
      <c r="E23" t="s">
        <v>1125</v>
      </c>
      <c r="F23" s="22" t="s">
        <v>1144</v>
      </c>
      <c r="G23" t="s">
        <v>1930</v>
      </c>
      <c r="H23" t="s">
        <v>1931</v>
      </c>
      <c r="I23" t="s">
        <v>58</v>
      </c>
      <c r="J23" t="s">
        <v>66</v>
      </c>
      <c r="L23" t="s">
        <v>66</v>
      </c>
      <c r="O23" t="s">
        <v>1263</v>
      </c>
      <c r="P23" t="s">
        <v>1263</v>
      </c>
      <c r="Q23" t="s">
        <v>1146</v>
      </c>
      <c r="R23">
        <v>210</v>
      </c>
      <c r="S23" s="26">
        <v>210</v>
      </c>
      <c r="T23">
        <v>210</v>
      </c>
      <c r="Y23">
        <v>1</v>
      </c>
      <c r="Z23">
        <v>2</v>
      </c>
      <c r="AA23">
        <v>124</v>
      </c>
      <c r="AB23">
        <v>83</v>
      </c>
    </row>
    <row r="24" spans="1:28" ht="28.5" x14ac:dyDescent="0.2">
      <c r="A24" t="s">
        <v>247</v>
      </c>
      <c r="B24" t="s">
        <v>66</v>
      </c>
      <c r="D24" s="23" t="s">
        <v>1890</v>
      </c>
      <c r="E24" t="s">
        <v>1125</v>
      </c>
      <c r="F24" s="22" t="s">
        <v>1144</v>
      </c>
      <c r="G24" t="s">
        <v>1932</v>
      </c>
      <c r="H24" t="s">
        <v>1933</v>
      </c>
      <c r="I24" t="s">
        <v>58</v>
      </c>
      <c r="J24" t="s">
        <v>66</v>
      </c>
      <c r="L24" t="s">
        <v>66</v>
      </c>
      <c r="O24" t="s">
        <v>1263</v>
      </c>
      <c r="P24" t="s">
        <v>1263</v>
      </c>
      <c r="Q24" t="s">
        <v>1146</v>
      </c>
      <c r="R24">
        <v>13</v>
      </c>
      <c r="S24" s="26">
        <v>13</v>
      </c>
      <c r="T24">
        <v>13</v>
      </c>
      <c r="Y24">
        <v>1</v>
      </c>
      <c r="Z24">
        <v>0</v>
      </c>
      <c r="AA24">
        <v>5</v>
      </c>
      <c r="AB24">
        <v>7</v>
      </c>
    </row>
    <row r="25" spans="1:28" ht="28.5" x14ac:dyDescent="0.2">
      <c r="A25" t="s">
        <v>247</v>
      </c>
      <c r="B25" t="s">
        <v>66</v>
      </c>
      <c r="D25" s="23" t="s">
        <v>1890</v>
      </c>
      <c r="E25" t="s">
        <v>1006</v>
      </c>
      <c r="F25" s="22" t="s">
        <v>1024</v>
      </c>
      <c r="G25" t="s">
        <v>1934</v>
      </c>
      <c r="H25" t="s">
        <v>1935</v>
      </c>
      <c r="I25" t="s">
        <v>66</v>
      </c>
      <c r="J25" t="s">
        <v>66</v>
      </c>
      <c r="L25" t="s">
        <v>66</v>
      </c>
      <c r="O25" t="s">
        <v>1263</v>
      </c>
      <c r="P25" t="s">
        <v>1263</v>
      </c>
      <c r="Q25" t="s">
        <v>1026</v>
      </c>
      <c r="R25">
        <v>10</v>
      </c>
      <c r="S25" s="26">
        <v>10</v>
      </c>
      <c r="T25">
        <v>10</v>
      </c>
      <c r="Y25">
        <v>0</v>
      </c>
      <c r="Z25">
        <v>0</v>
      </c>
      <c r="AA25">
        <v>10</v>
      </c>
      <c r="AB25">
        <v>0</v>
      </c>
    </row>
    <row r="26" spans="1:28" ht="28.5" x14ac:dyDescent="0.2">
      <c r="A26" t="s">
        <v>247</v>
      </c>
      <c r="B26" t="s">
        <v>66</v>
      </c>
      <c r="D26" s="23" t="s">
        <v>1890</v>
      </c>
      <c r="E26" t="s">
        <v>1006</v>
      </c>
      <c r="F26" s="22" t="s">
        <v>1024</v>
      </c>
      <c r="G26" t="s">
        <v>1934</v>
      </c>
      <c r="H26" t="s">
        <v>1935</v>
      </c>
      <c r="I26" t="s">
        <v>66</v>
      </c>
      <c r="J26" t="s">
        <v>66</v>
      </c>
      <c r="L26" t="s">
        <v>66</v>
      </c>
      <c r="O26" t="s">
        <v>1263</v>
      </c>
      <c r="P26" t="s">
        <v>1263</v>
      </c>
      <c r="Q26" t="s">
        <v>1026</v>
      </c>
      <c r="R26">
        <v>22</v>
      </c>
      <c r="S26" s="26">
        <v>22</v>
      </c>
      <c r="T26">
        <v>22</v>
      </c>
      <c r="Y26">
        <v>2</v>
      </c>
      <c r="Z26">
        <v>6</v>
      </c>
      <c r="AA26">
        <v>1</v>
      </c>
      <c r="AB26">
        <v>13</v>
      </c>
    </row>
    <row r="27" spans="1:28" x14ac:dyDescent="0.2">
      <c r="D27" s="23"/>
      <c r="F27" s="22"/>
      <c r="S27" s="26"/>
    </row>
    <row r="28" spans="1:28" x14ac:dyDescent="0.2">
      <c r="D28" s="23"/>
      <c r="F28" s="22"/>
      <c r="S28" s="26"/>
    </row>
    <row r="29" spans="1:28" x14ac:dyDescent="0.2">
      <c r="D29" s="23"/>
      <c r="F29" s="22"/>
      <c r="S29" s="26"/>
    </row>
    <row r="30" spans="1:28" x14ac:dyDescent="0.2">
      <c r="D30" s="23"/>
      <c r="F30" s="22"/>
      <c r="S30" s="26"/>
    </row>
    <row r="31" spans="1:28" x14ac:dyDescent="0.2">
      <c r="D31" s="23"/>
      <c r="F31" s="22"/>
    </row>
    <row r="32" spans="1:28" x14ac:dyDescent="0.2">
      <c r="D32" s="23"/>
      <c r="F32" s="22"/>
    </row>
    <row r="33" spans="4:6" x14ac:dyDescent="0.2">
      <c r="D33" s="23"/>
      <c r="F33" s="22"/>
    </row>
    <row r="34" spans="4:6" x14ac:dyDescent="0.2">
      <c r="D34" s="23"/>
      <c r="F34" s="22"/>
    </row>
    <row r="35" spans="4:6" x14ac:dyDescent="0.2">
      <c r="D35" s="23"/>
      <c r="F35" s="22"/>
    </row>
    <row r="36" spans="4:6" x14ac:dyDescent="0.2">
      <c r="D36" s="23"/>
      <c r="F36" s="22"/>
    </row>
    <row r="37" spans="4:6" x14ac:dyDescent="0.2">
      <c r="D37" s="23"/>
      <c r="F37" s="22"/>
    </row>
    <row r="38" spans="4:6" x14ac:dyDescent="0.2">
      <c r="D38" s="23"/>
      <c r="F38" s="22"/>
    </row>
    <row r="39" spans="4:6" x14ac:dyDescent="0.2">
      <c r="D39" s="23"/>
      <c r="F39" s="22"/>
    </row>
    <row r="40" spans="4:6" x14ac:dyDescent="0.2">
      <c r="D40" s="23"/>
      <c r="F40" s="22"/>
    </row>
    <row r="41" spans="4:6" x14ac:dyDescent="0.2">
      <c r="D41" s="23"/>
      <c r="F41" s="22"/>
    </row>
    <row r="42" spans="4:6" x14ac:dyDescent="0.2">
      <c r="D42" s="23"/>
      <c r="F42" s="22"/>
    </row>
    <row r="43" spans="4:6" x14ac:dyDescent="0.2">
      <c r="D43" s="23"/>
      <c r="F43" s="22"/>
    </row>
    <row r="44" spans="4:6" x14ac:dyDescent="0.2">
      <c r="D44" s="23"/>
      <c r="F44" s="22"/>
    </row>
    <row r="45" spans="4:6" x14ac:dyDescent="0.2">
      <c r="D45" s="23"/>
      <c r="F45" s="22"/>
    </row>
    <row r="46" spans="4:6" x14ac:dyDescent="0.2">
      <c r="D46" s="23"/>
      <c r="F46" s="22"/>
    </row>
    <row r="47" spans="4:6" x14ac:dyDescent="0.2">
      <c r="D47" s="23"/>
      <c r="F47" s="22"/>
    </row>
    <row r="48" spans="4:6" x14ac:dyDescent="0.2">
      <c r="D48" s="23"/>
      <c r="F48" s="22"/>
    </row>
    <row r="49" spans="4:6" x14ac:dyDescent="0.2">
      <c r="D49" s="23"/>
      <c r="F49" s="22"/>
    </row>
    <row r="50" spans="4:6" x14ac:dyDescent="0.2">
      <c r="D50" s="23"/>
      <c r="F50" s="22"/>
    </row>
    <row r="51" spans="4:6" x14ac:dyDescent="0.2">
      <c r="D51" s="23"/>
      <c r="F51" s="22"/>
    </row>
    <row r="52" spans="4:6" x14ac:dyDescent="0.2">
      <c r="D52" s="23"/>
      <c r="F52" s="22"/>
    </row>
    <row r="53" spans="4:6" x14ac:dyDescent="0.2">
      <c r="D53" s="23"/>
      <c r="F53" s="22"/>
    </row>
    <row r="54" spans="4:6" x14ac:dyDescent="0.2">
      <c r="D54" s="23"/>
      <c r="F54" s="22"/>
    </row>
    <row r="55" spans="4:6" x14ac:dyDescent="0.2">
      <c r="D55" s="23"/>
      <c r="F55" s="22"/>
    </row>
    <row r="56" spans="4:6" x14ac:dyDescent="0.2">
      <c r="D56" s="23"/>
      <c r="F56" s="22"/>
    </row>
    <row r="57" spans="4:6" x14ac:dyDescent="0.2">
      <c r="D57" s="23"/>
      <c r="F57" s="22"/>
    </row>
    <row r="58" spans="4:6" x14ac:dyDescent="0.2">
      <c r="D58" s="23"/>
      <c r="F58" s="22"/>
    </row>
    <row r="59" spans="4:6" x14ac:dyDescent="0.2">
      <c r="D59" s="23"/>
      <c r="F59" s="22"/>
    </row>
    <row r="60" spans="4:6" x14ac:dyDescent="0.2">
      <c r="D60" s="23"/>
      <c r="F60" s="22"/>
    </row>
    <row r="61" spans="4:6" x14ac:dyDescent="0.2">
      <c r="D61" s="23"/>
      <c r="F61" s="22"/>
    </row>
    <row r="62" spans="4:6" x14ac:dyDescent="0.2">
      <c r="D62" s="23"/>
      <c r="F62" s="22"/>
    </row>
    <row r="63" spans="4:6" x14ac:dyDescent="0.2">
      <c r="D63" s="23"/>
      <c r="F63" s="22"/>
    </row>
    <row r="64" spans="4:6" x14ac:dyDescent="0.2">
      <c r="D64" s="23"/>
      <c r="F64" s="22"/>
    </row>
    <row r="65" spans="4:6" x14ac:dyDescent="0.2">
      <c r="D65" s="23"/>
      <c r="F65" s="22"/>
    </row>
    <row r="66" spans="4:6" x14ac:dyDescent="0.2">
      <c r="D66" s="23"/>
      <c r="F66" s="22"/>
    </row>
    <row r="67" spans="4:6" x14ac:dyDescent="0.2">
      <c r="D67" s="23"/>
      <c r="F67" s="22"/>
    </row>
    <row r="68" spans="4:6" x14ac:dyDescent="0.2">
      <c r="D68" s="23"/>
      <c r="F68" s="22"/>
    </row>
    <row r="69" spans="4:6" x14ac:dyDescent="0.2">
      <c r="D69" s="23"/>
      <c r="F69" s="22"/>
    </row>
    <row r="70" spans="4:6" x14ac:dyDescent="0.2">
      <c r="D70" s="23"/>
      <c r="F70" s="22"/>
    </row>
    <row r="71" spans="4:6" x14ac:dyDescent="0.2">
      <c r="D71" s="23"/>
      <c r="F71" s="22"/>
    </row>
    <row r="72" spans="4:6" x14ac:dyDescent="0.2">
      <c r="D72" s="23"/>
      <c r="F72" s="22"/>
    </row>
    <row r="73" spans="4:6" x14ac:dyDescent="0.2">
      <c r="D73" s="23"/>
      <c r="F73" s="22"/>
    </row>
    <row r="74" spans="4:6" x14ac:dyDescent="0.2">
      <c r="D74" s="23"/>
      <c r="F74" s="22"/>
    </row>
    <row r="75" spans="4:6" x14ac:dyDescent="0.2">
      <c r="D75" s="23"/>
      <c r="F75" s="22"/>
    </row>
    <row r="76" spans="4:6" x14ac:dyDescent="0.2">
      <c r="D76" s="23"/>
      <c r="F76" s="22"/>
    </row>
    <row r="77" spans="4:6" x14ac:dyDescent="0.2">
      <c r="D77" s="23"/>
      <c r="F77" s="22"/>
    </row>
    <row r="78" spans="4:6" x14ac:dyDescent="0.2">
      <c r="D78" s="23"/>
      <c r="F78" s="22"/>
    </row>
    <row r="79" spans="4:6" x14ac:dyDescent="0.2">
      <c r="D79" s="23"/>
      <c r="F79" s="22"/>
    </row>
    <row r="80" spans="4:6" x14ac:dyDescent="0.2">
      <c r="D80" s="23"/>
      <c r="F80" s="22"/>
    </row>
    <row r="81" spans="4:6" x14ac:dyDescent="0.2">
      <c r="D81" s="23"/>
      <c r="F81" s="22"/>
    </row>
    <row r="82" spans="4:6" x14ac:dyDescent="0.2">
      <c r="D82" s="23"/>
      <c r="F82" s="22"/>
    </row>
    <row r="83" spans="4:6" x14ac:dyDescent="0.2">
      <c r="D83" s="23"/>
      <c r="F83" s="22"/>
    </row>
    <row r="84" spans="4:6" x14ac:dyDescent="0.2">
      <c r="D84" s="23"/>
      <c r="F84" s="22"/>
    </row>
    <row r="85" spans="4:6" x14ac:dyDescent="0.2">
      <c r="D85" s="23"/>
      <c r="F85" s="22"/>
    </row>
    <row r="86" spans="4:6" x14ac:dyDescent="0.2">
      <c r="D86" s="23"/>
      <c r="F86" s="22"/>
    </row>
    <row r="87" spans="4:6" x14ac:dyDescent="0.2">
      <c r="D87" s="23"/>
      <c r="F87" s="22"/>
    </row>
    <row r="88" spans="4:6" x14ac:dyDescent="0.2">
      <c r="D88" s="23"/>
      <c r="F88" s="22"/>
    </row>
    <row r="89" spans="4:6" x14ac:dyDescent="0.2">
      <c r="D89" s="23"/>
      <c r="F89" s="22"/>
    </row>
    <row r="90" spans="4:6" x14ac:dyDescent="0.2">
      <c r="D90" s="23"/>
      <c r="F90" s="22"/>
    </row>
    <row r="91" spans="4:6" x14ac:dyDescent="0.2">
      <c r="D91" s="23"/>
      <c r="F91" s="22"/>
    </row>
    <row r="92" spans="4:6" x14ac:dyDescent="0.2">
      <c r="D92" s="23"/>
      <c r="F92" s="22"/>
    </row>
    <row r="93" spans="4:6" x14ac:dyDescent="0.2">
      <c r="D93" s="23"/>
      <c r="F93" s="22"/>
    </row>
    <row r="94" spans="4:6" x14ac:dyDescent="0.2">
      <c r="D94" s="23"/>
      <c r="F94" s="22"/>
    </row>
    <row r="95" spans="4:6" x14ac:dyDescent="0.2">
      <c r="D95" s="23"/>
      <c r="F95" s="22"/>
    </row>
    <row r="96" spans="4:6" x14ac:dyDescent="0.2">
      <c r="D96" s="23"/>
      <c r="F96" s="22"/>
    </row>
    <row r="97" spans="4:6" x14ac:dyDescent="0.2">
      <c r="D97" s="23"/>
      <c r="F97" s="22"/>
    </row>
    <row r="98" spans="4:6" x14ac:dyDescent="0.2">
      <c r="D98" s="23"/>
      <c r="F98" s="22"/>
    </row>
    <row r="99" spans="4:6" x14ac:dyDescent="0.2">
      <c r="D99" s="23"/>
      <c r="F99" s="22"/>
    </row>
    <row r="100" spans="4:6" x14ac:dyDescent="0.2">
      <c r="D100" s="23"/>
      <c r="F100" s="22"/>
    </row>
    <row r="101" spans="4:6" x14ac:dyDescent="0.2">
      <c r="D101" s="23"/>
      <c r="F101" s="22"/>
    </row>
    <row r="102" spans="4:6" x14ac:dyDescent="0.2">
      <c r="D102" s="23"/>
      <c r="F102" s="22"/>
    </row>
    <row r="103" spans="4:6" x14ac:dyDescent="0.2">
      <c r="D103" s="23"/>
      <c r="F103" s="22"/>
    </row>
    <row r="104" spans="4:6" x14ac:dyDescent="0.2">
      <c r="D104" s="23"/>
      <c r="F104" s="22"/>
    </row>
    <row r="105" spans="4:6" x14ac:dyDescent="0.2">
      <c r="D105" s="23"/>
      <c r="F105" s="22"/>
    </row>
    <row r="106" spans="4:6" x14ac:dyDescent="0.2">
      <c r="D106" s="23"/>
      <c r="F106" s="22"/>
    </row>
    <row r="107" spans="4:6" x14ac:dyDescent="0.2">
      <c r="D107" s="23"/>
      <c r="F107" s="22"/>
    </row>
    <row r="108" spans="4:6" x14ac:dyDescent="0.2">
      <c r="D108" s="23"/>
      <c r="F108" s="22"/>
    </row>
    <row r="109" spans="4:6" x14ac:dyDescent="0.2">
      <c r="D109" s="23"/>
      <c r="F109" s="22"/>
    </row>
    <row r="110" spans="4:6" x14ac:dyDescent="0.2">
      <c r="D110" s="23"/>
      <c r="F110" s="22"/>
    </row>
    <row r="111" spans="4:6" x14ac:dyDescent="0.2">
      <c r="D111" s="23"/>
      <c r="F111" s="22"/>
    </row>
    <row r="112" spans="4:6" x14ac:dyDescent="0.2">
      <c r="D112" s="23"/>
      <c r="F112" s="22"/>
    </row>
    <row r="113" spans="4:6" x14ac:dyDescent="0.2">
      <c r="D113" s="23"/>
      <c r="F113" s="22"/>
    </row>
    <row r="114" spans="4:6" x14ac:dyDescent="0.2">
      <c r="D114" s="23"/>
      <c r="F114" s="22"/>
    </row>
    <row r="115" spans="4:6" x14ac:dyDescent="0.2">
      <c r="D115" s="23"/>
      <c r="F115" s="22"/>
    </row>
    <row r="116" spans="4:6" x14ac:dyDescent="0.2">
      <c r="D116" s="23"/>
      <c r="F116" s="22"/>
    </row>
    <row r="117" spans="4:6" x14ac:dyDescent="0.2">
      <c r="D117" s="23"/>
      <c r="F117" s="22"/>
    </row>
    <row r="118" spans="4:6" x14ac:dyDescent="0.2">
      <c r="D118" s="23"/>
      <c r="F118" s="22"/>
    </row>
    <row r="119" spans="4:6" x14ac:dyDescent="0.2">
      <c r="D119" s="23"/>
      <c r="F119" s="22"/>
    </row>
    <row r="120" spans="4:6" x14ac:dyDescent="0.2">
      <c r="D120" s="23"/>
      <c r="F120" s="22"/>
    </row>
    <row r="121" spans="4:6" x14ac:dyDescent="0.2">
      <c r="D121" s="23"/>
      <c r="F121" s="22"/>
    </row>
    <row r="122" spans="4:6" x14ac:dyDescent="0.2">
      <c r="D122" s="23"/>
      <c r="F122" s="22"/>
    </row>
    <row r="123" spans="4:6" x14ac:dyDescent="0.2">
      <c r="D123" s="23"/>
      <c r="F123" s="22"/>
    </row>
    <row r="124" spans="4:6" x14ac:dyDescent="0.2">
      <c r="D124" s="23"/>
      <c r="F124" s="22"/>
    </row>
    <row r="125" spans="4:6" x14ac:dyDescent="0.2">
      <c r="D125" s="23"/>
      <c r="F125" s="22"/>
    </row>
    <row r="126" spans="4:6" x14ac:dyDescent="0.2">
      <c r="D126" s="23"/>
      <c r="F126" s="22"/>
    </row>
    <row r="127" spans="4:6" x14ac:dyDescent="0.2">
      <c r="D127" s="23"/>
      <c r="F127" s="22"/>
    </row>
    <row r="128" spans="4:6" x14ac:dyDescent="0.2">
      <c r="D128" s="23"/>
      <c r="F128" s="22"/>
    </row>
    <row r="129" spans="4:6" x14ac:dyDescent="0.2">
      <c r="D129" s="23"/>
      <c r="F129" s="22"/>
    </row>
    <row r="130" spans="4:6" x14ac:dyDescent="0.2">
      <c r="D130" s="23"/>
      <c r="F130" s="22"/>
    </row>
    <row r="131" spans="4:6" x14ac:dyDescent="0.2">
      <c r="D131" s="23"/>
      <c r="F131" s="22"/>
    </row>
    <row r="132" spans="4:6" x14ac:dyDescent="0.2">
      <c r="D132" s="23"/>
      <c r="F132" s="22"/>
    </row>
    <row r="133" spans="4:6" x14ac:dyDescent="0.2">
      <c r="D133" s="23"/>
      <c r="F133" s="22"/>
    </row>
    <row r="134" spans="4:6" x14ac:dyDescent="0.2">
      <c r="D134" s="23"/>
      <c r="F134" s="22"/>
    </row>
    <row r="135" spans="4:6" x14ac:dyDescent="0.2">
      <c r="D135" s="23"/>
      <c r="F135" s="22"/>
    </row>
    <row r="136" spans="4:6" x14ac:dyDescent="0.2">
      <c r="D136" s="23"/>
      <c r="F136" s="22"/>
    </row>
    <row r="137" spans="4:6" x14ac:dyDescent="0.2">
      <c r="D137" s="23"/>
      <c r="F137" s="22"/>
    </row>
    <row r="138" spans="4:6" x14ac:dyDescent="0.2">
      <c r="D138" s="23"/>
      <c r="F138" s="22"/>
    </row>
    <row r="139" spans="4:6" x14ac:dyDescent="0.2">
      <c r="D139" s="23"/>
      <c r="F139" s="22"/>
    </row>
    <row r="140" spans="4:6" x14ac:dyDescent="0.2">
      <c r="D140" s="23"/>
      <c r="F140" s="22"/>
    </row>
    <row r="141" spans="4:6" x14ac:dyDescent="0.2">
      <c r="D141" s="23"/>
      <c r="F141" s="22"/>
    </row>
    <row r="142" spans="4:6" x14ac:dyDescent="0.2">
      <c r="D142" s="23"/>
      <c r="F142" s="22"/>
    </row>
    <row r="143" spans="4:6" x14ac:dyDescent="0.2">
      <c r="D143" s="23"/>
      <c r="F143" s="22"/>
    </row>
    <row r="144" spans="4:6" x14ac:dyDescent="0.2">
      <c r="D144" s="23"/>
      <c r="F144" s="22"/>
    </row>
    <row r="145" spans="4:6" x14ac:dyDescent="0.2">
      <c r="D145" s="23"/>
      <c r="F145" s="22"/>
    </row>
    <row r="146" spans="4:6" x14ac:dyDescent="0.2">
      <c r="D146" s="23"/>
      <c r="F146" s="22"/>
    </row>
    <row r="147" spans="4:6" x14ac:dyDescent="0.2">
      <c r="D147" s="23"/>
      <c r="F147" s="22"/>
    </row>
    <row r="148" spans="4:6" x14ac:dyDescent="0.2">
      <c r="D148" s="23"/>
      <c r="F148" s="22"/>
    </row>
    <row r="149" spans="4:6" x14ac:dyDescent="0.2">
      <c r="D149" s="23"/>
      <c r="F149" s="22"/>
    </row>
    <row r="150" spans="4:6" x14ac:dyDescent="0.2">
      <c r="D150" s="23"/>
      <c r="F150" s="22"/>
    </row>
    <row r="151" spans="4:6" x14ac:dyDescent="0.2">
      <c r="D151" s="23"/>
      <c r="F151" s="22"/>
    </row>
    <row r="152" spans="4:6" x14ac:dyDescent="0.2">
      <c r="D152" s="23"/>
      <c r="F152" s="22"/>
    </row>
    <row r="153" spans="4:6" x14ac:dyDescent="0.2">
      <c r="D153" s="23"/>
      <c r="F153" s="22"/>
    </row>
    <row r="154" spans="4:6" x14ac:dyDescent="0.2">
      <c r="D154" s="23"/>
      <c r="F154" s="22"/>
    </row>
    <row r="155" spans="4:6" x14ac:dyDescent="0.2">
      <c r="D155" s="23"/>
      <c r="F155" s="22"/>
    </row>
    <row r="156" spans="4:6" x14ac:dyDescent="0.2">
      <c r="D156" s="23"/>
      <c r="F156" s="22"/>
    </row>
    <row r="157" spans="4:6" x14ac:dyDescent="0.2">
      <c r="D157" s="23"/>
      <c r="F157" s="22"/>
    </row>
    <row r="158" spans="4:6" x14ac:dyDescent="0.2">
      <c r="D158" s="23"/>
      <c r="F158" s="22"/>
    </row>
    <row r="159" spans="4:6" x14ac:dyDescent="0.2">
      <c r="D159" s="23"/>
      <c r="F159" s="22"/>
    </row>
    <row r="160" spans="4:6" x14ac:dyDescent="0.2">
      <c r="D160" s="23"/>
      <c r="F160" s="22"/>
    </row>
    <row r="161" spans="4:6" x14ac:dyDescent="0.2">
      <c r="D161" s="23"/>
      <c r="F161" s="22"/>
    </row>
    <row r="162" spans="4:6" x14ac:dyDescent="0.2">
      <c r="D162" s="23"/>
      <c r="F162" s="22"/>
    </row>
    <row r="163" spans="4:6" x14ac:dyDescent="0.2">
      <c r="D163" s="23"/>
      <c r="F163" s="22"/>
    </row>
    <row r="164" spans="4:6" x14ac:dyDescent="0.2">
      <c r="D164" s="23"/>
      <c r="F164" s="22"/>
    </row>
    <row r="165" spans="4:6" x14ac:dyDescent="0.2">
      <c r="D165" s="23"/>
      <c r="F165" s="22"/>
    </row>
    <row r="166" spans="4:6" x14ac:dyDescent="0.2">
      <c r="D166" s="23"/>
      <c r="F166" s="22"/>
    </row>
    <row r="167" spans="4:6" x14ac:dyDescent="0.2">
      <c r="D167" s="23"/>
      <c r="F167" s="22"/>
    </row>
    <row r="168" spans="4:6" x14ac:dyDescent="0.2">
      <c r="D168" s="23"/>
      <c r="F168" s="22"/>
    </row>
    <row r="169" spans="4:6" x14ac:dyDescent="0.2">
      <c r="D169" s="23"/>
      <c r="F169" s="22"/>
    </row>
    <row r="170" spans="4:6" x14ac:dyDescent="0.2">
      <c r="D170" s="23"/>
      <c r="F170" s="22"/>
    </row>
    <row r="171" spans="4:6" x14ac:dyDescent="0.2">
      <c r="D171" s="23"/>
      <c r="F171" s="22"/>
    </row>
    <row r="172" spans="4:6" x14ac:dyDescent="0.2">
      <c r="D172" s="23"/>
      <c r="F172" s="22"/>
    </row>
    <row r="173" spans="4:6" x14ac:dyDescent="0.2">
      <c r="D173" s="23"/>
      <c r="F173" s="22"/>
    </row>
    <row r="174" spans="4:6" x14ac:dyDescent="0.2">
      <c r="D174" s="23"/>
      <c r="F174" s="22"/>
    </row>
    <row r="175" spans="4:6" x14ac:dyDescent="0.2">
      <c r="D175" s="23"/>
      <c r="F175" s="22"/>
    </row>
    <row r="176" spans="4:6" x14ac:dyDescent="0.2">
      <c r="D176" s="23"/>
      <c r="F176" s="22"/>
    </row>
    <row r="177" spans="4:6" x14ac:dyDescent="0.2">
      <c r="D177" s="23"/>
      <c r="F177" s="22"/>
    </row>
    <row r="178" spans="4:6" x14ac:dyDescent="0.2">
      <c r="D178" s="23"/>
      <c r="F178" s="22"/>
    </row>
    <row r="179" spans="4:6" x14ac:dyDescent="0.2">
      <c r="D179" s="23"/>
      <c r="F179" s="22"/>
    </row>
    <row r="180" spans="4:6" x14ac:dyDescent="0.2">
      <c r="D180" s="23"/>
      <c r="F180" s="22"/>
    </row>
    <row r="181" spans="4:6" x14ac:dyDescent="0.2">
      <c r="D181" s="23"/>
      <c r="F181" s="22"/>
    </row>
    <row r="182" spans="4:6" x14ac:dyDescent="0.2">
      <c r="D182" s="23"/>
      <c r="F182" s="22"/>
    </row>
    <row r="183" spans="4:6" x14ac:dyDescent="0.2">
      <c r="D183" s="23"/>
      <c r="F183" s="22"/>
    </row>
    <row r="184" spans="4:6" x14ac:dyDescent="0.2">
      <c r="D184" s="23"/>
      <c r="F184" s="22"/>
    </row>
    <row r="185" spans="4:6" x14ac:dyDescent="0.2">
      <c r="D185" s="23"/>
      <c r="F185" s="22"/>
    </row>
    <row r="186" spans="4:6" x14ac:dyDescent="0.2">
      <c r="D186" s="23"/>
      <c r="F186" s="22"/>
    </row>
    <row r="187" spans="4:6" x14ac:dyDescent="0.2">
      <c r="D187" s="23"/>
      <c r="F187" s="22"/>
    </row>
    <row r="188" spans="4:6" x14ac:dyDescent="0.2">
      <c r="D188" s="23"/>
      <c r="F188" s="22"/>
    </row>
    <row r="189" spans="4:6" x14ac:dyDescent="0.2">
      <c r="D189" s="23"/>
      <c r="F189" s="22"/>
    </row>
    <row r="190" spans="4:6" x14ac:dyDescent="0.2">
      <c r="D190" s="23"/>
      <c r="F190" s="22"/>
    </row>
    <row r="191" spans="4:6" x14ac:dyDescent="0.2">
      <c r="D191" s="23"/>
      <c r="F191" s="22"/>
    </row>
    <row r="192" spans="4:6" x14ac:dyDescent="0.2">
      <c r="D192" s="23"/>
      <c r="F192" s="22"/>
    </row>
    <row r="193" spans="4:6" x14ac:dyDescent="0.2">
      <c r="D193" s="23"/>
      <c r="F193" s="22"/>
    </row>
    <row r="194" spans="4:6" x14ac:dyDescent="0.2">
      <c r="D194" s="23"/>
      <c r="F194" s="22"/>
    </row>
    <row r="195" spans="4:6" x14ac:dyDescent="0.2">
      <c r="D195" s="23"/>
      <c r="F195" s="22"/>
    </row>
    <row r="196" spans="4:6" x14ac:dyDescent="0.2">
      <c r="D196" s="23"/>
      <c r="F196" s="22"/>
    </row>
    <row r="197" spans="4:6" x14ac:dyDescent="0.2">
      <c r="D197" s="23"/>
      <c r="F197" s="22"/>
    </row>
    <row r="198" spans="4:6" x14ac:dyDescent="0.2">
      <c r="D198" s="23"/>
      <c r="F198" s="22"/>
    </row>
    <row r="199" spans="4:6" x14ac:dyDescent="0.2">
      <c r="D199" s="23"/>
      <c r="F199" s="22"/>
    </row>
    <row r="200" spans="4:6" x14ac:dyDescent="0.2">
      <c r="D200" s="23"/>
      <c r="F200" s="22"/>
    </row>
    <row r="201" spans="4:6" x14ac:dyDescent="0.2">
      <c r="D201" s="23"/>
      <c r="F201" s="22"/>
    </row>
    <row r="202" spans="4:6" x14ac:dyDescent="0.2">
      <c r="D202" s="23"/>
      <c r="F202" s="22"/>
    </row>
    <row r="203" spans="4:6" x14ac:dyDescent="0.2">
      <c r="D203" s="23"/>
      <c r="F203" s="22"/>
    </row>
    <row r="204" spans="4:6" x14ac:dyDescent="0.2">
      <c r="D204" s="23"/>
      <c r="F204" s="22"/>
    </row>
    <row r="205" spans="4:6" x14ac:dyDescent="0.2">
      <c r="D205" s="23"/>
      <c r="F205" s="22"/>
    </row>
    <row r="206" spans="4:6" x14ac:dyDescent="0.2">
      <c r="D206" s="23"/>
      <c r="F206" s="22"/>
    </row>
    <row r="207" spans="4:6" x14ac:dyDescent="0.2">
      <c r="D207" s="23"/>
      <c r="F207" s="22"/>
    </row>
    <row r="208" spans="4:6" x14ac:dyDescent="0.2">
      <c r="D208" s="23"/>
      <c r="F208" s="22"/>
    </row>
    <row r="209" spans="4:6" x14ac:dyDescent="0.2">
      <c r="D209" s="23"/>
      <c r="F209" s="22"/>
    </row>
    <row r="210" spans="4:6" x14ac:dyDescent="0.2">
      <c r="D210" s="23"/>
      <c r="F210" s="22"/>
    </row>
    <row r="211" spans="4:6" x14ac:dyDescent="0.2">
      <c r="D211" s="23"/>
      <c r="F211" s="22"/>
    </row>
    <row r="212" spans="4:6" x14ac:dyDescent="0.2">
      <c r="D212" s="23"/>
      <c r="F212" s="22"/>
    </row>
    <row r="213" spans="4:6" x14ac:dyDescent="0.2">
      <c r="D213" s="23"/>
      <c r="F213" s="22"/>
    </row>
    <row r="214" spans="4:6" x14ac:dyDescent="0.2">
      <c r="D214" s="23"/>
      <c r="F214" s="22"/>
    </row>
    <row r="215" spans="4:6" x14ac:dyDescent="0.2">
      <c r="D215" s="23"/>
      <c r="F215" s="22"/>
    </row>
    <row r="216" spans="4:6" x14ac:dyDescent="0.2">
      <c r="D216" s="23"/>
      <c r="F216" s="22"/>
    </row>
    <row r="217" spans="4:6" x14ac:dyDescent="0.2">
      <c r="D217" s="23"/>
      <c r="F217" s="22"/>
    </row>
    <row r="218" spans="4:6" x14ac:dyDescent="0.2">
      <c r="D218" s="23"/>
      <c r="F218" s="22"/>
    </row>
    <row r="219" spans="4:6" x14ac:dyDescent="0.2">
      <c r="D219" s="23"/>
      <c r="F219" s="22"/>
    </row>
    <row r="220" spans="4:6" x14ac:dyDescent="0.2">
      <c r="D220" s="23"/>
      <c r="F220" s="22"/>
    </row>
    <row r="221" spans="4:6" x14ac:dyDescent="0.2">
      <c r="D221" s="23"/>
      <c r="F221" s="22"/>
    </row>
    <row r="222" spans="4:6" x14ac:dyDescent="0.2">
      <c r="D222" s="23"/>
      <c r="F222" s="22"/>
    </row>
    <row r="223" spans="4:6" x14ac:dyDescent="0.2">
      <c r="D223" s="23"/>
      <c r="F223" s="22"/>
    </row>
    <row r="224" spans="4:6" x14ac:dyDescent="0.2">
      <c r="D224" s="23"/>
      <c r="F224" s="22"/>
    </row>
    <row r="225" spans="4:6" x14ac:dyDescent="0.2">
      <c r="D225" s="23"/>
      <c r="F225" s="22"/>
    </row>
    <row r="226" spans="4:6" x14ac:dyDescent="0.2">
      <c r="D226" s="23"/>
      <c r="F226" s="22"/>
    </row>
    <row r="227" spans="4:6" x14ac:dyDescent="0.2">
      <c r="D227" s="23"/>
      <c r="F227" s="22"/>
    </row>
    <row r="228" spans="4:6" x14ac:dyDescent="0.2">
      <c r="D228" s="23"/>
      <c r="F228" s="22"/>
    </row>
    <row r="229" spans="4:6" x14ac:dyDescent="0.2">
      <c r="D229" s="23"/>
      <c r="F229" s="22"/>
    </row>
    <row r="230" spans="4:6" x14ac:dyDescent="0.2">
      <c r="D230" s="23"/>
      <c r="F230" s="22"/>
    </row>
    <row r="231" spans="4:6" x14ac:dyDescent="0.2">
      <c r="D231" s="23"/>
      <c r="F231" s="22"/>
    </row>
    <row r="232" spans="4:6" x14ac:dyDescent="0.2">
      <c r="D232" s="23"/>
      <c r="F232" s="22"/>
    </row>
    <row r="233" spans="4:6" x14ac:dyDescent="0.2">
      <c r="D233" s="23"/>
      <c r="F233" s="22"/>
    </row>
    <row r="234" spans="4:6" x14ac:dyDescent="0.2">
      <c r="D234" s="23"/>
      <c r="F234" s="22"/>
    </row>
    <row r="235" spans="4:6" x14ac:dyDescent="0.2">
      <c r="D235" s="23"/>
      <c r="F235" s="22"/>
    </row>
    <row r="236" spans="4:6" x14ac:dyDescent="0.2">
      <c r="D236" s="23"/>
      <c r="F236" s="22"/>
    </row>
    <row r="237" spans="4:6" x14ac:dyDescent="0.2">
      <c r="D237" s="23"/>
      <c r="F237" s="22"/>
    </row>
    <row r="238" spans="4:6" x14ac:dyDescent="0.2">
      <c r="D238" s="23"/>
      <c r="F238" s="22"/>
    </row>
    <row r="239" spans="4:6" x14ac:dyDescent="0.2">
      <c r="D239" s="23"/>
      <c r="F239" s="22"/>
    </row>
    <row r="240" spans="4:6" x14ac:dyDescent="0.2">
      <c r="D240" s="23"/>
      <c r="F240" s="22"/>
    </row>
    <row r="241" spans="4:6" x14ac:dyDescent="0.2">
      <c r="D241" s="23"/>
      <c r="F241" s="22"/>
    </row>
    <row r="242" spans="4:6" x14ac:dyDescent="0.2">
      <c r="D242" s="23"/>
      <c r="F242" s="22"/>
    </row>
    <row r="243" spans="4:6" x14ac:dyDescent="0.2">
      <c r="D243" s="23"/>
      <c r="F243" s="22"/>
    </row>
    <row r="244" spans="4:6" x14ac:dyDescent="0.2">
      <c r="D244" s="23"/>
      <c r="F244" s="22"/>
    </row>
    <row r="245" spans="4:6" x14ac:dyDescent="0.2">
      <c r="D245" s="23"/>
      <c r="F245" s="22"/>
    </row>
    <row r="246" spans="4:6" x14ac:dyDescent="0.2">
      <c r="D246" s="23"/>
      <c r="F246" s="22"/>
    </row>
    <row r="247" spans="4:6" x14ac:dyDescent="0.2">
      <c r="D247" s="23"/>
      <c r="F247" s="22"/>
    </row>
    <row r="248" spans="4:6" x14ac:dyDescent="0.2">
      <c r="D248" s="23"/>
      <c r="F248" s="22"/>
    </row>
    <row r="249" spans="4:6" x14ac:dyDescent="0.2">
      <c r="D249" s="23"/>
      <c r="F249" s="22"/>
    </row>
    <row r="250" spans="4:6" x14ac:dyDescent="0.2">
      <c r="D250" s="23"/>
      <c r="F250" s="22"/>
    </row>
    <row r="251" spans="4:6" x14ac:dyDescent="0.2">
      <c r="D251" s="23"/>
      <c r="F251" s="22"/>
    </row>
    <row r="252" spans="4:6" x14ac:dyDescent="0.2">
      <c r="D252" s="23"/>
      <c r="F252" s="22"/>
    </row>
    <row r="253" spans="4:6" x14ac:dyDescent="0.2">
      <c r="D253" s="23"/>
      <c r="F253" s="22"/>
    </row>
    <row r="254" spans="4:6" x14ac:dyDescent="0.2">
      <c r="D254" s="23"/>
      <c r="F254" s="22"/>
    </row>
    <row r="255" spans="4:6" x14ac:dyDescent="0.2">
      <c r="D255" s="23"/>
      <c r="F255" s="22"/>
    </row>
    <row r="256" spans="4:6" x14ac:dyDescent="0.2">
      <c r="D256" s="23"/>
      <c r="F256" s="22"/>
    </row>
    <row r="257" spans="4:6" x14ac:dyDescent="0.2">
      <c r="D257" s="23"/>
      <c r="F257" s="22"/>
    </row>
    <row r="258" spans="4:6" x14ac:dyDescent="0.2">
      <c r="D258" s="23"/>
      <c r="F258" s="22"/>
    </row>
    <row r="259" spans="4:6" x14ac:dyDescent="0.2">
      <c r="D259" s="23"/>
      <c r="F259" s="22"/>
    </row>
    <row r="260" spans="4:6" x14ac:dyDescent="0.2">
      <c r="D260" s="23"/>
      <c r="F260" s="22"/>
    </row>
    <row r="261" spans="4:6" x14ac:dyDescent="0.2">
      <c r="D261" s="23"/>
      <c r="F261" s="22"/>
    </row>
    <row r="262" spans="4:6" x14ac:dyDescent="0.2">
      <c r="D262" s="23"/>
      <c r="F262" s="22"/>
    </row>
    <row r="263" spans="4:6" x14ac:dyDescent="0.2">
      <c r="D263" s="23"/>
      <c r="F263" s="22"/>
    </row>
    <row r="264" spans="4:6" x14ac:dyDescent="0.2">
      <c r="D264" s="23"/>
      <c r="F264" s="22"/>
    </row>
    <row r="265" spans="4:6" x14ac:dyDescent="0.2">
      <c r="D265" s="23"/>
      <c r="F265" s="22"/>
    </row>
    <row r="266" spans="4:6" x14ac:dyDescent="0.2">
      <c r="D266" s="23"/>
      <c r="F266" s="22"/>
    </row>
    <row r="267" spans="4:6" x14ac:dyDescent="0.2">
      <c r="D267" s="23"/>
      <c r="F267" s="22"/>
    </row>
    <row r="268" spans="4:6" x14ac:dyDescent="0.2">
      <c r="D268" s="23"/>
      <c r="F268" s="22"/>
    </row>
    <row r="269" spans="4:6" x14ac:dyDescent="0.2">
      <c r="D269" s="23"/>
      <c r="F269" s="22"/>
    </row>
    <row r="270" spans="4:6" x14ac:dyDescent="0.2">
      <c r="D270" s="23"/>
      <c r="F270" s="22"/>
    </row>
    <row r="271" spans="4:6" x14ac:dyDescent="0.2">
      <c r="D271" s="23"/>
      <c r="F271" s="22"/>
    </row>
    <row r="272" spans="4:6" x14ac:dyDescent="0.2">
      <c r="D272" s="23"/>
      <c r="F272" s="22"/>
    </row>
    <row r="273" spans="4:6" x14ac:dyDescent="0.2">
      <c r="D273" s="23"/>
      <c r="F273" s="22"/>
    </row>
    <row r="274" spans="4:6" x14ac:dyDescent="0.2">
      <c r="D274" s="23"/>
      <c r="F274" s="22"/>
    </row>
    <row r="275" spans="4:6" x14ac:dyDescent="0.2">
      <c r="D275" s="23"/>
      <c r="F275" s="22"/>
    </row>
    <row r="276" spans="4:6" x14ac:dyDescent="0.2">
      <c r="D276" s="23"/>
      <c r="F276" s="22"/>
    </row>
    <row r="277" spans="4:6" x14ac:dyDescent="0.2">
      <c r="D277" s="23"/>
      <c r="F277" s="22"/>
    </row>
    <row r="278" spans="4:6" x14ac:dyDescent="0.2">
      <c r="D278" s="23"/>
      <c r="F278" s="22"/>
    </row>
    <row r="279" spans="4:6" x14ac:dyDescent="0.2">
      <c r="D279" s="23"/>
      <c r="F279" s="22"/>
    </row>
    <row r="280" spans="4:6" x14ac:dyDescent="0.2">
      <c r="D280" s="23"/>
      <c r="F280" s="22"/>
    </row>
    <row r="281" spans="4:6" x14ac:dyDescent="0.2">
      <c r="D281" s="23"/>
      <c r="F281" s="22"/>
    </row>
    <row r="282" spans="4:6" x14ac:dyDescent="0.2">
      <c r="D282" s="23"/>
      <c r="F282" s="22"/>
    </row>
    <row r="283" spans="4:6" x14ac:dyDescent="0.2">
      <c r="D283" s="23"/>
      <c r="F283" s="22"/>
    </row>
    <row r="284" spans="4:6" x14ac:dyDescent="0.2">
      <c r="D284" s="23"/>
      <c r="F284" s="22"/>
    </row>
    <row r="285" spans="4:6" x14ac:dyDescent="0.2">
      <c r="D285" s="23"/>
      <c r="F285" s="22"/>
    </row>
    <row r="286" spans="4:6" x14ac:dyDescent="0.2">
      <c r="D286" s="23"/>
      <c r="F286" s="22"/>
    </row>
    <row r="287" spans="4:6" x14ac:dyDescent="0.2">
      <c r="D287" s="23"/>
      <c r="F287" s="22"/>
    </row>
    <row r="288" spans="4:6" x14ac:dyDescent="0.2">
      <c r="D288" s="23"/>
      <c r="F288" s="22"/>
    </row>
    <row r="289" spans="4:6" x14ac:dyDescent="0.2">
      <c r="D289" s="23"/>
      <c r="F289" s="22"/>
    </row>
    <row r="290" spans="4:6" x14ac:dyDescent="0.2">
      <c r="D290" s="23"/>
      <c r="F290" s="22"/>
    </row>
    <row r="291" spans="4:6" x14ac:dyDescent="0.2">
      <c r="D291" s="23"/>
      <c r="F291" s="22"/>
    </row>
    <row r="292" spans="4:6" x14ac:dyDescent="0.2">
      <c r="D292" s="23"/>
      <c r="F292" s="22"/>
    </row>
    <row r="293" spans="4:6" x14ac:dyDescent="0.2">
      <c r="D293" s="23"/>
      <c r="F293" s="22"/>
    </row>
    <row r="294" spans="4:6" x14ac:dyDescent="0.2">
      <c r="D294" s="23"/>
      <c r="F294" s="22"/>
    </row>
    <row r="295" spans="4:6" x14ac:dyDescent="0.2">
      <c r="D295" s="23"/>
      <c r="F295" s="22"/>
    </row>
    <row r="296" spans="4:6" x14ac:dyDescent="0.2">
      <c r="D296" s="23"/>
      <c r="F296" s="22"/>
    </row>
    <row r="297" spans="4:6" x14ac:dyDescent="0.2">
      <c r="D297" s="23"/>
      <c r="F297" s="22"/>
    </row>
    <row r="298" spans="4:6" x14ac:dyDescent="0.2">
      <c r="D298" s="23"/>
      <c r="F298" s="22"/>
    </row>
    <row r="299" spans="4:6" x14ac:dyDescent="0.2">
      <c r="D299" s="23"/>
      <c r="F299" s="22"/>
    </row>
    <row r="300" spans="4:6" x14ac:dyDescent="0.2">
      <c r="D300" s="23"/>
      <c r="F300" s="22"/>
    </row>
    <row r="301" spans="4:6" x14ac:dyDescent="0.2">
      <c r="D301" s="23"/>
      <c r="F301" s="22"/>
    </row>
    <row r="302" spans="4:6" x14ac:dyDescent="0.2">
      <c r="D302" s="23"/>
      <c r="F302" s="22"/>
    </row>
    <row r="303" spans="4:6" x14ac:dyDescent="0.2">
      <c r="D303" s="23"/>
      <c r="F303" s="22"/>
    </row>
    <row r="304" spans="4:6" x14ac:dyDescent="0.2">
      <c r="D304" s="23"/>
      <c r="F304" s="22"/>
    </row>
    <row r="305" spans="4:6" x14ac:dyDescent="0.2">
      <c r="D305" s="23"/>
      <c r="F305" s="22"/>
    </row>
    <row r="306" spans="4:6" x14ac:dyDescent="0.2">
      <c r="D306" s="23"/>
      <c r="F306" s="22"/>
    </row>
    <row r="307" spans="4:6" x14ac:dyDescent="0.2">
      <c r="D307" s="23"/>
      <c r="F307" s="22"/>
    </row>
    <row r="308" spans="4:6" x14ac:dyDescent="0.2">
      <c r="D308" s="23"/>
      <c r="F308" s="22"/>
    </row>
    <row r="309" spans="4:6" x14ac:dyDescent="0.2">
      <c r="D309" s="23"/>
      <c r="F309" s="22"/>
    </row>
    <row r="310" spans="4:6" x14ac:dyDescent="0.2">
      <c r="D310" s="23"/>
      <c r="F310" s="22"/>
    </row>
    <row r="311" spans="4:6" x14ac:dyDescent="0.2">
      <c r="D311" s="23"/>
      <c r="F311" s="22"/>
    </row>
    <row r="312" spans="4:6" x14ac:dyDescent="0.2">
      <c r="D312" s="23"/>
      <c r="F312" s="22"/>
    </row>
    <row r="313" spans="4:6" x14ac:dyDescent="0.2">
      <c r="D313" s="23"/>
      <c r="F313" s="22"/>
    </row>
    <row r="314" spans="4:6" x14ac:dyDescent="0.2">
      <c r="D314" s="23"/>
      <c r="F314" s="22"/>
    </row>
    <row r="315" spans="4:6" x14ac:dyDescent="0.2">
      <c r="D315" s="23"/>
      <c r="F315" s="22"/>
    </row>
    <row r="316" spans="4:6" x14ac:dyDescent="0.2">
      <c r="D316" s="23"/>
      <c r="F316" s="22"/>
    </row>
    <row r="317" spans="4:6" x14ac:dyDescent="0.2">
      <c r="D317" s="23"/>
      <c r="F317" s="22"/>
    </row>
    <row r="318" spans="4:6" x14ac:dyDescent="0.2">
      <c r="D318" s="23"/>
      <c r="F318" s="22"/>
    </row>
    <row r="319" spans="4:6" x14ac:dyDescent="0.2">
      <c r="D319" s="23"/>
      <c r="F319" s="22"/>
    </row>
    <row r="320" spans="4:6" x14ac:dyDescent="0.2">
      <c r="D320" s="23"/>
      <c r="F320" s="22"/>
    </row>
    <row r="321" spans="4:6" x14ac:dyDescent="0.2">
      <c r="D321" s="23"/>
      <c r="F321" s="22"/>
    </row>
    <row r="322" spans="4:6" x14ac:dyDescent="0.2">
      <c r="D322" s="23"/>
      <c r="F322" s="22"/>
    </row>
    <row r="323" spans="4:6" x14ac:dyDescent="0.2">
      <c r="D323" s="23"/>
      <c r="F323" s="22"/>
    </row>
    <row r="324" spans="4:6" x14ac:dyDescent="0.2">
      <c r="D324" s="23"/>
      <c r="F324" s="22"/>
    </row>
    <row r="325" spans="4:6" x14ac:dyDescent="0.2">
      <c r="D325" s="23"/>
      <c r="F325" s="22"/>
    </row>
    <row r="326" spans="4:6" x14ac:dyDescent="0.2">
      <c r="D326" s="23"/>
      <c r="F326" s="22"/>
    </row>
    <row r="327" spans="4:6" x14ac:dyDescent="0.2">
      <c r="D327" s="23"/>
      <c r="F327" s="22"/>
    </row>
    <row r="328" spans="4:6" x14ac:dyDescent="0.2">
      <c r="D328" s="23"/>
      <c r="F328" s="22"/>
    </row>
    <row r="329" spans="4:6" x14ac:dyDescent="0.2">
      <c r="D329" s="23"/>
      <c r="F329" s="22"/>
    </row>
    <row r="330" spans="4:6" x14ac:dyDescent="0.2">
      <c r="D330" s="23"/>
      <c r="F330" s="22"/>
    </row>
    <row r="331" spans="4:6" x14ac:dyDescent="0.2">
      <c r="D331" s="23"/>
      <c r="F331" s="22"/>
    </row>
    <row r="332" spans="4:6" x14ac:dyDescent="0.2">
      <c r="D332" s="23"/>
      <c r="F332" s="22"/>
    </row>
    <row r="333" spans="4:6" x14ac:dyDescent="0.2">
      <c r="D333" s="23"/>
      <c r="F333" s="22"/>
    </row>
    <row r="334" spans="4:6" x14ac:dyDescent="0.2">
      <c r="D334" s="23"/>
      <c r="F334" s="22"/>
    </row>
    <row r="335" spans="4:6" x14ac:dyDescent="0.2">
      <c r="D335" s="23"/>
      <c r="F335" s="22"/>
    </row>
    <row r="336" spans="4:6" x14ac:dyDescent="0.2">
      <c r="D336" s="23"/>
      <c r="F336" s="22"/>
    </row>
    <row r="337" spans="4:6" x14ac:dyDescent="0.2">
      <c r="D337" s="23"/>
      <c r="F337" s="22"/>
    </row>
    <row r="338" spans="4:6" x14ac:dyDescent="0.2">
      <c r="D338" s="23"/>
      <c r="F338" s="22"/>
    </row>
    <row r="339" spans="4:6" x14ac:dyDescent="0.2">
      <c r="D339" s="23"/>
      <c r="F339" s="22"/>
    </row>
    <row r="340" spans="4:6" x14ac:dyDescent="0.2">
      <c r="D340" s="23"/>
      <c r="F340" s="22"/>
    </row>
    <row r="341" spans="4:6" x14ac:dyDescent="0.2">
      <c r="D341" s="23"/>
      <c r="F341" s="22"/>
    </row>
    <row r="342" spans="4:6" x14ac:dyDescent="0.2">
      <c r="D342" s="23"/>
      <c r="F342" s="22"/>
    </row>
    <row r="343" spans="4:6" x14ac:dyDescent="0.2">
      <c r="D343" s="23"/>
      <c r="F343" s="22"/>
    </row>
    <row r="344" spans="4:6" x14ac:dyDescent="0.2">
      <c r="D344" s="23"/>
      <c r="F344" s="22"/>
    </row>
    <row r="345" spans="4:6" x14ac:dyDescent="0.2">
      <c r="D345" s="23"/>
      <c r="F345" s="22"/>
    </row>
    <row r="346" spans="4:6" x14ac:dyDescent="0.2">
      <c r="D346" s="23"/>
      <c r="F346" s="22"/>
    </row>
    <row r="347" spans="4:6" x14ac:dyDescent="0.2">
      <c r="D347" s="23"/>
      <c r="F347" s="22"/>
    </row>
    <row r="348" spans="4:6" x14ac:dyDescent="0.2">
      <c r="D348" s="23"/>
      <c r="F348" s="22"/>
    </row>
    <row r="349" spans="4:6" x14ac:dyDescent="0.2">
      <c r="D349" s="23"/>
      <c r="F349" s="22"/>
    </row>
    <row r="350" spans="4:6" x14ac:dyDescent="0.2">
      <c r="D350" s="23"/>
      <c r="F350" s="22"/>
    </row>
    <row r="351" spans="4:6" x14ac:dyDescent="0.2">
      <c r="D351" s="23"/>
      <c r="F351" s="22"/>
    </row>
    <row r="352" spans="4:6" x14ac:dyDescent="0.2">
      <c r="D352" s="23"/>
      <c r="F352" s="22"/>
    </row>
    <row r="353" spans="4:6" x14ac:dyDescent="0.2">
      <c r="D353" s="23"/>
      <c r="F353" s="22"/>
    </row>
    <row r="354" spans="4:6" x14ac:dyDescent="0.2">
      <c r="D354" s="23"/>
      <c r="F354" s="22"/>
    </row>
    <row r="355" spans="4:6" x14ac:dyDescent="0.2">
      <c r="D355" s="23"/>
      <c r="F355" s="22"/>
    </row>
    <row r="356" spans="4:6" x14ac:dyDescent="0.2">
      <c r="D356" s="23"/>
      <c r="F356" s="22"/>
    </row>
    <row r="357" spans="4:6" x14ac:dyDescent="0.2">
      <c r="D357" s="23"/>
      <c r="F357" s="22"/>
    </row>
    <row r="358" spans="4:6" x14ac:dyDescent="0.2">
      <c r="D358" s="23"/>
      <c r="F358" s="22"/>
    </row>
    <row r="359" spans="4:6" x14ac:dyDescent="0.2">
      <c r="D359" s="23"/>
      <c r="F359" s="22"/>
    </row>
    <row r="360" spans="4:6" x14ac:dyDescent="0.2">
      <c r="D360" s="23"/>
      <c r="F360" s="22"/>
    </row>
    <row r="361" spans="4:6" x14ac:dyDescent="0.2">
      <c r="D361" s="23"/>
      <c r="F361" s="22"/>
    </row>
    <row r="362" spans="4:6" x14ac:dyDescent="0.2">
      <c r="D362" s="23"/>
      <c r="F362" s="22"/>
    </row>
    <row r="363" spans="4:6" x14ac:dyDescent="0.2">
      <c r="D363" s="23"/>
      <c r="F363" s="22"/>
    </row>
    <row r="364" spans="4:6" x14ac:dyDescent="0.2">
      <c r="D364" s="23"/>
      <c r="F364" s="22"/>
    </row>
    <row r="365" spans="4:6" x14ac:dyDescent="0.2">
      <c r="D365" s="23"/>
      <c r="F365" s="22"/>
    </row>
    <row r="366" spans="4:6" x14ac:dyDescent="0.2">
      <c r="D366" s="23"/>
      <c r="F366" s="22"/>
    </row>
    <row r="367" spans="4:6" x14ac:dyDescent="0.2">
      <c r="D367" s="23"/>
      <c r="F367" s="22"/>
    </row>
    <row r="368" spans="4:6" x14ac:dyDescent="0.2">
      <c r="D368" s="23"/>
      <c r="F368" s="22"/>
    </row>
    <row r="369" spans="4:6" x14ac:dyDescent="0.2">
      <c r="D369" s="23"/>
      <c r="F369" s="22"/>
    </row>
    <row r="370" spans="4:6" x14ac:dyDescent="0.2">
      <c r="D370" s="23"/>
      <c r="F370" s="22"/>
    </row>
    <row r="371" spans="4:6" x14ac:dyDescent="0.2">
      <c r="D371" s="23"/>
      <c r="F371" s="22"/>
    </row>
    <row r="372" spans="4:6" x14ac:dyDescent="0.2">
      <c r="D372" s="23"/>
      <c r="F372" s="22"/>
    </row>
    <row r="373" spans="4:6" x14ac:dyDescent="0.2">
      <c r="D373" s="23"/>
      <c r="F373" s="22"/>
    </row>
    <row r="374" spans="4:6" x14ac:dyDescent="0.2">
      <c r="D374" s="23"/>
      <c r="F374" s="22"/>
    </row>
    <row r="375" spans="4:6" x14ac:dyDescent="0.2">
      <c r="D375" s="23"/>
      <c r="F375" s="22"/>
    </row>
    <row r="376" spans="4:6" x14ac:dyDescent="0.2">
      <c r="D376" s="23"/>
      <c r="F376" s="22"/>
    </row>
    <row r="377" spans="4:6" x14ac:dyDescent="0.2">
      <c r="D377" s="23"/>
      <c r="F377" s="22"/>
    </row>
    <row r="378" spans="4:6" x14ac:dyDescent="0.2">
      <c r="D378" s="23"/>
      <c r="F378" s="22"/>
    </row>
    <row r="379" spans="4:6" x14ac:dyDescent="0.2">
      <c r="D379" s="23"/>
      <c r="F379" s="22"/>
    </row>
    <row r="380" spans="4:6" x14ac:dyDescent="0.2">
      <c r="D380" s="23"/>
      <c r="F380" s="22"/>
    </row>
    <row r="381" spans="4:6" x14ac:dyDescent="0.2">
      <c r="D381" s="23"/>
      <c r="F381" s="22"/>
    </row>
    <row r="382" spans="4:6" x14ac:dyDescent="0.2">
      <c r="D382" s="23"/>
      <c r="F382" s="22"/>
    </row>
    <row r="383" spans="4:6" x14ac:dyDescent="0.2">
      <c r="D383" s="23"/>
      <c r="F383" s="22"/>
    </row>
    <row r="384" spans="4:6" x14ac:dyDescent="0.2">
      <c r="D384" s="23"/>
      <c r="F384" s="22"/>
    </row>
    <row r="385" spans="4:6" x14ac:dyDescent="0.2">
      <c r="D385" s="23"/>
      <c r="F385" s="22"/>
    </row>
    <row r="386" spans="4:6" x14ac:dyDescent="0.2">
      <c r="D386" s="23"/>
      <c r="F386" s="22"/>
    </row>
    <row r="387" spans="4:6" x14ac:dyDescent="0.2">
      <c r="D387" s="23"/>
      <c r="F387" s="22"/>
    </row>
    <row r="388" spans="4:6" x14ac:dyDescent="0.2">
      <c r="D388" s="23"/>
      <c r="F388" s="22"/>
    </row>
    <row r="389" spans="4:6" x14ac:dyDescent="0.2">
      <c r="D389" s="23"/>
      <c r="F389" s="22"/>
    </row>
    <row r="390" spans="4:6" x14ac:dyDescent="0.2">
      <c r="D390" s="23"/>
      <c r="F390" s="22"/>
    </row>
    <row r="391" spans="4:6" x14ac:dyDescent="0.2">
      <c r="D391" s="23"/>
      <c r="F391" s="22"/>
    </row>
    <row r="392" spans="4:6" x14ac:dyDescent="0.2">
      <c r="D392" s="23"/>
      <c r="F392" s="22"/>
    </row>
    <row r="393" spans="4:6" x14ac:dyDescent="0.2">
      <c r="D393" s="23"/>
      <c r="F393" s="22"/>
    </row>
    <row r="394" spans="4:6" x14ac:dyDescent="0.2">
      <c r="D394" s="23"/>
      <c r="F394" s="22"/>
    </row>
    <row r="395" spans="4:6" x14ac:dyDescent="0.2">
      <c r="D395" s="23"/>
      <c r="F395" s="22"/>
    </row>
    <row r="396" spans="4:6" x14ac:dyDescent="0.2">
      <c r="D396" s="23"/>
      <c r="F396" s="22"/>
    </row>
    <row r="397" spans="4:6" x14ac:dyDescent="0.2">
      <c r="D397" s="23"/>
      <c r="F397" s="22"/>
    </row>
    <row r="398" spans="4:6" x14ac:dyDescent="0.2">
      <c r="D398" s="23"/>
      <c r="F398" s="22"/>
    </row>
    <row r="399" spans="4:6" x14ac:dyDescent="0.2">
      <c r="D399" s="23"/>
      <c r="F399" s="22"/>
    </row>
    <row r="400" spans="4:6" x14ac:dyDescent="0.2">
      <c r="D400" s="23"/>
      <c r="F400" s="22"/>
    </row>
    <row r="401" spans="4:6" x14ac:dyDescent="0.2">
      <c r="D401" s="23"/>
      <c r="F401" s="22"/>
    </row>
    <row r="402" spans="4:6" x14ac:dyDescent="0.2">
      <c r="D402" s="23"/>
      <c r="F402" s="22"/>
    </row>
    <row r="403" spans="4:6" x14ac:dyDescent="0.2">
      <c r="D403" s="23"/>
      <c r="F403" s="22"/>
    </row>
    <row r="404" spans="4:6" x14ac:dyDescent="0.2">
      <c r="D404" s="23"/>
      <c r="F404" s="22"/>
    </row>
    <row r="405" spans="4:6" x14ac:dyDescent="0.2">
      <c r="D405" s="23"/>
      <c r="F405" s="22"/>
    </row>
    <row r="406" spans="4:6" x14ac:dyDescent="0.2">
      <c r="D406" s="23"/>
      <c r="F406" s="22"/>
    </row>
    <row r="407" spans="4:6" x14ac:dyDescent="0.2">
      <c r="D407" s="23"/>
      <c r="F407" s="22"/>
    </row>
    <row r="408" spans="4:6" x14ac:dyDescent="0.2">
      <c r="D408" s="23"/>
      <c r="F408" s="22"/>
    </row>
    <row r="409" spans="4:6" x14ac:dyDescent="0.2">
      <c r="D409" s="23"/>
      <c r="F409" s="22"/>
    </row>
    <row r="410" spans="4:6" x14ac:dyDescent="0.2">
      <c r="D410" s="23"/>
      <c r="F410" s="22"/>
    </row>
    <row r="411" spans="4:6" x14ac:dyDescent="0.2">
      <c r="D411" s="23"/>
      <c r="F411" s="22"/>
    </row>
    <row r="412" spans="4:6" x14ac:dyDescent="0.2">
      <c r="D412" s="23"/>
      <c r="F412" s="22"/>
    </row>
    <row r="413" spans="4:6" x14ac:dyDescent="0.2">
      <c r="D413" s="23"/>
      <c r="F413" s="22"/>
    </row>
    <row r="414" spans="4:6" x14ac:dyDescent="0.2">
      <c r="D414" s="23"/>
      <c r="F414" s="22"/>
    </row>
    <row r="415" spans="4:6" x14ac:dyDescent="0.2">
      <c r="D415" s="23"/>
      <c r="F415" s="22"/>
    </row>
    <row r="416" spans="4:6" x14ac:dyDescent="0.2">
      <c r="D416" s="23"/>
      <c r="F416" s="22"/>
    </row>
    <row r="417" spans="4:6" x14ac:dyDescent="0.2">
      <c r="D417" s="23"/>
      <c r="F417" s="22"/>
    </row>
    <row r="418" spans="4:6" x14ac:dyDescent="0.2">
      <c r="D418" s="23"/>
      <c r="F418" s="22"/>
    </row>
    <row r="419" spans="4:6" x14ac:dyDescent="0.2">
      <c r="D419" s="23"/>
      <c r="F419" s="22"/>
    </row>
    <row r="420" spans="4:6" x14ac:dyDescent="0.2">
      <c r="D420" s="23"/>
      <c r="F420" s="22"/>
    </row>
    <row r="421" spans="4:6" x14ac:dyDescent="0.2">
      <c r="D421" s="23"/>
      <c r="F421" s="22"/>
    </row>
    <row r="422" spans="4:6" x14ac:dyDescent="0.2">
      <c r="D422" s="23"/>
      <c r="F422" s="22"/>
    </row>
    <row r="423" spans="4:6" x14ac:dyDescent="0.2">
      <c r="D423" s="23"/>
      <c r="F423" s="22"/>
    </row>
    <row r="424" spans="4:6" x14ac:dyDescent="0.2">
      <c r="D424" s="23"/>
      <c r="F424" s="22"/>
    </row>
    <row r="425" spans="4:6" x14ac:dyDescent="0.2">
      <c r="D425" s="23"/>
      <c r="F425" s="22"/>
    </row>
    <row r="426" spans="4:6" x14ac:dyDescent="0.2">
      <c r="D426" s="23"/>
      <c r="F426" s="22"/>
    </row>
    <row r="427" spans="4:6" x14ac:dyDescent="0.2">
      <c r="D427" s="23"/>
      <c r="F427" s="22"/>
    </row>
    <row r="428" spans="4:6" x14ac:dyDescent="0.2">
      <c r="D428" s="23"/>
      <c r="F428" s="22"/>
    </row>
    <row r="429" spans="4:6" x14ac:dyDescent="0.2">
      <c r="D429" s="23"/>
      <c r="F429" s="22"/>
    </row>
    <row r="430" spans="4:6" x14ac:dyDescent="0.2">
      <c r="D430" s="23"/>
      <c r="F430" s="22"/>
    </row>
    <row r="431" spans="4:6" x14ac:dyDescent="0.2">
      <c r="D431" s="23"/>
      <c r="F431" s="22"/>
    </row>
    <row r="432" spans="4:6" x14ac:dyDescent="0.2">
      <c r="D432" s="23"/>
      <c r="F432" s="22"/>
    </row>
    <row r="433" spans="4:6" x14ac:dyDescent="0.2">
      <c r="D433" s="23"/>
      <c r="F433" s="22"/>
    </row>
    <row r="434" spans="4:6" x14ac:dyDescent="0.2">
      <c r="D434" s="23"/>
      <c r="F434" s="22"/>
    </row>
    <row r="435" spans="4:6" x14ac:dyDescent="0.2">
      <c r="D435" s="23"/>
      <c r="F435" s="22"/>
    </row>
    <row r="436" spans="4:6" x14ac:dyDescent="0.2">
      <c r="D436" s="23"/>
      <c r="F436" s="22"/>
    </row>
    <row r="437" spans="4:6" x14ac:dyDescent="0.2">
      <c r="D437" s="23"/>
      <c r="F437" s="22"/>
    </row>
    <row r="438" spans="4:6" x14ac:dyDescent="0.2">
      <c r="D438" s="23"/>
      <c r="F438" s="22"/>
    </row>
    <row r="439" spans="4:6" x14ac:dyDescent="0.2">
      <c r="D439" s="23"/>
      <c r="F439" s="22"/>
    </row>
    <row r="440" spans="4:6" x14ac:dyDescent="0.2">
      <c r="D440" s="23"/>
      <c r="F440" s="22"/>
    </row>
    <row r="441" spans="4:6" x14ac:dyDescent="0.2">
      <c r="D441" s="23"/>
      <c r="F441" s="22"/>
    </row>
    <row r="442" spans="4:6" x14ac:dyDescent="0.2">
      <c r="D442" s="23"/>
      <c r="F442" s="22"/>
    </row>
    <row r="443" spans="4:6" x14ac:dyDescent="0.2">
      <c r="D443" s="23"/>
      <c r="F443" s="22"/>
    </row>
    <row r="444" spans="4:6" x14ac:dyDescent="0.2">
      <c r="D444" s="23"/>
      <c r="F444" s="22"/>
    </row>
    <row r="445" spans="4:6" x14ac:dyDescent="0.2">
      <c r="D445" s="23"/>
      <c r="F445" s="22"/>
    </row>
    <row r="446" spans="4:6" x14ac:dyDescent="0.2">
      <c r="D446" s="23"/>
      <c r="F446" s="22"/>
    </row>
    <row r="447" spans="4:6" x14ac:dyDescent="0.2">
      <c r="D447" s="23"/>
      <c r="F447" s="22"/>
    </row>
    <row r="448" spans="4:6" x14ac:dyDescent="0.2">
      <c r="D448" s="23"/>
      <c r="F448" s="22"/>
    </row>
    <row r="449" spans="4:6" x14ac:dyDescent="0.2">
      <c r="D449" s="23"/>
      <c r="F449" s="22"/>
    </row>
    <row r="450" spans="4:6" x14ac:dyDescent="0.2">
      <c r="D450" s="23"/>
      <c r="F450" s="22"/>
    </row>
    <row r="451" spans="4:6" x14ac:dyDescent="0.2">
      <c r="D451" s="23"/>
      <c r="F451" s="22"/>
    </row>
    <row r="452" spans="4:6" x14ac:dyDescent="0.2">
      <c r="D452" s="23"/>
      <c r="F452" s="22"/>
    </row>
    <row r="453" spans="4:6" x14ac:dyDescent="0.2">
      <c r="D453" s="23"/>
      <c r="F453" s="22"/>
    </row>
    <row r="454" spans="4:6" x14ac:dyDescent="0.2">
      <c r="D454" s="23"/>
      <c r="F454" s="22"/>
    </row>
    <row r="455" spans="4:6" x14ac:dyDescent="0.2">
      <c r="D455" s="23"/>
      <c r="F455" s="22"/>
    </row>
    <row r="456" spans="4:6" x14ac:dyDescent="0.2">
      <c r="D456" s="23"/>
      <c r="F456" s="22"/>
    </row>
    <row r="457" spans="4:6" x14ac:dyDescent="0.2">
      <c r="D457" s="23"/>
      <c r="F457" s="22"/>
    </row>
    <row r="458" spans="4:6" x14ac:dyDescent="0.2">
      <c r="D458" s="23"/>
      <c r="F458" s="22"/>
    </row>
    <row r="459" spans="4:6" x14ac:dyDescent="0.2">
      <c r="D459" s="23"/>
      <c r="F459" s="22"/>
    </row>
    <row r="460" spans="4:6" x14ac:dyDescent="0.2">
      <c r="D460" s="23"/>
      <c r="F460" s="22"/>
    </row>
    <row r="461" spans="4:6" x14ac:dyDescent="0.2">
      <c r="D461" s="23"/>
      <c r="F461" s="22"/>
    </row>
    <row r="462" spans="4:6" x14ac:dyDescent="0.2">
      <c r="D462" s="23"/>
      <c r="F462" s="22"/>
    </row>
    <row r="463" spans="4:6" x14ac:dyDescent="0.2">
      <c r="D463" s="23"/>
      <c r="F463" s="22"/>
    </row>
    <row r="464" spans="4:6" x14ac:dyDescent="0.2">
      <c r="D464" s="23"/>
      <c r="F464" s="22"/>
    </row>
    <row r="465" spans="4:6" x14ac:dyDescent="0.2">
      <c r="D465" s="23"/>
      <c r="F465" s="22"/>
    </row>
    <row r="466" spans="4:6" x14ac:dyDescent="0.2">
      <c r="D466" s="23"/>
      <c r="F466" s="22"/>
    </row>
    <row r="467" spans="4:6" x14ac:dyDescent="0.2">
      <c r="D467" s="23"/>
      <c r="F467" s="22"/>
    </row>
    <row r="468" spans="4:6" x14ac:dyDescent="0.2">
      <c r="D468" s="23"/>
      <c r="F468" s="22"/>
    </row>
    <row r="469" spans="4:6" x14ac:dyDescent="0.2">
      <c r="D469" s="23"/>
      <c r="F469" s="22"/>
    </row>
    <row r="470" spans="4:6" x14ac:dyDescent="0.2">
      <c r="D470" s="23"/>
      <c r="F470" s="22"/>
    </row>
    <row r="471" spans="4:6" x14ac:dyDescent="0.2">
      <c r="D471" s="23"/>
      <c r="F471" s="22"/>
    </row>
    <row r="472" spans="4:6" x14ac:dyDescent="0.2">
      <c r="D472" s="23"/>
      <c r="F472" s="22"/>
    </row>
    <row r="473" spans="4:6" x14ac:dyDescent="0.2">
      <c r="D473" s="23"/>
      <c r="F473" s="22"/>
    </row>
    <row r="474" spans="4:6" x14ac:dyDescent="0.2">
      <c r="D474" s="23"/>
      <c r="F474" s="22"/>
    </row>
    <row r="475" spans="4:6" x14ac:dyDescent="0.2">
      <c r="D475" s="23"/>
      <c r="F475" s="22"/>
    </row>
    <row r="476" spans="4:6" x14ac:dyDescent="0.2">
      <c r="D476" s="23"/>
      <c r="F476" s="22"/>
    </row>
    <row r="477" spans="4:6" x14ac:dyDescent="0.2">
      <c r="D477" s="23"/>
      <c r="F477" s="22"/>
    </row>
    <row r="478" spans="4:6" x14ac:dyDescent="0.2">
      <c r="D478" s="23"/>
      <c r="F478" s="22"/>
    </row>
    <row r="479" spans="4:6" x14ac:dyDescent="0.2">
      <c r="D479" s="23"/>
      <c r="F479" s="22"/>
    </row>
    <row r="480" spans="4:6" x14ac:dyDescent="0.2">
      <c r="D480" s="23"/>
      <c r="F480" s="22"/>
    </row>
    <row r="481" spans="4:6" x14ac:dyDescent="0.2">
      <c r="D481" s="23"/>
      <c r="F481" s="22"/>
    </row>
    <row r="482" spans="4:6" x14ac:dyDescent="0.2">
      <c r="D482" s="23"/>
      <c r="F482" s="22"/>
    </row>
    <row r="483" spans="4:6" x14ac:dyDescent="0.2">
      <c r="D483" s="23"/>
      <c r="F483" s="22"/>
    </row>
    <row r="484" spans="4:6" x14ac:dyDescent="0.2">
      <c r="D484" s="23"/>
      <c r="F484" s="22"/>
    </row>
    <row r="485" spans="4:6" x14ac:dyDescent="0.2">
      <c r="D485" s="23"/>
      <c r="F485" s="22"/>
    </row>
    <row r="486" spans="4:6" x14ac:dyDescent="0.2">
      <c r="D486" s="23"/>
      <c r="F486" s="22"/>
    </row>
    <row r="487" spans="4:6" x14ac:dyDescent="0.2">
      <c r="D487" s="23"/>
      <c r="F487" s="22"/>
    </row>
    <row r="488" spans="4:6" x14ac:dyDescent="0.2">
      <c r="D488" s="23"/>
      <c r="F488" s="22"/>
    </row>
    <row r="489" spans="4:6" x14ac:dyDescent="0.2">
      <c r="D489" s="23"/>
      <c r="F489" s="22"/>
    </row>
    <row r="490" spans="4:6" x14ac:dyDescent="0.2">
      <c r="D490" s="23"/>
      <c r="F490" s="22"/>
    </row>
    <row r="491" spans="4:6" x14ac:dyDescent="0.2">
      <c r="D491" s="23"/>
      <c r="F491" s="22"/>
    </row>
    <row r="492" spans="4:6" x14ac:dyDescent="0.2">
      <c r="D492" s="23"/>
      <c r="F492" s="22"/>
    </row>
    <row r="493" spans="4:6" x14ac:dyDescent="0.2">
      <c r="D493" s="23"/>
      <c r="F493" s="22"/>
    </row>
    <row r="494" spans="4:6" x14ac:dyDescent="0.2">
      <c r="D494" s="23"/>
      <c r="F494" s="22"/>
    </row>
    <row r="495" spans="4:6" x14ac:dyDescent="0.2">
      <c r="D495" s="23"/>
      <c r="F495" s="22"/>
    </row>
    <row r="496" spans="4:6" x14ac:dyDescent="0.2">
      <c r="D496" s="23"/>
      <c r="F496" s="22"/>
    </row>
    <row r="497" spans="4:6" x14ac:dyDescent="0.2">
      <c r="D497" s="23"/>
      <c r="F497" s="22"/>
    </row>
    <row r="498" spans="4:6" x14ac:dyDescent="0.2">
      <c r="D498" s="23"/>
      <c r="F498" s="22"/>
    </row>
    <row r="499" spans="4:6" x14ac:dyDescent="0.2">
      <c r="D499" s="23"/>
      <c r="F499" s="22"/>
    </row>
    <row r="500" spans="4:6" x14ac:dyDescent="0.2">
      <c r="D500" s="23"/>
      <c r="F500" s="22"/>
    </row>
    <row r="501" spans="4:6" x14ac:dyDescent="0.2">
      <c r="D501" s="23"/>
      <c r="F501" s="22"/>
    </row>
    <row r="502" spans="4:6" x14ac:dyDescent="0.2">
      <c r="D502" s="23"/>
      <c r="F502" s="22"/>
    </row>
    <row r="503" spans="4:6" x14ac:dyDescent="0.2">
      <c r="D503" s="23"/>
      <c r="F503" s="22"/>
    </row>
    <row r="504" spans="4:6" x14ac:dyDescent="0.2">
      <c r="D504" s="23"/>
      <c r="F504" s="22"/>
    </row>
    <row r="505" spans="4:6" x14ac:dyDescent="0.2">
      <c r="D505" s="23"/>
      <c r="F505" s="22"/>
    </row>
    <row r="506" spans="4:6" x14ac:dyDescent="0.2">
      <c r="D506" s="23"/>
      <c r="F506" s="22"/>
    </row>
    <row r="507" spans="4:6" x14ac:dyDescent="0.2">
      <c r="D507" s="23"/>
      <c r="F507" s="22"/>
    </row>
    <row r="508" spans="4:6" x14ac:dyDescent="0.2">
      <c r="D508" s="23"/>
      <c r="F508" s="22"/>
    </row>
    <row r="509" spans="4:6" x14ac:dyDescent="0.2">
      <c r="D509" s="23"/>
      <c r="F509" s="22"/>
    </row>
    <row r="510" spans="4:6" x14ac:dyDescent="0.2">
      <c r="D510" s="23"/>
      <c r="F510" s="22"/>
    </row>
    <row r="511" spans="4:6" x14ac:dyDescent="0.2">
      <c r="D511" s="23"/>
      <c r="F511" s="22"/>
    </row>
    <row r="512" spans="4:6" x14ac:dyDescent="0.2">
      <c r="D512" s="23"/>
      <c r="F512" s="22"/>
    </row>
    <row r="513" spans="4:6" x14ac:dyDescent="0.2">
      <c r="D513" s="23"/>
      <c r="F513" s="22"/>
    </row>
    <row r="514" spans="4:6" x14ac:dyDescent="0.2">
      <c r="D514" s="23"/>
      <c r="F514" s="22"/>
    </row>
    <row r="515" spans="4:6" x14ac:dyDescent="0.2">
      <c r="D515" s="23"/>
      <c r="F515" s="22"/>
    </row>
    <row r="516" spans="4:6" x14ac:dyDescent="0.2">
      <c r="D516" s="23"/>
      <c r="F516" s="22"/>
    </row>
    <row r="517" spans="4:6" x14ac:dyDescent="0.2">
      <c r="D517" s="23"/>
      <c r="F517" s="22"/>
    </row>
    <row r="518" spans="4:6" x14ac:dyDescent="0.2">
      <c r="D518" s="23"/>
      <c r="F518" s="22"/>
    </row>
    <row r="519" spans="4:6" x14ac:dyDescent="0.2">
      <c r="D519" s="23"/>
      <c r="F519" s="22"/>
    </row>
    <row r="520" spans="4:6" x14ac:dyDescent="0.2">
      <c r="D520" s="23"/>
      <c r="F520" s="22"/>
    </row>
    <row r="521" spans="4:6" x14ac:dyDescent="0.2">
      <c r="D521" s="23"/>
      <c r="F521" s="22"/>
    </row>
    <row r="522" spans="4:6" x14ac:dyDescent="0.2">
      <c r="D522" s="23"/>
      <c r="F522" s="22"/>
    </row>
    <row r="523" spans="4:6" x14ac:dyDescent="0.2">
      <c r="D523" s="23"/>
      <c r="F523" s="22"/>
    </row>
    <row r="524" spans="4:6" x14ac:dyDescent="0.2">
      <c r="D524" s="23"/>
      <c r="F524" s="22"/>
    </row>
    <row r="525" spans="4:6" x14ac:dyDescent="0.2">
      <c r="D525" s="23"/>
      <c r="F525" s="22"/>
    </row>
    <row r="526" spans="4:6" x14ac:dyDescent="0.2">
      <c r="D526" s="23"/>
      <c r="F526" s="22"/>
    </row>
    <row r="527" spans="4:6" x14ac:dyDescent="0.2">
      <c r="D527" s="23"/>
      <c r="F527" s="22"/>
    </row>
    <row r="528" spans="4:6" x14ac:dyDescent="0.2">
      <c r="D528" s="23"/>
      <c r="F528" s="22"/>
    </row>
    <row r="529" spans="4:6" x14ac:dyDescent="0.2">
      <c r="D529" s="23"/>
      <c r="F529" s="22"/>
    </row>
    <row r="530" spans="4:6" x14ac:dyDescent="0.2">
      <c r="D530" s="23"/>
      <c r="F530" s="22"/>
    </row>
    <row r="531" spans="4:6" x14ac:dyDescent="0.2">
      <c r="D531" s="23"/>
      <c r="F531" s="22"/>
    </row>
    <row r="532" spans="4:6" x14ac:dyDescent="0.2">
      <c r="D532" s="23"/>
      <c r="F532" s="22"/>
    </row>
    <row r="533" spans="4:6" x14ac:dyDescent="0.2">
      <c r="D533" s="23"/>
      <c r="F533" s="22"/>
    </row>
    <row r="534" spans="4:6" x14ac:dyDescent="0.2">
      <c r="D534" s="23"/>
      <c r="F534" s="22"/>
    </row>
    <row r="535" spans="4:6" x14ac:dyDescent="0.2">
      <c r="D535" s="23"/>
      <c r="F535" s="22"/>
    </row>
    <row r="536" spans="4:6" x14ac:dyDescent="0.2">
      <c r="D536" s="23"/>
      <c r="F536" s="22"/>
    </row>
    <row r="537" spans="4:6" x14ac:dyDescent="0.2">
      <c r="D537" s="23"/>
      <c r="F537" s="22"/>
    </row>
    <row r="538" spans="4:6" x14ac:dyDescent="0.2">
      <c r="D538" s="23"/>
      <c r="F538" s="22"/>
    </row>
    <row r="539" spans="4:6" x14ac:dyDescent="0.2">
      <c r="D539" s="23"/>
      <c r="F539" s="22"/>
    </row>
    <row r="540" spans="4:6" x14ac:dyDescent="0.2">
      <c r="D540" s="23"/>
      <c r="F540" s="22"/>
    </row>
    <row r="541" spans="4:6" x14ac:dyDescent="0.2">
      <c r="D541" s="23"/>
      <c r="F541" s="22"/>
    </row>
    <row r="542" spans="4:6" x14ac:dyDescent="0.2">
      <c r="D542" s="23"/>
      <c r="F542" s="22"/>
    </row>
    <row r="543" spans="4:6" x14ac:dyDescent="0.2">
      <c r="D543" s="23"/>
      <c r="F543" s="22"/>
    </row>
    <row r="544" spans="4:6" x14ac:dyDescent="0.2">
      <c r="D544" s="23"/>
      <c r="F544" s="22"/>
    </row>
    <row r="545" spans="4:6" x14ac:dyDescent="0.2">
      <c r="D545" s="23"/>
      <c r="F545" s="22"/>
    </row>
    <row r="546" spans="4:6" x14ac:dyDescent="0.2">
      <c r="D546" s="23"/>
      <c r="F546" s="22"/>
    </row>
    <row r="547" spans="4:6" x14ac:dyDescent="0.2">
      <c r="D547" s="23"/>
      <c r="F547" s="22"/>
    </row>
    <row r="548" spans="4:6" x14ac:dyDescent="0.2">
      <c r="D548" s="23"/>
      <c r="F548" s="22"/>
    </row>
    <row r="549" spans="4:6" x14ac:dyDescent="0.2">
      <c r="D549" s="23"/>
      <c r="F549" s="22"/>
    </row>
    <row r="550" spans="4:6" x14ac:dyDescent="0.2">
      <c r="D550" s="23"/>
      <c r="F550" s="22"/>
    </row>
    <row r="551" spans="4:6" x14ac:dyDescent="0.2">
      <c r="D551" s="23"/>
      <c r="F551" s="22"/>
    </row>
    <row r="552" spans="4:6" x14ac:dyDescent="0.2">
      <c r="D552" s="23"/>
      <c r="F552" s="22"/>
    </row>
    <row r="553" spans="4:6" x14ac:dyDescent="0.2">
      <c r="D553" s="23"/>
      <c r="F553" s="22"/>
    </row>
    <row r="554" spans="4:6" x14ac:dyDescent="0.2">
      <c r="D554" s="23"/>
      <c r="F554" s="22"/>
    </row>
    <row r="555" spans="4:6" x14ac:dyDescent="0.2">
      <c r="D555" s="23"/>
      <c r="F555" s="22"/>
    </row>
    <row r="556" spans="4:6" x14ac:dyDescent="0.2">
      <c r="D556" s="23"/>
      <c r="F556" s="22"/>
    </row>
    <row r="557" spans="4:6" x14ac:dyDescent="0.2">
      <c r="D557" s="23"/>
      <c r="F557" s="22"/>
    </row>
    <row r="558" spans="4:6" x14ac:dyDescent="0.2">
      <c r="D558" s="23"/>
      <c r="F558" s="22"/>
    </row>
    <row r="559" spans="4:6" x14ac:dyDescent="0.2">
      <c r="D559" s="23"/>
      <c r="F559" s="22"/>
    </row>
    <row r="560" spans="4:6" x14ac:dyDescent="0.2">
      <c r="D560" s="23"/>
      <c r="F560" s="22"/>
    </row>
    <row r="561" spans="4:6" x14ac:dyDescent="0.2">
      <c r="D561" s="23"/>
      <c r="F561" s="22"/>
    </row>
    <row r="562" spans="4:6" x14ac:dyDescent="0.2">
      <c r="D562" s="23"/>
      <c r="F562" s="22"/>
    </row>
    <row r="563" spans="4:6" x14ac:dyDescent="0.2">
      <c r="D563" s="23"/>
      <c r="F563" s="22"/>
    </row>
    <row r="564" spans="4:6" x14ac:dyDescent="0.2">
      <c r="D564" s="23"/>
      <c r="F564" s="22"/>
    </row>
    <row r="565" spans="4:6" x14ac:dyDescent="0.2">
      <c r="D565" s="23"/>
      <c r="F565" s="22"/>
    </row>
    <row r="566" spans="4:6" x14ac:dyDescent="0.2">
      <c r="D566" s="23"/>
      <c r="F566" s="22"/>
    </row>
    <row r="567" spans="4:6" x14ac:dyDescent="0.2">
      <c r="D567" s="23"/>
      <c r="F567" s="22"/>
    </row>
    <row r="568" spans="4:6" x14ac:dyDescent="0.2">
      <c r="D568" s="23"/>
      <c r="F568" s="22"/>
    </row>
    <row r="569" spans="4:6" x14ac:dyDescent="0.2">
      <c r="D569" s="23"/>
      <c r="F569" s="22"/>
    </row>
    <row r="570" spans="4:6" x14ac:dyDescent="0.2">
      <c r="D570" s="23"/>
      <c r="F570" s="22"/>
    </row>
    <row r="571" spans="4:6" x14ac:dyDescent="0.2">
      <c r="D571" s="23"/>
      <c r="F571" s="22"/>
    </row>
    <row r="572" spans="4:6" x14ac:dyDescent="0.2">
      <c r="D572" s="23"/>
      <c r="F572" s="22"/>
    </row>
    <row r="573" spans="4:6" x14ac:dyDescent="0.2">
      <c r="D573" s="23"/>
      <c r="F573" s="22"/>
    </row>
    <row r="574" spans="4:6" x14ac:dyDescent="0.2">
      <c r="D574" s="23"/>
      <c r="F574" s="22"/>
    </row>
    <row r="575" spans="4:6" x14ac:dyDescent="0.2">
      <c r="D575" s="23"/>
      <c r="F575" s="22"/>
    </row>
    <row r="576" spans="4:6" x14ac:dyDescent="0.2">
      <c r="D576" s="23"/>
      <c r="F576" s="22"/>
    </row>
    <row r="577" spans="4:6" x14ac:dyDescent="0.2">
      <c r="D577" s="23"/>
      <c r="F577" s="22"/>
    </row>
    <row r="578" spans="4:6" x14ac:dyDescent="0.2">
      <c r="D578" s="23"/>
      <c r="F578" s="22"/>
    </row>
    <row r="579" spans="4:6" x14ac:dyDescent="0.2">
      <c r="D579" s="23"/>
      <c r="F579" s="22"/>
    </row>
    <row r="580" spans="4:6" x14ac:dyDescent="0.2">
      <c r="D580" s="23"/>
      <c r="F580" s="22"/>
    </row>
    <row r="581" spans="4:6" x14ac:dyDescent="0.2">
      <c r="D581" s="23"/>
      <c r="F581" s="22"/>
    </row>
    <row r="582" spans="4:6" x14ac:dyDescent="0.2">
      <c r="D582" s="23"/>
      <c r="F582" s="22"/>
    </row>
    <row r="583" spans="4:6" x14ac:dyDescent="0.2">
      <c r="D583" s="23"/>
      <c r="F583" s="22"/>
    </row>
    <row r="584" spans="4:6" x14ac:dyDescent="0.2">
      <c r="D584" s="23"/>
      <c r="F584" s="22"/>
    </row>
    <row r="585" spans="4:6" x14ac:dyDescent="0.2">
      <c r="D585" s="23"/>
      <c r="F585" s="22"/>
    </row>
    <row r="586" spans="4:6" x14ac:dyDescent="0.2">
      <c r="D586" s="23"/>
      <c r="F586" s="22"/>
    </row>
    <row r="587" spans="4:6" x14ac:dyDescent="0.2">
      <c r="D587" s="23"/>
      <c r="F587" s="22"/>
    </row>
    <row r="588" spans="4:6" x14ac:dyDescent="0.2">
      <c r="D588" s="23"/>
      <c r="F588" s="22"/>
    </row>
    <row r="589" spans="4:6" x14ac:dyDescent="0.2">
      <c r="D589" s="23"/>
      <c r="F589" s="22"/>
    </row>
    <row r="590" spans="4:6" x14ac:dyDescent="0.2">
      <c r="D590" s="23"/>
      <c r="F590" s="22"/>
    </row>
    <row r="591" spans="4:6" x14ac:dyDescent="0.2">
      <c r="D591" s="23"/>
      <c r="F591" s="22"/>
    </row>
    <row r="592" spans="4:6" x14ac:dyDescent="0.2">
      <c r="D592" s="23"/>
      <c r="F592" s="22"/>
    </row>
    <row r="593" spans="4:6" x14ac:dyDescent="0.2">
      <c r="D593" s="23"/>
      <c r="F593" s="22"/>
    </row>
    <row r="594" spans="4:6" x14ac:dyDescent="0.2">
      <c r="D594" s="23"/>
      <c r="F594" s="22"/>
    </row>
    <row r="595" spans="4:6" x14ac:dyDescent="0.2">
      <c r="D595" s="23"/>
      <c r="F595" s="22"/>
    </row>
    <row r="596" spans="4:6" x14ac:dyDescent="0.2">
      <c r="D596" s="23"/>
      <c r="F596" s="22"/>
    </row>
    <row r="597" spans="4:6" x14ac:dyDescent="0.2">
      <c r="D597" s="23"/>
      <c r="F597" s="22"/>
    </row>
    <row r="598" spans="4:6" x14ac:dyDescent="0.2">
      <c r="D598" s="23"/>
      <c r="F598" s="22"/>
    </row>
    <row r="599" spans="4:6" x14ac:dyDescent="0.2">
      <c r="D599" s="23"/>
      <c r="F599" s="22"/>
    </row>
    <row r="600" spans="4:6" x14ac:dyDescent="0.2">
      <c r="D600" s="23"/>
      <c r="F600" s="22"/>
    </row>
    <row r="601" spans="4:6" x14ac:dyDescent="0.2">
      <c r="D601" s="23"/>
      <c r="F601" s="22"/>
    </row>
    <row r="602" spans="4:6" x14ac:dyDescent="0.2">
      <c r="D602" s="23"/>
      <c r="F602" s="22"/>
    </row>
    <row r="603" spans="4:6" x14ac:dyDescent="0.2">
      <c r="D603" s="23"/>
      <c r="F603" s="22"/>
    </row>
    <row r="604" spans="4:6" x14ac:dyDescent="0.2">
      <c r="D604" s="23"/>
      <c r="F604" s="22"/>
    </row>
    <row r="605" spans="4:6" x14ac:dyDescent="0.2">
      <c r="D605" s="23"/>
      <c r="F605" s="22"/>
    </row>
    <row r="606" spans="4:6" x14ac:dyDescent="0.2">
      <c r="D606" s="23"/>
      <c r="F606" s="22"/>
    </row>
    <row r="607" spans="4:6" x14ac:dyDescent="0.2">
      <c r="D607" s="23"/>
      <c r="F607" s="22"/>
    </row>
    <row r="608" spans="4:6" x14ac:dyDescent="0.2">
      <c r="D608" s="23"/>
      <c r="F608" s="22"/>
    </row>
    <row r="609" spans="4:6" x14ac:dyDescent="0.2">
      <c r="D609" s="23"/>
      <c r="F609" s="22"/>
    </row>
    <row r="610" spans="4:6" x14ac:dyDescent="0.2">
      <c r="D610" s="23"/>
      <c r="F610" s="22"/>
    </row>
    <row r="611" spans="4:6" x14ac:dyDescent="0.2">
      <c r="D611" s="23"/>
      <c r="F611" s="22"/>
    </row>
    <row r="612" spans="4:6" x14ac:dyDescent="0.2">
      <c r="D612" s="23"/>
      <c r="F612" s="22"/>
    </row>
    <row r="613" spans="4:6" x14ac:dyDescent="0.2">
      <c r="D613" s="23"/>
      <c r="F613" s="22"/>
    </row>
    <row r="614" spans="4:6" x14ac:dyDescent="0.2">
      <c r="D614" s="23"/>
      <c r="F614" s="22"/>
    </row>
    <row r="615" spans="4:6" x14ac:dyDescent="0.2">
      <c r="D615" s="23"/>
      <c r="F615" s="22"/>
    </row>
    <row r="616" spans="4:6" x14ac:dyDescent="0.2">
      <c r="D616" s="23"/>
      <c r="F616" s="22"/>
    </row>
    <row r="617" spans="4:6" x14ac:dyDescent="0.2">
      <c r="D617" s="23"/>
      <c r="F617" s="22"/>
    </row>
    <row r="618" spans="4:6" x14ac:dyDescent="0.2">
      <c r="D618" s="23"/>
      <c r="F618" s="22"/>
    </row>
    <row r="619" spans="4:6" x14ac:dyDescent="0.2">
      <c r="D619" s="23"/>
      <c r="F619" s="22"/>
    </row>
    <row r="620" spans="4:6" x14ac:dyDescent="0.2">
      <c r="D620" s="23"/>
      <c r="F620" s="22"/>
    </row>
    <row r="621" spans="4:6" x14ac:dyDescent="0.2">
      <c r="D621" s="23"/>
      <c r="F621" s="22"/>
    </row>
    <row r="622" spans="4:6" x14ac:dyDescent="0.2">
      <c r="D622" s="23"/>
      <c r="F622" s="22"/>
    </row>
    <row r="623" spans="4:6" x14ac:dyDescent="0.2">
      <c r="D623" s="23"/>
      <c r="F623" s="22"/>
    </row>
    <row r="624" spans="4:6" x14ac:dyDescent="0.2">
      <c r="D624" s="23"/>
      <c r="F624" s="22"/>
    </row>
    <row r="625" spans="4:6" x14ac:dyDescent="0.2">
      <c r="D625" s="23"/>
      <c r="F625" s="22"/>
    </row>
    <row r="626" spans="4:6" x14ac:dyDescent="0.2">
      <c r="D626" s="23"/>
      <c r="F626" s="22"/>
    </row>
    <row r="627" spans="4:6" x14ac:dyDescent="0.2">
      <c r="D627" s="23"/>
      <c r="F627" s="22"/>
    </row>
    <row r="628" spans="4:6" x14ac:dyDescent="0.2">
      <c r="D628" s="23"/>
      <c r="F628" s="22"/>
    </row>
    <row r="629" spans="4:6" x14ac:dyDescent="0.2">
      <c r="D629" s="23"/>
      <c r="F629" s="22"/>
    </row>
    <row r="630" spans="4:6" x14ac:dyDescent="0.2">
      <c r="D630" s="23"/>
      <c r="F630" s="22"/>
    </row>
    <row r="631" spans="4:6" x14ac:dyDescent="0.2">
      <c r="D631" s="23"/>
      <c r="F631" s="22"/>
    </row>
    <row r="632" spans="4:6" x14ac:dyDescent="0.2">
      <c r="D632" s="23"/>
      <c r="F632" s="22"/>
    </row>
    <row r="633" spans="4:6" x14ac:dyDescent="0.2">
      <c r="D633" s="23"/>
      <c r="F633" s="22"/>
    </row>
    <row r="634" spans="4:6" x14ac:dyDescent="0.2">
      <c r="D634" s="23"/>
      <c r="F634" s="22"/>
    </row>
    <row r="635" spans="4:6" x14ac:dyDescent="0.2">
      <c r="D635" s="23"/>
      <c r="F635" s="22"/>
    </row>
    <row r="636" spans="4:6" x14ac:dyDescent="0.2">
      <c r="D636" s="23"/>
      <c r="F636" s="22"/>
    </row>
    <row r="637" spans="4:6" x14ac:dyDescent="0.2">
      <c r="D637" s="23"/>
      <c r="F637" s="22"/>
    </row>
    <row r="638" spans="4:6" x14ac:dyDescent="0.2">
      <c r="D638" s="23"/>
      <c r="F638" s="22"/>
    </row>
    <row r="639" spans="4:6" x14ac:dyDescent="0.2">
      <c r="D639" s="23"/>
      <c r="F639" s="22"/>
    </row>
    <row r="640" spans="4:6" x14ac:dyDescent="0.2">
      <c r="D640" s="23"/>
      <c r="F640" s="22"/>
    </row>
    <row r="641" spans="4:6" x14ac:dyDescent="0.2">
      <c r="D641" s="23"/>
      <c r="F641" s="22"/>
    </row>
    <row r="642" spans="4:6" x14ac:dyDescent="0.2">
      <c r="D642" s="23"/>
      <c r="F642" s="22"/>
    </row>
    <row r="643" spans="4:6" x14ac:dyDescent="0.2">
      <c r="D643" s="23"/>
      <c r="F643" s="22"/>
    </row>
    <row r="644" spans="4:6" x14ac:dyDescent="0.2">
      <c r="D644" s="23"/>
      <c r="F644" s="22"/>
    </row>
    <row r="645" spans="4:6" x14ac:dyDescent="0.2">
      <c r="D645" s="23"/>
      <c r="F645" s="22"/>
    </row>
    <row r="646" spans="4:6" x14ac:dyDescent="0.2">
      <c r="D646" s="23"/>
      <c r="F646" s="22"/>
    </row>
    <row r="647" spans="4:6" x14ac:dyDescent="0.2">
      <c r="D647" s="23"/>
      <c r="F647" s="22"/>
    </row>
    <row r="648" spans="4:6" x14ac:dyDescent="0.2">
      <c r="D648" s="23"/>
      <c r="F648" s="22"/>
    </row>
    <row r="649" spans="4:6" x14ac:dyDescent="0.2">
      <c r="D649" s="23"/>
      <c r="F649" s="22"/>
    </row>
    <row r="650" spans="4:6" x14ac:dyDescent="0.2">
      <c r="D650" s="23"/>
      <c r="F650" s="22"/>
    </row>
    <row r="651" spans="4:6" x14ac:dyDescent="0.2">
      <c r="D651" s="23"/>
      <c r="F651" s="22"/>
    </row>
    <row r="652" spans="4:6" x14ac:dyDescent="0.2">
      <c r="D652" s="23"/>
      <c r="F652" s="22"/>
    </row>
    <row r="653" spans="4:6" x14ac:dyDescent="0.2">
      <c r="D653" s="23"/>
      <c r="F653" s="22"/>
    </row>
    <row r="654" spans="4:6" x14ac:dyDescent="0.2">
      <c r="D654" s="23"/>
      <c r="F654" s="22"/>
    </row>
    <row r="655" spans="4:6" x14ac:dyDescent="0.2">
      <c r="D655" s="23"/>
      <c r="F655" s="22"/>
    </row>
    <row r="656" spans="4:6" x14ac:dyDescent="0.2">
      <c r="D656" s="23"/>
      <c r="F656" s="22"/>
    </row>
    <row r="657" spans="4:6" x14ac:dyDescent="0.2">
      <c r="D657" s="23"/>
      <c r="F657" s="22"/>
    </row>
    <row r="658" spans="4:6" x14ac:dyDescent="0.2">
      <c r="D658" s="23"/>
      <c r="F658" s="22"/>
    </row>
    <row r="659" spans="4:6" x14ac:dyDescent="0.2">
      <c r="D659" s="23"/>
      <c r="F659" s="22"/>
    </row>
    <row r="660" spans="4:6" x14ac:dyDescent="0.2">
      <c r="D660" s="23"/>
      <c r="F660" s="22"/>
    </row>
    <row r="661" spans="4:6" x14ac:dyDescent="0.2">
      <c r="D661" s="23"/>
      <c r="F661" s="22"/>
    </row>
    <row r="662" spans="4:6" x14ac:dyDescent="0.2">
      <c r="D662" s="23"/>
      <c r="F662" s="22"/>
    </row>
    <row r="663" spans="4:6" x14ac:dyDescent="0.2">
      <c r="D663" s="23"/>
      <c r="F663" s="22"/>
    </row>
    <row r="664" spans="4:6" x14ac:dyDescent="0.2">
      <c r="D664" s="23"/>
      <c r="F664" s="22"/>
    </row>
    <row r="665" spans="4:6" x14ac:dyDescent="0.2">
      <c r="D665" s="23"/>
      <c r="F665" s="22"/>
    </row>
    <row r="666" spans="4:6" x14ac:dyDescent="0.2">
      <c r="D666" s="23"/>
      <c r="F666" s="22"/>
    </row>
    <row r="667" spans="4:6" x14ac:dyDescent="0.2">
      <c r="D667" s="23"/>
      <c r="F667" s="22"/>
    </row>
    <row r="668" spans="4:6" x14ac:dyDescent="0.2">
      <c r="D668" s="23"/>
      <c r="F668" s="22"/>
    </row>
    <row r="669" spans="4:6" x14ac:dyDescent="0.2">
      <c r="D669" s="23"/>
      <c r="F669" s="22"/>
    </row>
    <row r="670" spans="4:6" x14ac:dyDescent="0.2">
      <c r="D670" s="23"/>
      <c r="F670" s="22"/>
    </row>
    <row r="671" spans="4:6" x14ac:dyDescent="0.2">
      <c r="D671" s="23"/>
      <c r="F671" s="22"/>
    </row>
    <row r="672" spans="4:6" x14ac:dyDescent="0.2">
      <c r="D672" s="23"/>
      <c r="F672" s="22"/>
    </row>
    <row r="673" spans="4:6" x14ac:dyDescent="0.2">
      <c r="D673" s="23"/>
      <c r="F673" s="22"/>
    </row>
    <row r="674" spans="4:6" x14ac:dyDescent="0.2">
      <c r="D674" s="23"/>
      <c r="F674" s="22"/>
    </row>
    <row r="675" spans="4:6" x14ac:dyDescent="0.2">
      <c r="D675" s="23"/>
      <c r="F675" s="22"/>
    </row>
    <row r="676" spans="4:6" x14ac:dyDescent="0.2">
      <c r="D676" s="23"/>
      <c r="F676" s="22"/>
    </row>
    <row r="677" spans="4:6" x14ac:dyDescent="0.2">
      <c r="D677" s="23"/>
      <c r="F677" s="22"/>
    </row>
    <row r="678" spans="4:6" x14ac:dyDescent="0.2">
      <c r="D678" s="23"/>
      <c r="F678" s="22"/>
    </row>
    <row r="679" spans="4:6" x14ac:dyDescent="0.2">
      <c r="D679" s="23"/>
      <c r="F679" s="22"/>
    </row>
    <row r="680" spans="4:6" x14ac:dyDescent="0.2">
      <c r="D680" s="23"/>
      <c r="F680" s="22"/>
    </row>
    <row r="681" spans="4:6" x14ac:dyDescent="0.2">
      <c r="D681" s="23"/>
      <c r="F681" s="22"/>
    </row>
    <row r="682" spans="4:6" x14ac:dyDescent="0.2">
      <c r="D682" s="23"/>
      <c r="F682" s="22"/>
    </row>
    <row r="683" spans="4:6" x14ac:dyDescent="0.2">
      <c r="D683" s="23"/>
      <c r="F683" s="22"/>
    </row>
    <row r="684" spans="4:6" x14ac:dyDescent="0.2">
      <c r="D684" s="23"/>
      <c r="F684" s="22"/>
    </row>
    <row r="685" spans="4:6" x14ac:dyDescent="0.2">
      <c r="D685" s="23"/>
      <c r="F685" s="22"/>
    </row>
    <row r="686" spans="4:6" x14ac:dyDescent="0.2">
      <c r="D686" s="23"/>
      <c r="F686" s="22"/>
    </row>
    <row r="687" spans="4:6" x14ac:dyDescent="0.2">
      <c r="D687" s="23"/>
      <c r="F687" s="22"/>
    </row>
    <row r="688" spans="4:6" x14ac:dyDescent="0.2">
      <c r="D688" s="23"/>
      <c r="F688" s="22"/>
    </row>
    <row r="689" spans="4:6" x14ac:dyDescent="0.2">
      <c r="D689" s="23"/>
      <c r="F689" s="22"/>
    </row>
    <row r="690" spans="4:6" x14ac:dyDescent="0.2">
      <c r="D690" s="23"/>
      <c r="F690" s="22"/>
    </row>
    <row r="691" spans="4:6" x14ac:dyDescent="0.2">
      <c r="D691" s="23"/>
      <c r="F691" s="22"/>
    </row>
    <row r="692" spans="4:6" x14ac:dyDescent="0.2">
      <c r="D692" s="23"/>
      <c r="F692" s="22"/>
    </row>
    <row r="693" spans="4:6" x14ac:dyDescent="0.2">
      <c r="D693" s="23"/>
      <c r="F693" s="22"/>
    </row>
    <row r="694" spans="4:6" x14ac:dyDescent="0.2">
      <c r="D694" s="23"/>
      <c r="F694" s="22"/>
    </row>
    <row r="695" spans="4:6" x14ac:dyDescent="0.2">
      <c r="D695" s="23"/>
      <c r="F695" s="22"/>
    </row>
    <row r="696" spans="4:6" x14ac:dyDescent="0.2">
      <c r="D696" s="23"/>
      <c r="F696" s="22"/>
    </row>
    <row r="697" spans="4:6" x14ac:dyDescent="0.2">
      <c r="D697" s="23"/>
      <c r="F697" s="22"/>
    </row>
    <row r="698" spans="4:6" x14ac:dyDescent="0.2">
      <c r="D698" s="23"/>
      <c r="F698" s="22"/>
    </row>
    <row r="699" spans="4:6" x14ac:dyDescent="0.2">
      <c r="D699" s="23"/>
      <c r="F699" s="22"/>
    </row>
    <row r="700" spans="4:6" x14ac:dyDescent="0.2">
      <c r="D700" s="23"/>
      <c r="F700" s="22"/>
    </row>
    <row r="701" spans="4:6" x14ac:dyDescent="0.2">
      <c r="D701" s="23"/>
      <c r="F701" s="22"/>
    </row>
    <row r="702" spans="4:6" x14ac:dyDescent="0.2">
      <c r="D702" s="23"/>
      <c r="F702" s="22"/>
    </row>
    <row r="703" spans="4:6" x14ac:dyDescent="0.2">
      <c r="D703" s="23"/>
      <c r="F703" s="22"/>
    </row>
    <row r="704" spans="4:6" x14ac:dyDescent="0.2">
      <c r="D704" s="23"/>
      <c r="F704" s="22"/>
    </row>
    <row r="705" spans="4:6" x14ac:dyDescent="0.2">
      <c r="D705" s="23"/>
      <c r="F705" s="22"/>
    </row>
    <row r="706" spans="4:6" x14ac:dyDescent="0.2">
      <c r="D706" s="23"/>
      <c r="F706" s="22"/>
    </row>
    <row r="707" spans="4:6" x14ac:dyDescent="0.2">
      <c r="D707" s="23"/>
      <c r="F707" s="22"/>
    </row>
    <row r="708" spans="4:6" x14ac:dyDescent="0.2">
      <c r="D708" s="23"/>
      <c r="F708" s="22"/>
    </row>
    <row r="709" spans="4:6" x14ac:dyDescent="0.2">
      <c r="D709" s="23"/>
      <c r="F709" s="22"/>
    </row>
    <row r="710" spans="4:6" x14ac:dyDescent="0.2">
      <c r="D710" s="23"/>
      <c r="F710" s="22"/>
    </row>
    <row r="711" spans="4:6" x14ac:dyDescent="0.2">
      <c r="D711" s="23"/>
      <c r="F711" s="22"/>
    </row>
    <row r="712" spans="4:6" x14ac:dyDescent="0.2">
      <c r="D712" s="23"/>
      <c r="F712" s="22"/>
    </row>
    <row r="713" spans="4:6" x14ac:dyDescent="0.2">
      <c r="D713" s="23"/>
      <c r="F713" s="22"/>
    </row>
    <row r="714" spans="4:6" x14ac:dyDescent="0.2">
      <c r="D714" s="23"/>
      <c r="F714" s="22"/>
    </row>
    <row r="715" spans="4:6" x14ac:dyDescent="0.2">
      <c r="D715" s="23"/>
      <c r="F715" s="22"/>
    </row>
    <row r="716" spans="4:6" x14ac:dyDescent="0.2">
      <c r="D716" s="23"/>
      <c r="F716" s="22"/>
    </row>
    <row r="717" spans="4:6" x14ac:dyDescent="0.2">
      <c r="D717" s="23"/>
      <c r="F717" s="22"/>
    </row>
    <row r="718" spans="4:6" x14ac:dyDescent="0.2">
      <c r="D718" s="23"/>
      <c r="F718" s="22"/>
    </row>
    <row r="719" spans="4:6" x14ac:dyDescent="0.2">
      <c r="D719" s="23"/>
      <c r="F719" s="22"/>
    </row>
    <row r="720" spans="4:6" x14ac:dyDescent="0.2">
      <c r="D720" s="23"/>
      <c r="F720" s="22"/>
    </row>
    <row r="721" spans="4:6" x14ac:dyDescent="0.2">
      <c r="D721" s="23"/>
      <c r="F721" s="22"/>
    </row>
    <row r="722" spans="4:6" x14ac:dyDescent="0.2">
      <c r="D722" s="23"/>
      <c r="F722" s="22"/>
    </row>
    <row r="723" spans="4:6" x14ac:dyDescent="0.2">
      <c r="D723" s="23"/>
      <c r="F723" s="22"/>
    </row>
    <row r="724" spans="4:6" x14ac:dyDescent="0.2">
      <c r="D724" s="23"/>
      <c r="F724" s="22"/>
    </row>
    <row r="725" spans="4:6" x14ac:dyDescent="0.2">
      <c r="D725" s="23"/>
      <c r="F725" s="22"/>
    </row>
    <row r="726" spans="4:6" x14ac:dyDescent="0.2">
      <c r="D726" s="23"/>
      <c r="F726" s="22"/>
    </row>
    <row r="727" spans="4:6" x14ac:dyDescent="0.2">
      <c r="D727" s="23"/>
      <c r="F727" s="22"/>
    </row>
    <row r="728" spans="4:6" x14ac:dyDescent="0.2">
      <c r="D728" s="23"/>
      <c r="F728" s="22"/>
    </row>
    <row r="729" spans="4:6" x14ac:dyDescent="0.2">
      <c r="D729" s="23"/>
      <c r="F729" s="22"/>
    </row>
    <row r="730" spans="4:6" x14ac:dyDescent="0.2">
      <c r="D730" s="23"/>
      <c r="F730" s="22"/>
    </row>
    <row r="731" spans="4:6" x14ac:dyDescent="0.2">
      <c r="D731" s="23"/>
      <c r="F731" s="22"/>
    </row>
    <row r="732" spans="4:6" x14ac:dyDescent="0.2">
      <c r="D732" s="23"/>
      <c r="F732" s="22"/>
    </row>
    <row r="733" spans="4:6" x14ac:dyDescent="0.2">
      <c r="D733" s="23"/>
      <c r="F733" s="22"/>
    </row>
    <row r="734" spans="4:6" x14ac:dyDescent="0.2">
      <c r="D734" s="23"/>
      <c r="F734" s="22"/>
    </row>
    <row r="735" spans="4:6" x14ac:dyDescent="0.2">
      <c r="D735" s="23"/>
      <c r="F735" s="22"/>
    </row>
    <row r="736" spans="4:6" x14ac:dyDescent="0.2">
      <c r="D736" s="23"/>
      <c r="F736" s="22"/>
    </row>
    <row r="737" spans="4:6" x14ac:dyDescent="0.2">
      <c r="D737" s="23"/>
      <c r="F737" s="22"/>
    </row>
    <row r="738" spans="4:6" x14ac:dyDescent="0.2">
      <c r="D738" s="23"/>
      <c r="F738" s="22"/>
    </row>
    <row r="739" spans="4:6" x14ac:dyDescent="0.2">
      <c r="D739" s="23"/>
      <c r="F739" s="22"/>
    </row>
    <row r="740" spans="4:6" x14ac:dyDescent="0.2">
      <c r="D740" s="23"/>
      <c r="F740" s="22"/>
    </row>
    <row r="741" spans="4:6" x14ac:dyDescent="0.2">
      <c r="D741" s="23"/>
      <c r="F741" s="22"/>
    </row>
    <row r="742" spans="4:6" x14ac:dyDescent="0.2">
      <c r="D742" s="23"/>
      <c r="F742" s="22"/>
    </row>
    <row r="743" spans="4:6" x14ac:dyDescent="0.2">
      <c r="D743" s="23"/>
      <c r="F743" s="22"/>
    </row>
    <row r="744" spans="4:6" x14ac:dyDescent="0.2">
      <c r="D744" s="23"/>
      <c r="F744" s="22"/>
    </row>
    <row r="745" spans="4:6" x14ac:dyDescent="0.2">
      <c r="D745" s="23"/>
      <c r="F745" s="22"/>
    </row>
    <row r="746" spans="4:6" x14ac:dyDescent="0.2">
      <c r="D746" s="23"/>
      <c r="F746" s="22"/>
    </row>
    <row r="747" spans="4:6" x14ac:dyDescent="0.2">
      <c r="D747" s="23"/>
      <c r="F747" s="22"/>
    </row>
    <row r="748" spans="4:6" x14ac:dyDescent="0.2">
      <c r="D748" s="23"/>
      <c r="F748" s="22"/>
    </row>
    <row r="749" spans="4:6" x14ac:dyDescent="0.2">
      <c r="D749" s="23"/>
      <c r="F749" s="22"/>
    </row>
    <row r="750" spans="4:6" x14ac:dyDescent="0.2">
      <c r="D750" s="23"/>
      <c r="F750" s="22"/>
    </row>
    <row r="751" spans="4:6" x14ac:dyDescent="0.2">
      <c r="D751" s="23"/>
      <c r="F751" s="22"/>
    </row>
    <row r="752" spans="4:6" x14ac:dyDescent="0.2">
      <c r="D752" s="23"/>
      <c r="F752" s="22"/>
    </row>
    <row r="753" spans="4:6" x14ac:dyDescent="0.2">
      <c r="D753" s="23"/>
      <c r="F753" s="22"/>
    </row>
    <row r="754" spans="4:6" x14ac:dyDescent="0.2">
      <c r="D754" s="23"/>
      <c r="F754" s="22"/>
    </row>
    <row r="755" spans="4:6" x14ac:dyDescent="0.2">
      <c r="D755" s="23"/>
      <c r="F755" s="22"/>
    </row>
    <row r="756" spans="4:6" x14ac:dyDescent="0.2">
      <c r="D756" s="23"/>
      <c r="F756" s="22"/>
    </row>
    <row r="757" spans="4:6" x14ac:dyDescent="0.2">
      <c r="D757" s="23"/>
      <c r="F757" s="22"/>
    </row>
    <row r="758" spans="4:6" x14ac:dyDescent="0.2">
      <c r="D758" s="23"/>
      <c r="F758" s="22"/>
    </row>
    <row r="759" spans="4:6" x14ac:dyDescent="0.2">
      <c r="D759" s="23"/>
      <c r="F759" s="22"/>
    </row>
    <row r="760" spans="4:6" x14ac:dyDescent="0.2">
      <c r="D760" s="23"/>
      <c r="F760" s="22"/>
    </row>
    <row r="761" spans="4:6" x14ac:dyDescent="0.2">
      <c r="D761" s="23"/>
      <c r="F761" s="22"/>
    </row>
    <row r="762" spans="4:6" x14ac:dyDescent="0.2">
      <c r="D762" s="23"/>
      <c r="F762" s="22"/>
    </row>
    <row r="763" spans="4:6" x14ac:dyDescent="0.2">
      <c r="D763" s="23"/>
      <c r="F763" s="22"/>
    </row>
    <row r="764" spans="4:6" x14ac:dyDescent="0.2">
      <c r="D764" s="23"/>
      <c r="F764" s="22"/>
    </row>
    <row r="765" spans="4:6" x14ac:dyDescent="0.2">
      <c r="D765" s="23"/>
      <c r="F765" s="22"/>
    </row>
    <row r="766" spans="4:6" x14ac:dyDescent="0.2">
      <c r="D766" s="23"/>
      <c r="F766" s="22"/>
    </row>
    <row r="767" spans="4:6" x14ac:dyDescent="0.2">
      <c r="D767" s="23"/>
      <c r="F767" s="22"/>
    </row>
    <row r="768" spans="4:6" x14ac:dyDescent="0.2">
      <c r="D768" s="23"/>
      <c r="F768" s="22"/>
    </row>
    <row r="769" spans="4:6" x14ac:dyDescent="0.2">
      <c r="D769" s="23"/>
      <c r="F769" s="22"/>
    </row>
    <row r="770" spans="4:6" x14ac:dyDescent="0.2">
      <c r="D770" s="23"/>
      <c r="F770" s="22"/>
    </row>
    <row r="771" spans="4:6" x14ac:dyDescent="0.2">
      <c r="D771" s="23"/>
      <c r="F771" s="22"/>
    </row>
    <row r="772" spans="4:6" x14ac:dyDescent="0.2">
      <c r="D772" s="23"/>
      <c r="F772" s="22"/>
    </row>
    <row r="773" spans="4:6" x14ac:dyDescent="0.2">
      <c r="D773" s="23"/>
      <c r="F773" s="22"/>
    </row>
    <row r="774" spans="4:6" x14ac:dyDescent="0.2">
      <c r="D774" s="23"/>
      <c r="F774" s="22"/>
    </row>
    <row r="775" spans="4:6" x14ac:dyDescent="0.2">
      <c r="D775" s="23"/>
      <c r="F775" s="22"/>
    </row>
    <row r="776" spans="4:6" x14ac:dyDescent="0.2">
      <c r="D776" s="23"/>
      <c r="F776" s="22"/>
    </row>
    <row r="777" spans="4:6" x14ac:dyDescent="0.2">
      <c r="D777" s="23"/>
      <c r="F777" s="22"/>
    </row>
    <row r="778" spans="4:6" x14ac:dyDescent="0.2">
      <c r="D778" s="23"/>
      <c r="F778" s="22"/>
    </row>
    <row r="779" spans="4:6" x14ac:dyDescent="0.2">
      <c r="D779" s="23"/>
      <c r="F779" s="22"/>
    </row>
    <row r="780" spans="4:6" x14ac:dyDescent="0.2">
      <c r="D780" s="23"/>
      <c r="F780" s="22"/>
    </row>
    <row r="781" spans="4:6" x14ac:dyDescent="0.2">
      <c r="D781" s="23"/>
      <c r="F781" s="22"/>
    </row>
    <row r="782" spans="4:6" x14ac:dyDescent="0.2">
      <c r="D782" s="23"/>
      <c r="F782" s="22"/>
    </row>
    <row r="783" spans="4:6" x14ac:dyDescent="0.2">
      <c r="D783" s="23"/>
      <c r="F783" s="22"/>
    </row>
    <row r="784" spans="4:6" x14ac:dyDescent="0.2">
      <c r="D784" s="23"/>
      <c r="F784" s="22"/>
    </row>
    <row r="785" spans="4:6" x14ac:dyDescent="0.2">
      <c r="D785" s="23"/>
      <c r="F785" s="22"/>
    </row>
    <row r="786" spans="4:6" x14ac:dyDescent="0.2">
      <c r="D786" s="23"/>
      <c r="F786" s="22"/>
    </row>
    <row r="787" spans="4:6" x14ac:dyDescent="0.2">
      <c r="D787" s="23"/>
      <c r="F787" s="22"/>
    </row>
    <row r="788" spans="4:6" x14ac:dyDescent="0.2">
      <c r="D788" s="23"/>
      <c r="F788" s="22"/>
    </row>
    <row r="789" spans="4:6" x14ac:dyDescent="0.2">
      <c r="D789" s="23"/>
      <c r="F789" s="22"/>
    </row>
    <row r="790" spans="4:6" x14ac:dyDescent="0.2">
      <c r="D790" s="23"/>
      <c r="F790" s="22"/>
    </row>
    <row r="791" spans="4:6" x14ac:dyDescent="0.2">
      <c r="D791" s="23"/>
      <c r="F791" s="22"/>
    </row>
    <row r="792" spans="4:6" x14ac:dyDescent="0.2">
      <c r="D792" s="23"/>
      <c r="F792" s="22"/>
    </row>
    <row r="793" spans="4:6" x14ac:dyDescent="0.2">
      <c r="D793" s="23"/>
      <c r="F793" s="22"/>
    </row>
    <row r="794" spans="4:6" x14ac:dyDescent="0.2">
      <c r="D794" s="23"/>
      <c r="F794" s="22"/>
    </row>
    <row r="795" spans="4:6" x14ac:dyDescent="0.2">
      <c r="D795" s="23"/>
      <c r="F795" s="22"/>
    </row>
    <row r="796" spans="4:6" x14ac:dyDescent="0.2">
      <c r="D796" s="23"/>
      <c r="F796" s="22"/>
    </row>
    <row r="797" spans="4:6" x14ac:dyDescent="0.2">
      <c r="D797" s="23"/>
      <c r="F797" s="22"/>
    </row>
    <row r="798" spans="4:6" x14ac:dyDescent="0.2">
      <c r="D798" s="23"/>
      <c r="F798" s="22"/>
    </row>
    <row r="799" spans="4:6" x14ac:dyDescent="0.2">
      <c r="D799" s="23"/>
      <c r="F799" s="22"/>
    </row>
    <row r="800" spans="4:6" x14ac:dyDescent="0.2">
      <c r="D800" s="23"/>
      <c r="F800" s="22"/>
    </row>
    <row r="801" spans="4:6" x14ac:dyDescent="0.2">
      <c r="D801" s="23"/>
      <c r="F801" s="22"/>
    </row>
    <row r="802" spans="4:6" x14ac:dyDescent="0.2">
      <c r="D802" s="23"/>
      <c r="F802" s="22"/>
    </row>
    <row r="803" spans="4:6" x14ac:dyDescent="0.2">
      <c r="D803" s="23"/>
      <c r="F803" s="22"/>
    </row>
    <row r="804" spans="4:6" x14ac:dyDescent="0.2">
      <c r="D804" s="23"/>
      <c r="F804" s="22"/>
    </row>
    <row r="805" spans="4:6" x14ac:dyDescent="0.2">
      <c r="D805" s="23"/>
      <c r="F805" s="22"/>
    </row>
    <row r="806" spans="4:6" x14ac:dyDescent="0.2">
      <c r="D806" s="23"/>
      <c r="F806" s="22"/>
    </row>
    <row r="807" spans="4:6" x14ac:dyDescent="0.2">
      <c r="D807" s="23"/>
      <c r="F807" s="22"/>
    </row>
    <row r="808" spans="4:6" x14ac:dyDescent="0.2">
      <c r="D808" s="23"/>
      <c r="F808" s="22"/>
    </row>
    <row r="809" spans="4:6" x14ac:dyDescent="0.2">
      <c r="D809" s="23"/>
      <c r="F809" s="22"/>
    </row>
    <row r="810" spans="4:6" x14ac:dyDescent="0.2">
      <c r="D810" s="23"/>
      <c r="F810" s="22"/>
    </row>
    <row r="811" spans="4:6" x14ac:dyDescent="0.2">
      <c r="D811" s="23"/>
      <c r="F811" s="22"/>
    </row>
    <row r="812" spans="4:6" x14ac:dyDescent="0.2">
      <c r="D812" s="23"/>
      <c r="F812" s="22"/>
    </row>
    <row r="813" spans="4:6" x14ac:dyDescent="0.2">
      <c r="D813" s="23"/>
      <c r="F813" s="22"/>
    </row>
    <row r="814" spans="4:6" x14ac:dyDescent="0.2">
      <c r="D814" s="23"/>
      <c r="F814" s="22"/>
    </row>
    <row r="815" spans="4:6" x14ac:dyDescent="0.2">
      <c r="D815" s="23"/>
      <c r="F815" s="22"/>
    </row>
    <row r="816" spans="4:6" x14ac:dyDescent="0.2">
      <c r="D816" s="23"/>
      <c r="F816" s="22"/>
    </row>
    <row r="817" spans="4:6" x14ac:dyDescent="0.2">
      <c r="D817" s="23"/>
      <c r="F817" s="22"/>
    </row>
    <row r="818" spans="4:6" x14ac:dyDescent="0.2">
      <c r="D818" s="23"/>
      <c r="F818" s="22"/>
    </row>
    <row r="819" spans="4:6" x14ac:dyDescent="0.2">
      <c r="D819" s="23"/>
      <c r="F819" s="22"/>
    </row>
    <row r="820" spans="4:6" x14ac:dyDescent="0.2">
      <c r="D820" s="23"/>
      <c r="F820" s="22"/>
    </row>
    <row r="821" spans="4:6" x14ac:dyDescent="0.2">
      <c r="D821" s="23"/>
      <c r="F821" s="22"/>
    </row>
    <row r="822" spans="4:6" x14ac:dyDescent="0.2">
      <c r="D822" s="23"/>
      <c r="F822" s="22"/>
    </row>
    <row r="823" spans="4:6" x14ac:dyDescent="0.2">
      <c r="D823" s="23"/>
      <c r="F823" s="22"/>
    </row>
    <row r="824" spans="4:6" x14ac:dyDescent="0.2">
      <c r="D824" s="23"/>
      <c r="F824" s="22"/>
    </row>
    <row r="825" spans="4:6" x14ac:dyDescent="0.2">
      <c r="D825" s="23"/>
      <c r="F825" s="22"/>
    </row>
    <row r="826" spans="4:6" x14ac:dyDescent="0.2">
      <c r="D826" s="23"/>
      <c r="F826" s="22"/>
    </row>
    <row r="827" spans="4:6" x14ac:dyDescent="0.2">
      <c r="D827" s="23"/>
      <c r="F827" s="22"/>
    </row>
    <row r="828" spans="4:6" x14ac:dyDescent="0.2">
      <c r="D828" s="23"/>
      <c r="F828" s="22"/>
    </row>
    <row r="829" spans="4:6" x14ac:dyDescent="0.2">
      <c r="D829" s="23"/>
      <c r="F829" s="22"/>
    </row>
    <row r="830" spans="4:6" x14ac:dyDescent="0.2">
      <c r="D830" s="23"/>
      <c r="F830" s="22"/>
    </row>
    <row r="831" spans="4:6" x14ac:dyDescent="0.2">
      <c r="D831" s="23"/>
      <c r="F831" s="22"/>
    </row>
    <row r="832" spans="4:6" x14ac:dyDescent="0.2">
      <c r="D832" s="23"/>
      <c r="F832" s="22"/>
    </row>
    <row r="833" spans="4:6" x14ac:dyDescent="0.2">
      <c r="D833" s="23"/>
      <c r="F833" s="22"/>
    </row>
    <row r="834" spans="4:6" x14ac:dyDescent="0.2">
      <c r="D834" s="23"/>
      <c r="F834" s="22"/>
    </row>
    <row r="835" spans="4:6" x14ac:dyDescent="0.2">
      <c r="D835" s="23"/>
      <c r="F835" s="22"/>
    </row>
    <row r="836" spans="4:6" x14ac:dyDescent="0.2">
      <c r="D836" s="23"/>
      <c r="F836" s="22"/>
    </row>
    <row r="837" spans="4:6" x14ac:dyDescent="0.2">
      <c r="D837" s="23"/>
      <c r="F837" s="22"/>
    </row>
    <row r="838" spans="4:6" x14ac:dyDescent="0.2">
      <c r="D838" s="23"/>
      <c r="F838" s="22"/>
    </row>
    <row r="839" spans="4:6" x14ac:dyDescent="0.2">
      <c r="D839" s="23"/>
      <c r="F839" s="22"/>
    </row>
    <row r="840" spans="4:6" x14ac:dyDescent="0.2">
      <c r="D840" s="23"/>
      <c r="F840" s="22"/>
    </row>
    <row r="841" spans="4:6" x14ac:dyDescent="0.2">
      <c r="D841" s="23"/>
      <c r="F841" s="22"/>
    </row>
    <row r="842" spans="4:6" x14ac:dyDescent="0.2">
      <c r="D842" s="23"/>
      <c r="F842" s="22"/>
    </row>
    <row r="843" spans="4:6" x14ac:dyDescent="0.2">
      <c r="D843" s="23"/>
      <c r="F843" s="22"/>
    </row>
    <row r="844" spans="4:6" x14ac:dyDescent="0.2">
      <c r="D844" s="23"/>
      <c r="F844" s="22"/>
    </row>
    <row r="845" spans="4:6" x14ac:dyDescent="0.2">
      <c r="D845" s="23"/>
      <c r="F845" s="22"/>
    </row>
    <row r="846" spans="4:6" x14ac:dyDescent="0.2">
      <c r="D846" s="23"/>
      <c r="F846" s="22"/>
    </row>
    <row r="847" spans="4:6" x14ac:dyDescent="0.2">
      <c r="D847" s="23"/>
      <c r="F847" s="22"/>
    </row>
    <row r="848" spans="4:6" x14ac:dyDescent="0.2">
      <c r="D848" s="23"/>
      <c r="F848" s="22"/>
    </row>
    <row r="849" spans="4:6" x14ac:dyDescent="0.2">
      <c r="D849" s="23"/>
      <c r="F849" s="22"/>
    </row>
    <row r="850" spans="4:6" x14ac:dyDescent="0.2">
      <c r="D850" s="23"/>
      <c r="F850" s="22"/>
    </row>
    <row r="851" spans="4:6" x14ac:dyDescent="0.2">
      <c r="D851" s="23"/>
      <c r="F851" s="22"/>
    </row>
    <row r="852" spans="4:6" x14ac:dyDescent="0.2">
      <c r="D852" s="23"/>
      <c r="F852" s="22"/>
    </row>
    <row r="853" spans="4:6" x14ac:dyDescent="0.2">
      <c r="D853" s="23"/>
      <c r="F853" s="22"/>
    </row>
    <row r="854" spans="4:6" x14ac:dyDescent="0.2">
      <c r="D854" s="23"/>
      <c r="F854" s="22"/>
    </row>
    <row r="855" spans="4:6" x14ac:dyDescent="0.2">
      <c r="D855" s="23"/>
      <c r="F855" s="22"/>
    </row>
    <row r="856" spans="4:6" x14ac:dyDescent="0.2">
      <c r="D856" s="23"/>
      <c r="F856" s="22"/>
    </row>
    <row r="857" spans="4:6" x14ac:dyDescent="0.2">
      <c r="D857" s="23"/>
      <c r="F857" s="22"/>
    </row>
    <row r="858" spans="4:6" x14ac:dyDescent="0.2">
      <c r="D858" s="23"/>
      <c r="F858" s="22"/>
    </row>
    <row r="859" spans="4:6" x14ac:dyDescent="0.2">
      <c r="D859" s="23"/>
      <c r="F859" s="22"/>
    </row>
    <row r="860" spans="4:6" x14ac:dyDescent="0.2">
      <c r="D860" s="23"/>
      <c r="F860" s="22"/>
    </row>
    <row r="861" spans="4:6" x14ac:dyDescent="0.2">
      <c r="D861" s="23"/>
      <c r="F861" s="22"/>
    </row>
    <row r="862" spans="4:6" x14ac:dyDescent="0.2">
      <c r="D862" s="23"/>
      <c r="F862" s="22"/>
    </row>
    <row r="863" spans="4:6" x14ac:dyDescent="0.2">
      <c r="D863" s="23"/>
      <c r="F863" s="22"/>
    </row>
    <row r="864" spans="4:6" x14ac:dyDescent="0.2">
      <c r="D864" s="23"/>
      <c r="F864" s="22"/>
    </row>
    <row r="865" spans="4:6" x14ac:dyDescent="0.2">
      <c r="D865" s="23"/>
      <c r="F865" s="22"/>
    </row>
    <row r="866" spans="4:6" x14ac:dyDescent="0.2">
      <c r="D866" s="23"/>
      <c r="F866" s="22"/>
    </row>
    <row r="867" spans="4:6" x14ac:dyDescent="0.2">
      <c r="D867" s="23"/>
      <c r="F867" s="22"/>
    </row>
    <row r="868" spans="4:6" x14ac:dyDescent="0.2">
      <c r="D868" s="23"/>
      <c r="F868" s="22"/>
    </row>
    <row r="869" spans="4:6" x14ac:dyDescent="0.2">
      <c r="D869" s="23"/>
      <c r="F869" s="22"/>
    </row>
    <row r="870" spans="4:6" x14ac:dyDescent="0.2">
      <c r="D870" s="23"/>
      <c r="F870" s="22"/>
    </row>
    <row r="871" spans="4:6" x14ac:dyDescent="0.2">
      <c r="D871" s="23"/>
      <c r="F871" s="22"/>
    </row>
    <row r="872" spans="4:6" x14ac:dyDescent="0.2">
      <c r="D872" s="23"/>
      <c r="F872" s="22"/>
    </row>
    <row r="873" spans="4:6" x14ac:dyDescent="0.2">
      <c r="D873" s="23"/>
      <c r="F873" s="22"/>
    </row>
    <row r="874" spans="4:6" x14ac:dyDescent="0.2">
      <c r="D874" s="23"/>
      <c r="F874" s="22"/>
    </row>
    <row r="875" spans="4:6" x14ac:dyDescent="0.2">
      <c r="D875" s="23"/>
      <c r="F875" s="22"/>
    </row>
    <row r="876" spans="4:6" x14ac:dyDescent="0.2">
      <c r="D876" s="23"/>
      <c r="F876" s="22"/>
    </row>
    <row r="877" spans="4:6" x14ac:dyDescent="0.2">
      <c r="D877" s="23"/>
      <c r="F877" s="22"/>
    </row>
    <row r="878" spans="4:6" x14ac:dyDescent="0.2">
      <c r="D878" s="23"/>
      <c r="F878" s="22"/>
    </row>
    <row r="879" spans="4:6" x14ac:dyDescent="0.2">
      <c r="D879" s="23"/>
      <c r="F879" s="22"/>
    </row>
    <row r="880" spans="4:6" x14ac:dyDescent="0.2">
      <c r="D880" s="23"/>
      <c r="F880" s="22"/>
    </row>
    <row r="881" spans="4:6" x14ac:dyDescent="0.2">
      <c r="D881" s="23"/>
      <c r="F881" s="22"/>
    </row>
    <row r="882" spans="4:6" x14ac:dyDescent="0.2">
      <c r="D882" s="23"/>
      <c r="F882" s="22"/>
    </row>
    <row r="883" spans="4:6" x14ac:dyDescent="0.2">
      <c r="D883" s="23"/>
      <c r="F883" s="22"/>
    </row>
    <row r="884" spans="4:6" x14ac:dyDescent="0.2">
      <c r="D884" s="23"/>
      <c r="F884" s="22"/>
    </row>
    <row r="885" spans="4:6" x14ac:dyDescent="0.2">
      <c r="D885" s="23"/>
      <c r="F885" s="22"/>
    </row>
    <row r="886" spans="4:6" x14ac:dyDescent="0.2">
      <c r="D886" s="23"/>
      <c r="F886" s="22"/>
    </row>
    <row r="887" spans="4:6" x14ac:dyDescent="0.2">
      <c r="D887" s="23"/>
      <c r="F887" s="22"/>
    </row>
    <row r="888" spans="4:6" x14ac:dyDescent="0.2">
      <c r="D888" s="23"/>
      <c r="F888" s="22"/>
    </row>
    <row r="889" spans="4:6" x14ac:dyDescent="0.2">
      <c r="D889" s="23"/>
      <c r="F889" s="22"/>
    </row>
    <row r="890" spans="4:6" x14ac:dyDescent="0.2">
      <c r="D890" s="23"/>
      <c r="F890" s="22"/>
    </row>
    <row r="891" spans="4:6" x14ac:dyDescent="0.2">
      <c r="D891" s="23"/>
      <c r="F891" s="22"/>
    </row>
    <row r="892" spans="4:6" x14ac:dyDescent="0.2">
      <c r="D892" s="23"/>
      <c r="F892" s="22"/>
    </row>
    <row r="893" spans="4:6" x14ac:dyDescent="0.2">
      <c r="D893" s="23"/>
      <c r="F893" s="22"/>
    </row>
    <row r="894" spans="4:6" x14ac:dyDescent="0.2">
      <c r="D894" s="23"/>
      <c r="F894" s="22"/>
    </row>
    <row r="895" spans="4:6" x14ac:dyDescent="0.2">
      <c r="D895" s="23"/>
      <c r="F895" s="22"/>
    </row>
    <row r="896" spans="4:6" x14ac:dyDescent="0.2">
      <c r="D896" s="23"/>
      <c r="F896" s="22"/>
    </row>
    <row r="897" spans="4:6" x14ac:dyDescent="0.2">
      <c r="D897" s="23"/>
      <c r="F897" s="22"/>
    </row>
    <row r="898" spans="4:6" x14ac:dyDescent="0.2">
      <c r="D898" s="23"/>
      <c r="F898" s="22"/>
    </row>
    <row r="899" spans="4:6" x14ac:dyDescent="0.2">
      <c r="D899" s="23"/>
      <c r="F899" s="22"/>
    </row>
    <row r="900" spans="4:6" x14ac:dyDescent="0.2">
      <c r="D900" s="23"/>
      <c r="F900" s="22"/>
    </row>
    <row r="901" spans="4:6" x14ac:dyDescent="0.2">
      <c r="D901" s="23"/>
      <c r="F901" s="22"/>
    </row>
    <row r="902" spans="4:6" x14ac:dyDescent="0.2">
      <c r="D902" s="23"/>
      <c r="F902" s="22"/>
    </row>
    <row r="903" spans="4:6" x14ac:dyDescent="0.2">
      <c r="D903" s="23"/>
      <c r="F903" s="22"/>
    </row>
    <row r="904" spans="4:6" x14ac:dyDescent="0.2">
      <c r="D904" s="23"/>
      <c r="F904" s="22"/>
    </row>
    <row r="905" spans="4:6" x14ac:dyDescent="0.2">
      <c r="D905" s="23"/>
      <c r="F905" s="22"/>
    </row>
    <row r="906" spans="4:6" x14ac:dyDescent="0.2">
      <c r="D906" s="23"/>
      <c r="F906" s="22"/>
    </row>
    <row r="907" spans="4:6" x14ac:dyDescent="0.2">
      <c r="D907" s="23"/>
      <c r="F907" s="22"/>
    </row>
    <row r="908" spans="4:6" x14ac:dyDescent="0.2">
      <c r="D908" s="23"/>
      <c r="F908" s="22"/>
    </row>
    <row r="909" spans="4:6" x14ac:dyDescent="0.2">
      <c r="D909" s="23"/>
      <c r="F909" s="22"/>
    </row>
    <row r="910" spans="4:6" x14ac:dyDescent="0.2">
      <c r="D910" s="23"/>
      <c r="F910" s="22"/>
    </row>
    <row r="911" spans="4:6" x14ac:dyDescent="0.2">
      <c r="D911" s="23"/>
      <c r="F911" s="22"/>
    </row>
    <row r="912" spans="4:6" x14ac:dyDescent="0.2">
      <c r="D912" s="23"/>
      <c r="F912" s="22"/>
    </row>
    <row r="913" spans="4:6" x14ac:dyDescent="0.2">
      <c r="D913" s="23"/>
      <c r="F913" s="22"/>
    </row>
    <row r="914" spans="4:6" x14ac:dyDescent="0.2">
      <c r="D914" s="23"/>
      <c r="F914" s="22"/>
    </row>
    <row r="915" spans="4:6" x14ac:dyDescent="0.2">
      <c r="D915" s="23"/>
      <c r="F915" s="22"/>
    </row>
    <row r="916" spans="4:6" x14ac:dyDescent="0.2">
      <c r="D916" s="23"/>
      <c r="F916" s="22"/>
    </row>
    <row r="917" spans="4:6" x14ac:dyDescent="0.2">
      <c r="D917" s="23"/>
      <c r="F917" s="22"/>
    </row>
    <row r="918" spans="4:6" x14ac:dyDescent="0.2">
      <c r="D918" s="23"/>
      <c r="F918" s="22"/>
    </row>
    <row r="919" spans="4:6" x14ac:dyDescent="0.2">
      <c r="D919" s="23"/>
      <c r="F919" s="22"/>
    </row>
    <row r="920" spans="4:6" x14ac:dyDescent="0.2">
      <c r="D920" s="23"/>
      <c r="F920" s="22"/>
    </row>
    <row r="921" spans="4:6" x14ac:dyDescent="0.2">
      <c r="D921" s="23"/>
      <c r="F921" s="22"/>
    </row>
    <row r="922" spans="4:6" x14ac:dyDescent="0.2">
      <c r="D922" s="23"/>
      <c r="F922" s="22"/>
    </row>
    <row r="923" spans="4:6" x14ac:dyDescent="0.2">
      <c r="D923" s="23"/>
      <c r="F923" s="22"/>
    </row>
    <row r="924" spans="4:6" x14ac:dyDescent="0.2">
      <c r="D924" s="23"/>
      <c r="F924" s="22"/>
    </row>
    <row r="925" spans="4:6" x14ac:dyDescent="0.2">
      <c r="D925" s="23"/>
      <c r="F925" s="22"/>
    </row>
    <row r="926" spans="4:6" x14ac:dyDescent="0.2">
      <c r="D926" s="23"/>
      <c r="F926" s="22"/>
    </row>
    <row r="927" spans="4:6" x14ac:dyDescent="0.2">
      <c r="D927" s="23"/>
      <c r="F927" s="22"/>
    </row>
    <row r="928" spans="4:6" x14ac:dyDescent="0.2">
      <c r="D928" s="23"/>
      <c r="F928" s="22"/>
    </row>
    <row r="929" spans="4:6" x14ac:dyDescent="0.2">
      <c r="D929" s="23"/>
      <c r="F929" s="22"/>
    </row>
    <row r="930" spans="4:6" x14ac:dyDescent="0.2">
      <c r="D930" s="23"/>
      <c r="F930" s="22"/>
    </row>
    <row r="931" spans="4:6" x14ac:dyDescent="0.2">
      <c r="D931" s="23"/>
      <c r="F931" s="22"/>
    </row>
    <row r="932" spans="4:6" x14ac:dyDescent="0.2">
      <c r="D932" s="23"/>
      <c r="F932" s="22"/>
    </row>
    <row r="933" spans="4:6" x14ac:dyDescent="0.2">
      <c r="D933" s="23"/>
      <c r="F933" s="22"/>
    </row>
    <row r="934" spans="4:6" x14ac:dyDescent="0.2">
      <c r="D934" s="23"/>
      <c r="F934" s="22"/>
    </row>
    <row r="935" spans="4:6" x14ac:dyDescent="0.2">
      <c r="D935" s="23"/>
      <c r="F935" s="22"/>
    </row>
    <row r="936" spans="4:6" x14ac:dyDescent="0.2">
      <c r="D936" s="23"/>
      <c r="F936" s="22"/>
    </row>
    <row r="937" spans="4:6" x14ac:dyDescent="0.2">
      <c r="D937" s="23"/>
      <c r="F937" s="22"/>
    </row>
    <row r="938" spans="4:6" x14ac:dyDescent="0.2">
      <c r="D938" s="23"/>
      <c r="F938" s="22"/>
    </row>
    <row r="939" spans="4:6" x14ac:dyDescent="0.2">
      <c r="D939" s="23"/>
      <c r="F939" s="22"/>
    </row>
    <row r="940" spans="4:6" x14ac:dyDescent="0.2">
      <c r="D940" s="23"/>
      <c r="F940" s="22"/>
    </row>
    <row r="941" spans="4:6" x14ac:dyDescent="0.2">
      <c r="D941" s="23"/>
      <c r="F941" s="22"/>
    </row>
    <row r="942" spans="4:6" x14ac:dyDescent="0.2">
      <c r="D942" s="23"/>
      <c r="F942" s="22"/>
    </row>
    <row r="943" spans="4:6" x14ac:dyDescent="0.2">
      <c r="D943" s="23"/>
      <c r="F943" s="22"/>
    </row>
    <row r="944" spans="4:6" x14ac:dyDescent="0.2">
      <c r="D944" s="23"/>
      <c r="F944" s="22"/>
    </row>
    <row r="945" spans="4:6" x14ac:dyDescent="0.2">
      <c r="D945" s="23"/>
      <c r="F945" s="22"/>
    </row>
    <row r="946" spans="4:6" x14ac:dyDescent="0.2">
      <c r="D946" s="23"/>
      <c r="F946" s="22"/>
    </row>
    <row r="947" spans="4:6" x14ac:dyDescent="0.2">
      <c r="D947" s="23"/>
      <c r="F947" s="22"/>
    </row>
    <row r="948" spans="4:6" x14ac:dyDescent="0.2">
      <c r="D948" s="23"/>
      <c r="F948" s="22"/>
    </row>
    <row r="949" spans="4:6" x14ac:dyDescent="0.2">
      <c r="D949" s="23"/>
      <c r="F949" s="22"/>
    </row>
    <row r="950" spans="4:6" x14ac:dyDescent="0.2">
      <c r="D950" s="23"/>
      <c r="F950" s="22"/>
    </row>
    <row r="951" spans="4:6" x14ac:dyDescent="0.2">
      <c r="D951" s="23"/>
      <c r="F951" s="22"/>
    </row>
    <row r="952" spans="4:6" x14ac:dyDescent="0.2">
      <c r="D952" s="23"/>
      <c r="F952" s="22"/>
    </row>
    <row r="953" spans="4:6" x14ac:dyDescent="0.2">
      <c r="D953" s="23"/>
      <c r="F953" s="22"/>
    </row>
    <row r="954" spans="4:6" x14ac:dyDescent="0.2">
      <c r="D954" s="23"/>
      <c r="F954" s="22"/>
    </row>
    <row r="955" spans="4:6" x14ac:dyDescent="0.2">
      <c r="D955" s="23"/>
      <c r="F955" s="22"/>
    </row>
    <row r="956" spans="4:6" x14ac:dyDescent="0.2">
      <c r="D956" s="23"/>
      <c r="F956" s="22"/>
    </row>
    <row r="957" spans="4:6" x14ac:dyDescent="0.2">
      <c r="D957" s="23"/>
      <c r="F957" s="22"/>
    </row>
    <row r="958" spans="4:6" x14ac:dyDescent="0.2">
      <c r="D958" s="23"/>
      <c r="F958" s="22"/>
    </row>
    <row r="959" spans="4:6" x14ac:dyDescent="0.2">
      <c r="D959" s="23"/>
      <c r="F959" s="22"/>
    </row>
    <row r="960" spans="4:6" x14ac:dyDescent="0.2">
      <c r="D960" s="23"/>
      <c r="F960" s="22"/>
    </row>
    <row r="961" spans="4:6" x14ac:dyDescent="0.2">
      <c r="D961" s="23"/>
      <c r="F961" s="22"/>
    </row>
    <row r="962" spans="4:6" x14ac:dyDescent="0.2">
      <c r="D962" s="23"/>
      <c r="F962" s="22"/>
    </row>
    <row r="963" spans="4:6" x14ac:dyDescent="0.2">
      <c r="D963" s="23"/>
      <c r="F963" s="22"/>
    </row>
    <row r="964" spans="4:6" x14ac:dyDescent="0.2">
      <c r="D964" s="23"/>
      <c r="F964" s="22"/>
    </row>
    <row r="965" spans="4:6" x14ac:dyDescent="0.2">
      <c r="D965" s="23"/>
      <c r="F965" s="22"/>
    </row>
    <row r="966" spans="4:6" x14ac:dyDescent="0.2">
      <c r="D966" s="23"/>
      <c r="F966" s="22"/>
    </row>
    <row r="967" spans="4:6" x14ac:dyDescent="0.2">
      <c r="D967" s="23"/>
      <c r="F967" s="22"/>
    </row>
    <row r="968" spans="4:6" x14ac:dyDescent="0.2">
      <c r="D968" s="23"/>
      <c r="F968" s="22"/>
    </row>
    <row r="969" spans="4:6" x14ac:dyDescent="0.2">
      <c r="D969" s="23"/>
      <c r="F969" s="22"/>
    </row>
    <row r="970" spans="4:6" x14ac:dyDescent="0.2">
      <c r="D970" s="23"/>
      <c r="F970" s="22"/>
    </row>
    <row r="971" spans="4:6" x14ac:dyDescent="0.2">
      <c r="D971" s="23"/>
      <c r="F971" s="22"/>
    </row>
    <row r="972" spans="4:6" x14ac:dyDescent="0.2">
      <c r="D972" s="23"/>
      <c r="F972" s="22"/>
    </row>
    <row r="973" spans="4:6" x14ac:dyDescent="0.2">
      <c r="D973" s="23"/>
      <c r="F973" s="22"/>
    </row>
    <row r="974" spans="4:6" x14ac:dyDescent="0.2">
      <c r="D974" s="23"/>
      <c r="F974" s="22"/>
    </row>
    <row r="975" spans="4:6" x14ac:dyDescent="0.2">
      <c r="D975" s="23"/>
      <c r="F975" s="22"/>
    </row>
    <row r="976" spans="4:6" x14ac:dyDescent="0.2">
      <c r="D976" s="23"/>
      <c r="F976" s="22"/>
    </row>
    <row r="977" spans="4:6" x14ac:dyDescent="0.2">
      <c r="D977" s="23"/>
      <c r="F977" s="22"/>
    </row>
    <row r="978" spans="4:6" x14ac:dyDescent="0.2">
      <c r="D978" s="23"/>
      <c r="F978" s="22"/>
    </row>
    <row r="979" spans="4:6" x14ac:dyDescent="0.2">
      <c r="D979" s="23"/>
      <c r="F979" s="22"/>
    </row>
    <row r="980" spans="4:6" x14ac:dyDescent="0.2">
      <c r="D980" s="23"/>
      <c r="F980" s="22"/>
    </row>
    <row r="981" spans="4:6" x14ac:dyDescent="0.2">
      <c r="D981" s="23"/>
      <c r="F981" s="22"/>
    </row>
    <row r="982" spans="4:6" x14ac:dyDescent="0.2">
      <c r="D982" s="23"/>
      <c r="F982" s="22"/>
    </row>
    <row r="983" spans="4:6" x14ac:dyDescent="0.2">
      <c r="D983" s="23"/>
      <c r="F983" s="22"/>
    </row>
    <row r="984" spans="4:6" x14ac:dyDescent="0.2">
      <c r="D984" s="23"/>
      <c r="F984" s="22"/>
    </row>
    <row r="985" spans="4:6" x14ac:dyDescent="0.2">
      <c r="D985" s="23"/>
      <c r="F985" s="22"/>
    </row>
    <row r="986" spans="4:6" x14ac:dyDescent="0.2">
      <c r="D986" s="23"/>
      <c r="F986" s="22"/>
    </row>
    <row r="987" spans="4:6" x14ac:dyDescent="0.2">
      <c r="D987" s="23"/>
      <c r="F987" s="22"/>
    </row>
    <row r="988" spans="4:6" x14ac:dyDescent="0.2">
      <c r="D988" s="23"/>
      <c r="F988" s="22"/>
    </row>
    <row r="989" spans="4:6" x14ac:dyDescent="0.2">
      <c r="D989" s="23"/>
      <c r="F989" s="22"/>
    </row>
    <row r="990" spans="4:6" x14ac:dyDescent="0.2">
      <c r="D990" s="23"/>
      <c r="F990" s="22"/>
    </row>
    <row r="991" spans="4:6" x14ac:dyDescent="0.2">
      <c r="D991" s="23"/>
      <c r="F991" s="22"/>
    </row>
    <row r="992" spans="4:6" x14ac:dyDescent="0.2">
      <c r="D992" s="23"/>
      <c r="F992" s="22"/>
    </row>
    <row r="993" spans="4:6" x14ac:dyDescent="0.2">
      <c r="D993" s="23"/>
      <c r="F993" s="22"/>
    </row>
    <row r="994" spans="4:6" x14ac:dyDescent="0.2">
      <c r="D994" s="23"/>
      <c r="F994" s="22"/>
    </row>
    <row r="995" spans="4:6" x14ac:dyDescent="0.2">
      <c r="D995" s="23"/>
      <c r="F995" s="22"/>
    </row>
    <row r="996" spans="4:6" x14ac:dyDescent="0.2">
      <c r="D996" s="23"/>
      <c r="F996" s="22"/>
    </row>
    <row r="997" spans="4:6" x14ac:dyDescent="0.2">
      <c r="D997" s="23"/>
      <c r="F997" s="22"/>
    </row>
    <row r="998" spans="4:6" x14ac:dyDescent="0.2">
      <c r="D998" s="23"/>
      <c r="F998" s="22"/>
    </row>
    <row r="999" spans="4:6" x14ac:dyDescent="0.2">
      <c r="D999" s="23"/>
      <c r="F999" s="22"/>
    </row>
    <row r="1000" spans="4:6" x14ac:dyDescent="0.2">
      <c r="D1000" s="23"/>
      <c r="F1000" s="22"/>
    </row>
    <row r="1001" spans="4:6" x14ac:dyDescent="0.2">
      <c r="D1001" s="23"/>
    </row>
  </sheetData>
  <mergeCells count="4">
    <mergeCell ref="E1:N1"/>
    <mergeCell ref="O1:P1"/>
    <mergeCell ref="Q1:AB1"/>
    <mergeCell ref="A1:C1"/>
  </mergeCells>
  <conditionalFormatting sqref="S4">
    <cfRule type="cellIs" dxfId="1" priority="4" operator="equal">
      <formula>$Y$4+$Z$4+$AA$4+$AB$4</formula>
    </cfRule>
  </conditionalFormatting>
  <conditionalFormatting sqref="S5:S40">
    <cfRule type="cellIs" dxfId="0" priority="3" operator="equal">
      <formula>$Y$4+$Z$4+$AA$4+$AB$4</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437D7819-883A-410C-8370-DB5924FDD67A}">
          <x14:formula1>
            <xm:f>IF($B4="Yes",INDIRECT(Organizations!$L$1))</xm:f>
          </x14:formula1>
          <xm:sqref>C4:C1000</xm:sqref>
        </x14:dataValidation>
        <x14:dataValidation type="list" allowBlank="1" showInputMessage="1" showErrorMessage="1" xr:uid="{E13BE4B4-0971-4AAD-9D78-AB06F5A2037B}">
          <x14:formula1>
            <xm:f>INDIRECT(Dropdown!$C$1)</xm:f>
          </x14:formula1>
          <xm:sqref>D4:D1000</xm:sqref>
        </x14:dataValidation>
        <x14:dataValidation type="list" allowBlank="1" showInputMessage="1" showErrorMessage="1" xr:uid="{6008AB40-A4C4-40F2-853A-F1ACAD7F5D4F}">
          <x14:formula1>
            <xm:f>INDIRECT(Dropdown!$A$1)</xm:f>
          </x14:formula1>
          <xm:sqref>L4:L1000 K10:K1000 J6:J1000 I4:I1000 H7:H9 B4:B1000</xm:sqref>
        </x14:dataValidation>
        <x14:dataValidation type="list" allowBlank="1" showInputMessage="1" showErrorMessage="1" xr:uid="{2921B996-1A90-4F7F-96DF-F0E3E7B0F1C2}">
          <x14:formula1>
            <xm:f>INDIRECT(Dropdown!$E$1)</xm:f>
          </x14:formula1>
          <xm:sqref>E4:E1000</xm:sqref>
        </x14:dataValidation>
        <x14:dataValidation type="list" allowBlank="1" showInputMessage="1" showErrorMessage="1" xr:uid="{5DC0DFDA-3B8B-4626-A16B-C62A317E0C5C}">
          <x14:formula1>
            <xm:f>INDIRECT(Admin1!$B$1)</xm:f>
          </x14:formula1>
          <xm:sqref>O4:O1000</xm:sqref>
        </x14:dataValidation>
        <x14:dataValidation type="list" allowBlank="1" showInputMessage="1" showErrorMessage="1" xr:uid="{A49DADE7-8761-49E2-A77C-F6FAAD48F3E0}">
          <x14:formula1>
            <xm:f>OFFSET(Admin1!$F$2,MATCH(O4, Admin1!$F$3:$F$198,0),2,COUNTIF(Admin1!$F$3:$F$198,O4),1)</xm:f>
          </x14:formula1>
          <xm:sqref>P4:P1000</xm:sqref>
        </x14:dataValidation>
        <x14:dataValidation type="list" allowBlank="1" showInputMessage="1" showErrorMessage="1" xr:uid="{F28C3883-053E-4BC5-891A-A2E12FDB19AC}">
          <x14:formula1>
            <xm:f>IF(L4="Yes",INDIRECT(Dropdown!$G$1))</xm:f>
          </x14:formula1>
          <xm:sqref>N4:N1000</xm:sqref>
        </x14:dataValidation>
        <x14:dataValidation type="list" allowBlank="1" showInputMessage="1" showErrorMessage="1" xr:uid="{27C59534-566D-4818-A0F0-969D3DF2E3B0}">
          <x14:formula1>
            <xm:f>OFFSET(Indicators!$B$1,MATCH(E5, Indicators!$B$2:$B$69,0),2,COUNTIF(Indicators!$B$2:$B$69,E5),1)</xm:f>
          </x14:formula1>
          <xm:sqref>F5:F1000</xm:sqref>
        </x14:dataValidation>
        <x14:dataValidation type="list" allowBlank="1" showInputMessage="1" showErrorMessage="1" xr:uid="{B8BD3E59-4607-473C-A749-FD24E659DBE7}">
          <x14:formula1>
            <xm:f>OFFSET(Indicators!$B$1,MATCH(E4, Indicators!$B$2:$B$98,0),2,COUNTIF(Indicators!$B$2:$B$98,E4),1)</xm:f>
          </x14:formula1>
          <xm:sqref>F4</xm:sqref>
        </x14:dataValidation>
        <x14:dataValidation type="list" allowBlank="1" showInputMessage="1" showErrorMessage="1" xr:uid="{99A01415-0627-45A9-8AAA-6435C42DAB46}">
          <x14:formula1>
            <xm:f>Organizations!$B$2:$B$235</xm:f>
          </x14:formula1>
          <xm:sqref>A4:A30 C10:C13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D85C9-E7D4-4BD6-9C80-0CFFA63715EA}">
  <sheetPr>
    <tabColor theme="9" tint="0.79998168889431442"/>
  </sheetPr>
  <dimension ref="A1:S235"/>
  <sheetViews>
    <sheetView workbookViewId="0">
      <selection activeCell="L59" sqref="L59"/>
    </sheetView>
  </sheetViews>
  <sheetFormatPr defaultRowHeight="14.25" x14ac:dyDescent="0.2"/>
  <cols>
    <col min="12" max="12" width="47.375" bestFit="1" customWidth="1"/>
  </cols>
  <sheetData>
    <row r="1" spans="1:19" ht="15" x14ac:dyDescent="0.25">
      <c r="A1" s="10" t="s">
        <v>77</v>
      </c>
      <c r="B1" s="10" t="s">
        <v>78</v>
      </c>
      <c r="C1" s="10" t="s">
        <v>79</v>
      </c>
      <c r="D1" s="10" t="s">
        <v>80</v>
      </c>
      <c r="E1" s="10" t="s">
        <v>81</v>
      </c>
      <c r="F1" s="10" t="s">
        <v>82</v>
      </c>
      <c r="G1" s="10" t="s">
        <v>75</v>
      </c>
      <c r="H1" s="10" t="s">
        <v>83</v>
      </c>
      <c r="J1" s="10"/>
      <c r="K1" s="10"/>
      <c r="L1" s="10" t="str" cm="1">
        <f t="array" aca="1" ref="L1" ca="1">CONCATENATE(MID(CELL("filename",$A$1),FIND("]",CELL("filename",$A$1))+1,255),"!$",CHAR(COLUMN() + CODE("A") - 1),"3:$",CHAR(COLUMN() + CODE("A") - 1),COUNTA(L3:L1048575)+2)</f>
        <v>Organizations!$L3:$L81</v>
      </c>
      <c r="M1" s="10"/>
      <c r="R1" s="12"/>
      <c r="S1" s="12"/>
    </row>
    <row r="2" spans="1:19" ht="15" x14ac:dyDescent="0.25">
      <c r="A2" s="12" t="s">
        <v>84</v>
      </c>
      <c r="B2" s="12" t="s">
        <v>85</v>
      </c>
      <c r="C2" s="12" t="s">
        <v>85</v>
      </c>
      <c r="D2" s="12"/>
      <c r="E2" s="12" t="s">
        <v>85</v>
      </c>
      <c r="F2" s="12" t="s">
        <v>86</v>
      </c>
      <c r="G2" s="12" t="s">
        <v>66</v>
      </c>
      <c r="H2" s="12"/>
      <c r="J2" s="10" t="s">
        <v>1757</v>
      </c>
      <c r="K2" s="10" t="s">
        <v>77</v>
      </c>
      <c r="L2" s="10" t="s">
        <v>78</v>
      </c>
      <c r="M2" s="10" t="s">
        <v>79</v>
      </c>
      <c r="N2" s="10" t="s">
        <v>80</v>
      </c>
      <c r="O2" s="10" t="s">
        <v>1758</v>
      </c>
      <c r="P2" s="10" t="s">
        <v>1759</v>
      </c>
      <c r="Q2" s="10" t="s">
        <v>1760</v>
      </c>
      <c r="R2" s="12"/>
      <c r="S2" s="12"/>
    </row>
    <row r="3" spans="1:19" ht="15" x14ac:dyDescent="0.25">
      <c r="A3" s="12" t="s">
        <v>87</v>
      </c>
      <c r="B3" s="12" t="s">
        <v>57</v>
      </c>
      <c r="C3" s="12" t="s">
        <v>57</v>
      </c>
      <c r="D3" s="12"/>
      <c r="E3" s="12" t="s">
        <v>57</v>
      </c>
      <c r="F3" s="12" t="s">
        <v>88</v>
      </c>
      <c r="G3" s="12" t="s">
        <v>58</v>
      </c>
      <c r="H3" s="12" t="s">
        <v>75</v>
      </c>
      <c r="J3" s="12" t="s">
        <v>1761</v>
      </c>
      <c r="K3" s="12" t="s">
        <v>94</v>
      </c>
      <c r="L3" t="s">
        <v>95</v>
      </c>
      <c r="M3" t="s">
        <v>96</v>
      </c>
      <c r="O3" t="s">
        <v>95</v>
      </c>
      <c r="P3" t="s">
        <v>88</v>
      </c>
      <c r="Q3" t="s">
        <v>1275</v>
      </c>
    </row>
    <row r="4" spans="1:19" ht="15" x14ac:dyDescent="0.25">
      <c r="A4" s="12" t="s">
        <v>89</v>
      </c>
      <c r="B4" s="12" t="s">
        <v>90</v>
      </c>
      <c r="C4" s="12" t="s">
        <v>90</v>
      </c>
      <c r="D4" s="12"/>
      <c r="E4" s="12" t="s">
        <v>90</v>
      </c>
      <c r="F4" s="12" t="s">
        <v>88</v>
      </c>
      <c r="G4" s="12" t="s">
        <v>66</v>
      </c>
      <c r="J4" s="12" t="s">
        <v>1762</v>
      </c>
      <c r="K4" s="12" t="s">
        <v>97</v>
      </c>
      <c r="L4" t="s">
        <v>59</v>
      </c>
      <c r="M4" t="s">
        <v>98</v>
      </c>
      <c r="O4" t="s">
        <v>99</v>
      </c>
      <c r="P4" t="s">
        <v>88</v>
      </c>
      <c r="Q4" t="s">
        <v>1275</v>
      </c>
    </row>
    <row r="5" spans="1:19" ht="15" x14ac:dyDescent="0.25">
      <c r="A5" s="12" t="s">
        <v>91</v>
      </c>
      <c r="B5" s="12" t="s">
        <v>65</v>
      </c>
      <c r="C5" s="12" t="s">
        <v>92</v>
      </c>
      <c r="D5" s="12"/>
      <c r="E5" s="12" t="s">
        <v>93</v>
      </c>
      <c r="F5" s="12" t="s">
        <v>88</v>
      </c>
      <c r="G5" s="12" t="s">
        <v>66</v>
      </c>
      <c r="H5" s="12"/>
      <c r="J5" s="12" t="s">
        <v>1763</v>
      </c>
      <c r="K5" s="12" t="s">
        <v>106</v>
      </c>
      <c r="L5" t="s">
        <v>107</v>
      </c>
      <c r="M5" t="s">
        <v>108</v>
      </c>
      <c r="O5" t="s">
        <v>1764</v>
      </c>
      <c r="P5" t="s">
        <v>86</v>
      </c>
      <c r="Q5" t="s">
        <v>1275</v>
      </c>
    </row>
    <row r="6" spans="1:19" ht="15" x14ac:dyDescent="0.25">
      <c r="A6" s="12" t="s">
        <v>94</v>
      </c>
      <c r="B6" s="12" t="s">
        <v>95</v>
      </c>
      <c r="C6" s="12" t="s">
        <v>96</v>
      </c>
      <c r="D6" s="12"/>
      <c r="E6" s="12" t="s">
        <v>95</v>
      </c>
      <c r="F6" s="12" t="s">
        <v>88</v>
      </c>
      <c r="G6" s="12" t="s">
        <v>66</v>
      </c>
      <c r="J6" s="12" t="s">
        <v>1765</v>
      </c>
      <c r="K6" s="12"/>
      <c r="L6" t="s">
        <v>1766</v>
      </c>
      <c r="M6" t="s">
        <v>1766</v>
      </c>
      <c r="O6" t="s">
        <v>1766</v>
      </c>
      <c r="P6" t="s">
        <v>86</v>
      </c>
      <c r="Q6" t="s">
        <v>1767</v>
      </c>
    </row>
    <row r="7" spans="1:19" ht="15" x14ac:dyDescent="0.25">
      <c r="A7" s="12" t="s">
        <v>97</v>
      </c>
      <c r="B7" s="12" t="s">
        <v>59</v>
      </c>
      <c r="C7" s="12" t="s">
        <v>98</v>
      </c>
      <c r="D7" s="12"/>
      <c r="E7" s="12" t="s">
        <v>99</v>
      </c>
      <c r="F7" s="12" t="s">
        <v>88</v>
      </c>
      <c r="G7" s="12" t="s">
        <v>66</v>
      </c>
      <c r="H7" s="12"/>
      <c r="J7" s="12" t="s">
        <v>1768</v>
      </c>
      <c r="K7" s="12"/>
      <c r="L7" t="s">
        <v>1769</v>
      </c>
      <c r="M7" t="s">
        <v>1769</v>
      </c>
      <c r="O7" t="s">
        <v>1769</v>
      </c>
      <c r="P7" t="s">
        <v>116</v>
      </c>
      <c r="Q7" t="s">
        <v>1255</v>
      </c>
    </row>
    <row r="8" spans="1:19" ht="15" x14ac:dyDescent="0.25">
      <c r="A8" s="12" t="s">
        <v>100</v>
      </c>
      <c r="B8" s="12" t="s">
        <v>101</v>
      </c>
      <c r="C8" s="12" t="s">
        <v>101</v>
      </c>
      <c r="D8" s="12"/>
      <c r="E8" s="12" t="s">
        <v>101</v>
      </c>
      <c r="F8" s="12" t="s">
        <v>88</v>
      </c>
      <c r="G8" s="12" t="s">
        <v>66</v>
      </c>
      <c r="H8" s="12"/>
      <c r="J8" s="12" t="s">
        <v>1770</v>
      </c>
      <c r="K8" s="12" t="s">
        <v>608</v>
      </c>
      <c r="L8" t="s">
        <v>609</v>
      </c>
      <c r="M8" t="s">
        <v>609</v>
      </c>
      <c r="O8" t="s">
        <v>1771</v>
      </c>
      <c r="P8" t="s">
        <v>234</v>
      </c>
      <c r="Q8" t="s">
        <v>1275</v>
      </c>
    </row>
    <row r="9" spans="1:19" ht="15" x14ac:dyDescent="0.25">
      <c r="A9" s="12" t="s">
        <v>102</v>
      </c>
      <c r="B9" s="12" t="s">
        <v>103</v>
      </c>
      <c r="C9" s="12" t="s">
        <v>104</v>
      </c>
      <c r="D9" s="12"/>
      <c r="E9" s="12" t="s">
        <v>105</v>
      </c>
      <c r="F9" s="12" t="s">
        <v>88</v>
      </c>
      <c r="G9" s="12" t="s">
        <v>66</v>
      </c>
      <c r="H9" s="12"/>
      <c r="J9" s="12" t="s">
        <v>1772</v>
      </c>
      <c r="K9" s="12" t="s">
        <v>121</v>
      </c>
      <c r="L9" t="s">
        <v>122</v>
      </c>
      <c r="M9" t="s">
        <v>123</v>
      </c>
      <c r="O9" t="s">
        <v>124</v>
      </c>
      <c r="P9" t="s">
        <v>88</v>
      </c>
      <c r="Q9" t="s">
        <v>1275</v>
      </c>
    </row>
    <row r="10" spans="1:19" ht="15" x14ac:dyDescent="0.25">
      <c r="A10" s="12" t="s">
        <v>106</v>
      </c>
      <c r="B10" s="12" t="s">
        <v>107</v>
      </c>
      <c r="C10" s="12" t="s">
        <v>108</v>
      </c>
      <c r="D10" s="12"/>
      <c r="E10" s="12" t="s">
        <v>107</v>
      </c>
      <c r="F10" s="12" t="s">
        <v>86</v>
      </c>
      <c r="G10" s="12" t="s">
        <v>66</v>
      </c>
      <c r="J10" s="12" t="s">
        <v>1773</v>
      </c>
      <c r="K10" s="12"/>
      <c r="L10" t="s">
        <v>1744</v>
      </c>
      <c r="M10" t="s">
        <v>1744</v>
      </c>
      <c r="O10" t="s">
        <v>1744</v>
      </c>
      <c r="P10" t="s">
        <v>116</v>
      </c>
      <c r="Q10" t="s">
        <v>1275</v>
      </c>
    </row>
    <row r="11" spans="1:19" ht="15" x14ac:dyDescent="0.25">
      <c r="A11" s="12" t="s">
        <v>109</v>
      </c>
      <c r="B11" s="12" t="s">
        <v>110</v>
      </c>
      <c r="C11" s="12" t="s">
        <v>111</v>
      </c>
      <c r="D11" s="12"/>
      <c r="E11" s="12" t="s">
        <v>110</v>
      </c>
      <c r="F11" s="12" t="s">
        <v>88</v>
      </c>
      <c r="G11" s="12" t="s">
        <v>66</v>
      </c>
      <c r="J11" s="12" t="s">
        <v>1774</v>
      </c>
      <c r="K11" s="12" t="s">
        <v>131</v>
      </c>
      <c r="L11" t="s">
        <v>132</v>
      </c>
      <c r="M11" t="s">
        <v>132</v>
      </c>
      <c r="O11" t="s">
        <v>132</v>
      </c>
      <c r="P11" t="s">
        <v>88</v>
      </c>
      <c r="Q11" t="s">
        <v>1275</v>
      </c>
    </row>
    <row r="12" spans="1:19" ht="15" x14ac:dyDescent="0.25">
      <c r="A12" s="12" t="s">
        <v>112</v>
      </c>
      <c r="B12" s="12" t="s">
        <v>113</v>
      </c>
      <c r="C12" s="12" t="s">
        <v>114</v>
      </c>
      <c r="D12" s="12"/>
      <c r="E12" s="12" t="s">
        <v>115</v>
      </c>
      <c r="F12" s="12" t="s">
        <v>116</v>
      </c>
      <c r="G12" s="12" t="s">
        <v>66</v>
      </c>
      <c r="J12" s="12" t="s">
        <v>1775</v>
      </c>
      <c r="K12" s="12" t="s">
        <v>613</v>
      </c>
      <c r="L12" t="s">
        <v>1745</v>
      </c>
      <c r="M12" t="s">
        <v>1745</v>
      </c>
      <c r="O12" t="s">
        <v>614</v>
      </c>
      <c r="P12" t="s">
        <v>86</v>
      </c>
      <c r="Q12" t="s">
        <v>1275</v>
      </c>
    </row>
    <row r="13" spans="1:19" ht="15" x14ac:dyDescent="0.25">
      <c r="A13" s="12" t="s">
        <v>117</v>
      </c>
      <c r="B13" s="12" t="s">
        <v>118</v>
      </c>
      <c r="C13" s="12" t="s">
        <v>119</v>
      </c>
      <c r="D13" s="12"/>
      <c r="E13" s="12" t="s">
        <v>120</v>
      </c>
      <c r="F13" s="12" t="s">
        <v>86</v>
      </c>
      <c r="G13" s="12" t="s">
        <v>66</v>
      </c>
      <c r="J13" s="12" t="s">
        <v>1776</v>
      </c>
      <c r="K13" s="12"/>
      <c r="L13" t="s">
        <v>1732</v>
      </c>
      <c r="M13" t="s">
        <v>1732</v>
      </c>
      <c r="O13" t="s">
        <v>1777</v>
      </c>
      <c r="P13" t="s">
        <v>234</v>
      </c>
      <c r="Q13" t="s">
        <v>1275</v>
      </c>
    </row>
    <row r="14" spans="1:19" ht="15" x14ac:dyDescent="0.25">
      <c r="A14" s="12" t="s">
        <v>121</v>
      </c>
      <c r="B14" s="12" t="s">
        <v>122</v>
      </c>
      <c r="C14" s="12" t="s">
        <v>123</v>
      </c>
      <c r="D14" s="12"/>
      <c r="E14" s="12" t="s">
        <v>124</v>
      </c>
      <c r="F14" s="12" t="s">
        <v>88</v>
      </c>
      <c r="G14" s="12" t="s">
        <v>66</v>
      </c>
      <c r="H14" s="12"/>
      <c r="J14" s="12" t="s">
        <v>1778</v>
      </c>
      <c r="K14" s="12"/>
      <c r="L14" t="s">
        <v>1746</v>
      </c>
      <c r="M14" t="s">
        <v>1746</v>
      </c>
      <c r="O14" t="s">
        <v>1779</v>
      </c>
      <c r="P14" t="s">
        <v>86</v>
      </c>
      <c r="Q14" t="s">
        <v>1275</v>
      </c>
    </row>
    <row r="15" spans="1:19" ht="15" x14ac:dyDescent="0.25">
      <c r="A15" s="12" t="s">
        <v>125</v>
      </c>
      <c r="B15" s="12" t="s">
        <v>126</v>
      </c>
      <c r="C15" s="12" t="s">
        <v>126</v>
      </c>
      <c r="D15" s="12"/>
      <c r="E15" s="12" t="s">
        <v>126</v>
      </c>
      <c r="F15" s="12" t="s">
        <v>88</v>
      </c>
      <c r="G15" s="12" t="s">
        <v>66</v>
      </c>
      <c r="H15" s="12"/>
      <c r="J15" s="12" t="s">
        <v>1780</v>
      </c>
      <c r="K15" s="12" t="s">
        <v>615</v>
      </c>
      <c r="L15" t="s">
        <v>1747</v>
      </c>
      <c r="M15" t="s">
        <v>1747</v>
      </c>
      <c r="O15" t="s">
        <v>616</v>
      </c>
      <c r="P15" t="s">
        <v>86</v>
      </c>
      <c r="Q15" t="s">
        <v>1275</v>
      </c>
    </row>
    <row r="16" spans="1:19" ht="15" x14ac:dyDescent="0.25">
      <c r="A16" s="12" t="s">
        <v>127</v>
      </c>
      <c r="B16" s="12" t="s">
        <v>71</v>
      </c>
      <c r="C16" s="12" t="s">
        <v>71</v>
      </c>
      <c r="D16" s="12"/>
      <c r="E16" s="12" t="s">
        <v>71</v>
      </c>
      <c r="F16" s="12" t="s">
        <v>88</v>
      </c>
      <c r="G16" s="12" t="s">
        <v>66</v>
      </c>
      <c r="H16" s="12"/>
      <c r="J16" s="12" t="s">
        <v>1781</v>
      </c>
      <c r="K16" s="12" t="s">
        <v>623</v>
      </c>
      <c r="L16" t="s">
        <v>624</v>
      </c>
      <c r="M16" t="s">
        <v>624</v>
      </c>
      <c r="O16" t="s">
        <v>624</v>
      </c>
      <c r="P16" t="s">
        <v>86</v>
      </c>
      <c r="Q16" t="s">
        <v>1275</v>
      </c>
    </row>
    <row r="17" spans="1:17" ht="15" x14ac:dyDescent="0.25">
      <c r="A17" s="12" t="s">
        <v>128</v>
      </c>
      <c r="B17" s="12" t="s">
        <v>129</v>
      </c>
      <c r="C17" s="12" t="s">
        <v>130</v>
      </c>
      <c r="D17" s="12"/>
      <c r="E17" s="12" t="s">
        <v>130</v>
      </c>
      <c r="F17" s="12" t="s">
        <v>86</v>
      </c>
      <c r="G17" s="12" t="s">
        <v>66</v>
      </c>
      <c r="H17" s="12"/>
      <c r="J17" s="12" t="s">
        <v>1782</v>
      </c>
      <c r="K17" s="12" t="s">
        <v>183</v>
      </c>
      <c r="L17" t="s">
        <v>184</v>
      </c>
      <c r="M17" t="s">
        <v>185</v>
      </c>
      <c r="O17" t="s">
        <v>1783</v>
      </c>
      <c r="P17" t="s">
        <v>88</v>
      </c>
      <c r="Q17" t="s">
        <v>1275</v>
      </c>
    </row>
    <row r="18" spans="1:17" ht="15" x14ac:dyDescent="0.25">
      <c r="A18" s="12" t="s">
        <v>131</v>
      </c>
      <c r="B18" s="12" t="s">
        <v>132</v>
      </c>
      <c r="C18" s="12" t="s">
        <v>132</v>
      </c>
      <c r="D18" s="12"/>
      <c r="E18" s="12" t="s">
        <v>132</v>
      </c>
      <c r="F18" s="12" t="s">
        <v>88</v>
      </c>
      <c r="G18" s="12" t="s">
        <v>58</v>
      </c>
      <c r="H18" s="12" t="s">
        <v>75</v>
      </c>
      <c r="J18" s="12" t="s">
        <v>1784</v>
      </c>
      <c r="K18" s="12" t="s">
        <v>197</v>
      </c>
      <c r="L18" t="s">
        <v>198</v>
      </c>
      <c r="M18" t="s">
        <v>198</v>
      </c>
      <c r="O18" t="s">
        <v>198</v>
      </c>
      <c r="P18" t="s">
        <v>86</v>
      </c>
      <c r="Q18" t="s">
        <v>1275</v>
      </c>
    </row>
    <row r="19" spans="1:17" ht="15" x14ac:dyDescent="0.25">
      <c r="A19" s="12" t="s">
        <v>133</v>
      </c>
      <c r="B19" s="12" t="s">
        <v>134</v>
      </c>
      <c r="C19" s="12" t="s">
        <v>135</v>
      </c>
      <c r="D19" s="12"/>
      <c r="E19" s="12" t="s">
        <v>134</v>
      </c>
      <c r="F19" s="12" t="s">
        <v>116</v>
      </c>
      <c r="G19" s="12" t="s">
        <v>66</v>
      </c>
      <c r="J19" s="12" t="s">
        <v>1785</v>
      </c>
      <c r="K19" s="12" t="s">
        <v>199</v>
      </c>
      <c r="L19" t="s">
        <v>200</v>
      </c>
      <c r="M19" t="s">
        <v>201</v>
      </c>
      <c r="O19" t="s">
        <v>202</v>
      </c>
      <c r="P19" t="s">
        <v>88</v>
      </c>
      <c r="Q19" t="s">
        <v>1275</v>
      </c>
    </row>
    <row r="20" spans="1:17" ht="15" x14ac:dyDescent="0.25">
      <c r="A20" s="12" t="s">
        <v>136</v>
      </c>
      <c r="B20" s="12" t="s">
        <v>137</v>
      </c>
      <c r="C20" s="12" t="s">
        <v>138</v>
      </c>
      <c r="D20" s="12"/>
      <c r="E20" s="12" t="s">
        <v>137</v>
      </c>
      <c r="F20" s="12" t="s">
        <v>116</v>
      </c>
      <c r="G20" s="12" t="s">
        <v>66</v>
      </c>
      <c r="H20" s="12"/>
      <c r="J20" s="12" t="s">
        <v>1786</v>
      </c>
      <c r="K20" s="12"/>
      <c r="L20" t="s">
        <v>1787</v>
      </c>
      <c r="M20" t="s">
        <v>1788</v>
      </c>
      <c r="O20" t="s">
        <v>1789</v>
      </c>
      <c r="P20" t="s">
        <v>234</v>
      </c>
      <c r="Q20" t="s">
        <v>1275</v>
      </c>
    </row>
    <row r="21" spans="1:17" ht="15" x14ac:dyDescent="0.25">
      <c r="A21" s="12" t="s">
        <v>139</v>
      </c>
      <c r="B21" s="12" t="s">
        <v>140</v>
      </c>
      <c r="C21" s="12" t="s">
        <v>140</v>
      </c>
      <c r="D21" s="12"/>
      <c r="E21" s="12" t="s">
        <v>140</v>
      </c>
      <c r="F21" s="12" t="s">
        <v>116</v>
      </c>
      <c r="G21" s="12" t="s">
        <v>66</v>
      </c>
      <c r="J21" s="12" t="s">
        <v>1790</v>
      </c>
      <c r="K21" s="12" t="s">
        <v>708</v>
      </c>
      <c r="L21" t="s">
        <v>1734</v>
      </c>
      <c r="M21" t="s">
        <v>709</v>
      </c>
      <c r="O21" t="s">
        <v>710</v>
      </c>
      <c r="P21" t="s">
        <v>86</v>
      </c>
      <c r="Q21" t="s">
        <v>1275</v>
      </c>
    </row>
    <row r="22" spans="1:17" ht="15" x14ac:dyDescent="0.25">
      <c r="A22" s="12" t="s">
        <v>141</v>
      </c>
      <c r="B22" s="12" t="s">
        <v>142</v>
      </c>
      <c r="C22" s="12" t="s">
        <v>143</v>
      </c>
      <c r="D22" s="12"/>
      <c r="E22" s="12" t="s">
        <v>142</v>
      </c>
      <c r="F22" s="12" t="s">
        <v>116</v>
      </c>
      <c r="G22" s="12" t="s">
        <v>66</v>
      </c>
      <c r="H22" s="12"/>
      <c r="J22" s="12" t="s">
        <v>1791</v>
      </c>
      <c r="K22" s="12" t="s">
        <v>644</v>
      </c>
      <c r="L22" t="s">
        <v>645</v>
      </c>
      <c r="M22" t="s">
        <v>646</v>
      </c>
      <c r="O22" t="s">
        <v>647</v>
      </c>
      <c r="P22" t="s">
        <v>88</v>
      </c>
      <c r="Q22" t="s">
        <v>1275</v>
      </c>
    </row>
    <row r="23" spans="1:17" ht="15" x14ac:dyDescent="0.25">
      <c r="A23" s="12" t="s">
        <v>144</v>
      </c>
      <c r="B23" s="12" t="s">
        <v>145</v>
      </c>
      <c r="C23" s="12" t="s">
        <v>146</v>
      </c>
      <c r="D23" s="12"/>
      <c r="E23" s="12" t="s">
        <v>145</v>
      </c>
      <c r="F23" s="12" t="s">
        <v>116</v>
      </c>
      <c r="G23" s="12" t="s">
        <v>66</v>
      </c>
      <c r="H23" s="12"/>
      <c r="J23" s="12" t="s">
        <v>1792</v>
      </c>
      <c r="K23" s="12"/>
      <c r="L23" t="s">
        <v>1733</v>
      </c>
      <c r="M23" t="s">
        <v>1793</v>
      </c>
      <c r="O23" t="s">
        <v>1794</v>
      </c>
      <c r="P23" t="s">
        <v>88</v>
      </c>
      <c r="Q23" t="s">
        <v>1275</v>
      </c>
    </row>
    <row r="24" spans="1:17" ht="15" x14ac:dyDescent="0.25">
      <c r="A24" s="12" t="s">
        <v>147</v>
      </c>
      <c r="B24" s="12" t="s">
        <v>148</v>
      </c>
      <c r="C24" s="12" t="s">
        <v>149</v>
      </c>
      <c r="D24" s="12"/>
      <c r="E24" s="12" t="s">
        <v>148</v>
      </c>
      <c r="F24" s="12" t="s">
        <v>116</v>
      </c>
      <c r="G24" s="12" t="s">
        <v>66</v>
      </c>
      <c r="H24" s="12"/>
      <c r="J24" s="12" t="s">
        <v>1795</v>
      </c>
      <c r="K24" s="12" t="s">
        <v>213</v>
      </c>
      <c r="L24" t="s">
        <v>214</v>
      </c>
      <c r="M24" t="s">
        <v>214</v>
      </c>
      <c r="O24" t="s">
        <v>214</v>
      </c>
      <c r="P24" t="s">
        <v>86</v>
      </c>
      <c r="Q24" t="s">
        <v>1275</v>
      </c>
    </row>
    <row r="25" spans="1:17" ht="15" x14ac:dyDescent="0.25">
      <c r="A25" s="12" t="s">
        <v>150</v>
      </c>
      <c r="B25" s="12" t="s">
        <v>151</v>
      </c>
      <c r="C25" s="12" t="s">
        <v>152</v>
      </c>
      <c r="D25" s="12"/>
      <c r="E25" s="12" t="s">
        <v>151</v>
      </c>
      <c r="F25" s="12" t="s">
        <v>116</v>
      </c>
      <c r="G25" s="12" t="s">
        <v>66</v>
      </c>
      <c r="J25" s="12" t="s">
        <v>1796</v>
      </c>
      <c r="K25" s="12" t="s">
        <v>620</v>
      </c>
      <c r="L25" t="s">
        <v>621</v>
      </c>
      <c r="M25" t="s">
        <v>622</v>
      </c>
      <c r="O25" t="s">
        <v>622</v>
      </c>
      <c r="P25" t="s">
        <v>116</v>
      </c>
      <c r="Q25" t="s">
        <v>1275</v>
      </c>
    </row>
    <row r="26" spans="1:17" ht="15" x14ac:dyDescent="0.25">
      <c r="A26" s="12" t="s">
        <v>153</v>
      </c>
      <c r="B26" s="12" t="s">
        <v>154</v>
      </c>
      <c r="C26" s="12" t="s">
        <v>155</v>
      </c>
      <c r="D26" s="12"/>
      <c r="E26" s="12" t="s">
        <v>154</v>
      </c>
      <c r="F26" s="12" t="s">
        <v>116</v>
      </c>
      <c r="G26" s="12" t="s">
        <v>66</v>
      </c>
      <c r="H26" s="12"/>
      <c r="J26" s="12" t="s">
        <v>1797</v>
      </c>
      <c r="K26" s="12"/>
      <c r="L26" t="s">
        <v>1748</v>
      </c>
      <c r="M26" t="s">
        <v>1798</v>
      </c>
      <c r="O26" t="s">
        <v>1799</v>
      </c>
      <c r="P26" t="s">
        <v>234</v>
      </c>
      <c r="Q26" t="s">
        <v>1275</v>
      </c>
    </row>
    <row r="27" spans="1:17" ht="15" x14ac:dyDescent="0.25">
      <c r="A27" s="12" t="s">
        <v>156</v>
      </c>
      <c r="B27" s="12" t="s">
        <v>157</v>
      </c>
      <c r="C27" s="12" t="s">
        <v>158</v>
      </c>
      <c r="D27" s="12"/>
      <c r="E27" s="12" t="s">
        <v>157</v>
      </c>
      <c r="F27" s="12" t="s">
        <v>116</v>
      </c>
      <c r="G27" s="12" t="s">
        <v>66</v>
      </c>
      <c r="H27" s="12"/>
      <c r="J27" s="12" t="s">
        <v>1800</v>
      </c>
      <c r="K27" s="12" t="s">
        <v>610</v>
      </c>
      <c r="L27" t="s">
        <v>1735</v>
      </c>
      <c r="M27" t="s">
        <v>612</v>
      </c>
      <c r="O27" t="s">
        <v>612</v>
      </c>
      <c r="P27" t="s">
        <v>86</v>
      </c>
      <c r="Q27" t="s">
        <v>1275</v>
      </c>
    </row>
    <row r="28" spans="1:17" ht="15" x14ac:dyDescent="0.25">
      <c r="A28" s="12" t="s">
        <v>159</v>
      </c>
      <c r="B28" s="12" t="s">
        <v>160</v>
      </c>
      <c r="C28" s="12" t="s">
        <v>161</v>
      </c>
      <c r="D28" s="12"/>
      <c r="E28" s="12" t="s">
        <v>162</v>
      </c>
      <c r="F28" s="12" t="s">
        <v>163</v>
      </c>
      <c r="G28" s="12" t="s">
        <v>66</v>
      </c>
      <c r="H28" s="12"/>
      <c r="J28" s="12" t="s">
        <v>1801</v>
      </c>
      <c r="K28" s="12"/>
      <c r="L28" t="s">
        <v>1751</v>
      </c>
      <c r="M28" t="s">
        <v>1802</v>
      </c>
      <c r="O28" t="s">
        <v>1803</v>
      </c>
      <c r="P28" t="s">
        <v>234</v>
      </c>
      <c r="Q28" t="s">
        <v>1275</v>
      </c>
    </row>
    <row r="29" spans="1:17" ht="15" x14ac:dyDescent="0.25">
      <c r="A29" s="12" t="s">
        <v>164</v>
      </c>
      <c r="B29" s="12" t="s">
        <v>165</v>
      </c>
      <c r="C29" s="12" t="s">
        <v>166</v>
      </c>
      <c r="D29" s="12"/>
      <c r="E29" s="12" t="s">
        <v>167</v>
      </c>
      <c r="F29" s="12" t="s">
        <v>86</v>
      </c>
      <c r="G29" s="12" t="s">
        <v>66</v>
      </c>
      <c r="H29" s="12"/>
      <c r="J29" s="12" t="s">
        <v>1804</v>
      </c>
      <c r="K29" s="12"/>
      <c r="L29" t="s">
        <v>1750</v>
      </c>
      <c r="M29" t="s">
        <v>1805</v>
      </c>
      <c r="O29" t="s">
        <v>1806</v>
      </c>
      <c r="P29" t="s">
        <v>234</v>
      </c>
      <c r="Q29" t="s">
        <v>1275</v>
      </c>
    </row>
    <row r="30" spans="1:17" ht="15" x14ac:dyDescent="0.25">
      <c r="A30" s="12" t="s">
        <v>168</v>
      </c>
      <c r="B30" s="12" t="s">
        <v>169</v>
      </c>
      <c r="C30" s="12" t="s">
        <v>170</v>
      </c>
      <c r="D30" s="12"/>
      <c r="E30" s="12" t="s">
        <v>171</v>
      </c>
      <c r="F30" s="12" t="s">
        <v>86</v>
      </c>
      <c r="G30" s="12" t="s">
        <v>66</v>
      </c>
      <c r="H30" s="12"/>
      <c r="J30" s="12" t="s">
        <v>1807</v>
      </c>
      <c r="K30" s="12"/>
      <c r="L30" t="s">
        <v>1749</v>
      </c>
      <c r="M30" t="s">
        <v>1808</v>
      </c>
      <c r="O30" t="s">
        <v>1809</v>
      </c>
      <c r="P30" t="s">
        <v>234</v>
      </c>
      <c r="Q30" t="s">
        <v>1275</v>
      </c>
    </row>
    <row r="31" spans="1:17" ht="15" x14ac:dyDescent="0.25">
      <c r="A31" s="12" t="s">
        <v>172</v>
      </c>
      <c r="B31" s="12" t="s">
        <v>173</v>
      </c>
      <c r="C31" s="12" t="s">
        <v>174</v>
      </c>
      <c r="D31" s="12"/>
      <c r="E31" s="12" t="s">
        <v>175</v>
      </c>
      <c r="F31" s="12" t="s">
        <v>116</v>
      </c>
      <c r="G31" s="12" t="s">
        <v>66</v>
      </c>
      <c r="H31" s="12"/>
      <c r="J31" s="12" t="s">
        <v>1810</v>
      </c>
      <c r="K31" s="12" t="s">
        <v>686</v>
      </c>
      <c r="L31" t="s">
        <v>687</v>
      </c>
      <c r="M31" t="s">
        <v>687</v>
      </c>
      <c r="O31" t="s">
        <v>688</v>
      </c>
      <c r="P31" t="s">
        <v>86</v>
      </c>
      <c r="Q31" t="s">
        <v>1275</v>
      </c>
    </row>
    <row r="32" spans="1:17" ht="15" x14ac:dyDescent="0.25">
      <c r="A32" s="12" t="s">
        <v>176</v>
      </c>
      <c r="B32" s="12" t="s">
        <v>177</v>
      </c>
      <c r="C32" s="12" t="s">
        <v>178</v>
      </c>
      <c r="D32" s="12"/>
      <c r="E32" s="12" t="s">
        <v>179</v>
      </c>
      <c r="F32" s="12" t="s">
        <v>88</v>
      </c>
      <c r="G32" s="12" t="s">
        <v>66</v>
      </c>
      <c r="H32" s="12"/>
      <c r="J32" s="12" t="s">
        <v>1811</v>
      </c>
      <c r="K32" s="12" t="s">
        <v>669</v>
      </c>
      <c r="L32" t="s">
        <v>1736</v>
      </c>
      <c r="M32" t="s">
        <v>1812</v>
      </c>
      <c r="O32" t="s">
        <v>671</v>
      </c>
      <c r="P32" t="s">
        <v>86</v>
      </c>
      <c r="Q32" t="s">
        <v>1275</v>
      </c>
    </row>
    <row r="33" spans="1:17" ht="15" x14ac:dyDescent="0.25">
      <c r="A33" s="12" t="s">
        <v>180</v>
      </c>
      <c r="B33" s="12" t="s">
        <v>181</v>
      </c>
      <c r="C33" s="12" t="s">
        <v>182</v>
      </c>
      <c r="D33" s="12"/>
      <c r="E33" s="12" t="s">
        <v>181</v>
      </c>
      <c r="F33" s="12" t="s">
        <v>86</v>
      </c>
      <c r="G33" s="12" t="s">
        <v>66</v>
      </c>
      <c r="H33" s="12"/>
      <c r="J33" s="12" t="s">
        <v>1813</v>
      </c>
      <c r="K33" s="12" t="s">
        <v>223</v>
      </c>
      <c r="L33" t="s">
        <v>224</v>
      </c>
      <c r="M33" t="s">
        <v>225</v>
      </c>
      <c r="O33" t="s">
        <v>226</v>
      </c>
      <c r="P33" t="s">
        <v>86</v>
      </c>
      <c r="Q33" t="s">
        <v>1275</v>
      </c>
    </row>
    <row r="34" spans="1:17" ht="15" x14ac:dyDescent="0.25">
      <c r="A34" s="12" t="s">
        <v>183</v>
      </c>
      <c r="B34" s="12" t="s">
        <v>184</v>
      </c>
      <c r="C34" s="12" t="s">
        <v>185</v>
      </c>
      <c r="D34" s="12"/>
      <c r="E34" s="12" t="s">
        <v>184</v>
      </c>
      <c r="F34" s="12" t="s">
        <v>88</v>
      </c>
      <c r="G34" s="12" t="s">
        <v>66</v>
      </c>
      <c r="H34" s="12"/>
      <c r="J34" s="12" t="s">
        <v>1814</v>
      </c>
      <c r="K34" s="12" t="s">
        <v>598</v>
      </c>
      <c r="L34" t="s">
        <v>599</v>
      </c>
      <c r="M34" t="s">
        <v>599</v>
      </c>
      <c r="O34" t="s">
        <v>1815</v>
      </c>
      <c r="P34" t="s">
        <v>234</v>
      </c>
      <c r="Q34" t="s">
        <v>1275</v>
      </c>
    </row>
    <row r="35" spans="1:17" ht="15" x14ac:dyDescent="0.25">
      <c r="A35" s="12" t="s">
        <v>186</v>
      </c>
      <c r="B35" s="12" t="s">
        <v>187</v>
      </c>
      <c r="C35" s="12" t="s">
        <v>188</v>
      </c>
      <c r="D35" s="12"/>
      <c r="E35" s="12" t="s">
        <v>187</v>
      </c>
      <c r="F35" s="12" t="s">
        <v>86</v>
      </c>
      <c r="G35" s="12" t="s">
        <v>66</v>
      </c>
      <c r="H35" s="12"/>
      <c r="J35" s="12" t="s">
        <v>1816</v>
      </c>
      <c r="K35" s="12"/>
      <c r="L35" t="s">
        <v>1817</v>
      </c>
      <c r="M35" t="s">
        <v>1817</v>
      </c>
      <c r="O35" t="s">
        <v>416</v>
      </c>
      <c r="P35" t="s">
        <v>116</v>
      </c>
      <c r="Q35" t="s">
        <v>1255</v>
      </c>
    </row>
    <row r="36" spans="1:17" ht="15" x14ac:dyDescent="0.25">
      <c r="A36" s="12" t="s">
        <v>189</v>
      </c>
      <c r="B36" s="12" t="s">
        <v>190</v>
      </c>
      <c r="C36" s="12" t="s">
        <v>191</v>
      </c>
      <c r="D36" s="12"/>
      <c r="E36" s="12" t="s">
        <v>192</v>
      </c>
      <c r="F36" s="12" t="s">
        <v>86</v>
      </c>
      <c r="G36" s="12" t="s">
        <v>66</v>
      </c>
      <c r="H36" s="12"/>
      <c r="J36" s="12" t="s">
        <v>1818</v>
      </c>
      <c r="K36" s="12"/>
      <c r="L36" t="s">
        <v>1819</v>
      </c>
      <c r="M36" t="s">
        <v>1819</v>
      </c>
      <c r="O36" t="s">
        <v>1819</v>
      </c>
      <c r="P36" t="s">
        <v>86</v>
      </c>
      <c r="Q36" t="s">
        <v>1767</v>
      </c>
    </row>
    <row r="37" spans="1:17" ht="15" x14ac:dyDescent="0.25">
      <c r="A37" s="12" t="s">
        <v>193</v>
      </c>
      <c r="B37" s="12" t="s">
        <v>194</v>
      </c>
      <c r="C37" s="12" t="s">
        <v>195</v>
      </c>
      <c r="D37" s="12"/>
      <c r="E37" s="12" t="s">
        <v>196</v>
      </c>
      <c r="F37" s="12" t="s">
        <v>86</v>
      </c>
      <c r="G37" s="12" t="s">
        <v>66</v>
      </c>
      <c r="H37" s="12"/>
      <c r="J37" s="12" t="s">
        <v>1820</v>
      </c>
      <c r="K37" s="12" t="s">
        <v>246</v>
      </c>
      <c r="L37" t="s">
        <v>247</v>
      </c>
      <c r="M37" t="s">
        <v>248</v>
      </c>
      <c r="O37" t="s">
        <v>248</v>
      </c>
      <c r="P37" t="s">
        <v>88</v>
      </c>
      <c r="Q37" t="s">
        <v>1821</v>
      </c>
    </row>
    <row r="38" spans="1:17" ht="15" x14ac:dyDescent="0.25">
      <c r="A38" s="12" t="s">
        <v>197</v>
      </c>
      <c r="B38" s="12" t="s">
        <v>198</v>
      </c>
      <c r="C38" s="12" t="s">
        <v>198</v>
      </c>
      <c r="D38" s="12"/>
      <c r="E38" s="12" t="s">
        <v>198</v>
      </c>
      <c r="F38" s="12" t="s">
        <v>86</v>
      </c>
      <c r="G38" s="12" t="s">
        <v>66</v>
      </c>
      <c r="H38" s="12"/>
      <c r="J38" s="12" t="s">
        <v>1822</v>
      </c>
      <c r="K38" s="12" t="s">
        <v>593</v>
      </c>
      <c r="L38" t="s">
        <v>1730</v>
      </c>
      <c r="M38" t="s">
        <v>1730</v>
      </c>
      <c r="O38" t="s">
        <v>1823</v>
      </c>
      <c r="P38" t="s">
        <v>116</v>
      </c>
      <c r="Q38" t="s">
        <v>1275</v>
      </c>
    </row>
    <row r="39" spans="1:17" ht="15" x14ac:dyDescent="0.25">
      <c r="A39" s="12" t="s">
        <v>199</v>
      </c>
      <c r="B39" s="12" t="s">
        <v>200</v>
      </c>
      <c r="C39" s="12" t="s">
        <v>201</v>
      </c>
      <c r="D39" s="12"/>
      <c r="E39" s="12" t="s">
        <v>202</v>
      </c>
      <c r="F39" s="12" t="s">
        <v>88</v>
      </c>
      <c r="G39" s="12" t="s">
        <v>66</v>
      </c>
      <c r="H39" s="12"/>
      <c r="J39" s="12" t="s">
        <v>1824</v>
      </c>
      <c r="K39" s="12" t="s">
        <v>585</v>
      </c>
      <c r="L39" t="s">
        <v>586</v>
      </c>
      <c r="M39" t="s">
        <v>586</v>
      </c>
      <c r="O39" t="s">
        <v>586</v>
      </c>
      <c r="P39" t="s">
        <v>116</v>
      </c>
      <c r="Q39" t="s">
        <v>1275</v>
      </c>
    </row>
    <row r="40" spans="1:17" ht="15" x14ac:dyDescent="0.25">
      <c r="A40" s="12" t="s">
        <v>203</v>
      </c>
      <c r="B40" s="12" t="s">
        <v>204</v>
      </c>
      <c r="C40" s="12" t="s">
        <v>205</v>
      </c>
      <c r="D40" s="12"/>
      <c r="E40" s="12" t="s">
        <v>206</v>
      </c>
      <c r="F40" s="12" t="s">
        <v>88</v>
      </c>
      <c r="G40" s="12" t="s">
        <v>58</v>
      </c>
      <c r="H40" s="12" t="s">
        <v>75</v>
      </c>
      <c r="J40" s="12" t="s">
        <v>1825</v>
      </c>
      <c r="K40" s="12" t="s">
        <v>587</v>
      </c>
      <c r="L40" t="s">
        <v>588</v>
      </c>
      <c r="M40" t="s">
        <v>588</v>
      </c>
      <c r="O40" t="s">
        <v>588</v>
      </c>
      <c r="P40" t="s">
        <v>116</v>
      </c>
      <c r="Q40" t="s">
        <v>1275</v>
      </c>
    </row>
    <row r="41" spans="1:17" ht="15" x14ac:dyDescent="0.25">
      <c r="A41" s="12" t="s">
        <v>207</v>
      </c>
      <c r="B41" s="12" t="s">
        <v>208</v>
      </c>
      <c r="C41" s="12" t="s">
        <v>209</v>
      </c>
      <c r="D41" s="12"/>
      <c r="E41" s="12" t="s">
        <v>210</v>
      </c>
      <c r="F41" s="12" t="s">
        <v>86</v>
      </c>
      <c r="G41" s="12" t="s">
        <v>66</v>
      </c>
      <c r="H41" s="12"/>
      <c r="J41" s="12" t="s">
        <v>1826</v>
      </c>
      <c r="K41" s="12" t="s">
        <v>720</v>
      </c>
      <c r="L41" t="s">
        <v>721</v>
      </c>
      <c r="M41" t="s">
        <v>721</v>
      </c>
      <c r="O41" t="s">
        <v>721</v>
      </c>
      <c r="P41" t="s">
        <v>88</v>
      </c>
      <c r="Q41" t="s">
        <v>1275</v>
      </c>
    </row>
    <row r="42" spans="1:17" ht="15" x14ac:dyDescent="0.25">
      <c r="A42" s="12" t="s">
        <v>211</v>
      </c>
      <c r="B42" s="12" t="s">
        <v>212</v>
      </c>
      <c r="C42" s="12" t="s">
        <v>212</v>
      </c>
      <c r="D42" s="12"/>
      <c r="E42" s="12" t="s">
        <v>212</v>
      </c>
      <c r="F42" s="12" t="s">
        <v>88</v>
      </c>
      <c r="G42" s="12" t="s">
        <v>66</v>
      </c>
      <c r="H42" s="12"/>
      <c r="J42" s="12" t="s">
        <v>1827</v>
      </c>
      <c r="K42" s="12" t="s">
        <v>258</v>
      </c>
      <c r="L42" t="s">
        <v>259</v>
      </c>
      <c r="M42" t="s">
        <v>259</v>
      </c>
      <c r="O42" t="s">
        <v>259</v>
      </c>
      <c r="P42" t="s">
        <v>88</v>
      </c>
      <c r="Q42" t="s">
        <v>1275</v>
      </c>
    </row>
    <row r="43" spans="1:17" ht="15" x14ac:dyDescent="0.25">
      <c r="A43" s="12" t="s">
        <v>213</v>
      </c>
      <c r="B43" s="12" t="s">
        <v>214</v>
      </c>
      <c r="C43" s="12" t="s">
        <v>214</v>
      </c>
      <c r="D43" s="12"/>
      <c r="E43" s="12" t="s">
        <v>214</v>
      </c>
      <c r="F43" s="12" t="s">
        <v>86</v>
      </c>
      <c r="G43" s="12" t="s">
        <v>66</v>
      </c>
      <c r="H43" s="12"/>
      <c r="J43" s="12" t="s">
        <v>1828</v>
      </c>
      <c r="K43" s="12" t="s">
        <v>260</v>
      </c>
      <c r="L43" t="s">
        <v>261</v>
      </c>
      <c r="M43" t="s">
        <v>261</v>
      </c>
      <c r="O43" t="s">
        <v>262</v>
      </c>
      <c r="P43" t="s">
        <v>88</v>
      </c>
      <c r="Q43" t="s">
        <v>1275</v>
      </c>
    </row>
    <row r="44" spans="1:17" ht="15" x14ac:dyDescent="0.25">
      <c r="A44" s="12" t="s">
        <v>215</v>
      </c>
      <c r="B44" s="12" t="s">
        <v>216</v>
      </c>
      <c r="C44" s="12" t="s">
        <v>217</v>
      </c>
      <c r="D44" s="12"/>
      <c r="E44" s="12" t="s">
        <v>216</v>
      </c>
      <c r="F44" s="12" t="s">
        <v>88</v>
      </c>
      <c r="G44" s="12" t="s">
        <v>66</v>
      </c>
      <c r="H44" s="12"/>
      <c r="J44" s="12" t="s">
        <v>1829</v>
      </c>
      <c r="K44" s="12" t="s">
        <v>754</v>
      </c>
      <c r="L44" t="s">
        <v>1739</v>
      </c>
      <c r="M44" t="s">
        <v>1830</v>
      </c>
      <c r="O44" t="s">
        <v>755</v>
      </c>
      <c r="P44" t="s">
        <v>88</v>
      </c>
      <c r="Q44" t="s">
        <v>1275</v>
      </c>
    </row>
    <row r="45" spans="1:17" ht="15" x14ac:dyDescent="0.25">
      <c r="A45" s="12" t="s">
        <v>218</v>
      </c>
      <c r="B45" s="12" t="s">
        <v>219</v>
      </c>
      <c r="C45" s="12" t="s">
        <v>219</v>
      </c>
      <c r="D45" s="12"/>
      <c r="E45" s="12" t="s">
        <v>219</v>
      </c>
      <c r="F45" s="12" t="s">
        <v>86</v>
      </c>
      <c r="G45" s="12" t="s">
        <v>66</v>
      </c>
      <c r="J45" s="12" t="s">
        <v>1831</v>
      </c>
      <c r="K45" s="12" t="s">
        <v>270</v>
      </c>
      <c r="L45" t="s">
        <v>76</v>
      </c>
      <c r="M45" t="s">
        <v>271</v>
      </c>
      <c r="O45" t="s">
        <v>272</v>
      </c>
      <c r="P45" t="s">
        <v>88</v>
      </c>
      <c r="Q45" t="s">
        <v>1275</v>
      </c>
    </row>
    <row r="46" spans="1:17" ht="15" x14ac:dyDescent="0.25">
      <c r="A46" s="12" t="s">
        <v>220</v>
      </c>
      <c r="B46" s="12" t="s">
        <v>221</v>
      </c>
      <c r="C46" s="12" t="s">
        <v>222</v>
      </c>
      <c r="D46" s="12"/>
      <c r="E46" s="12" t="s">
        <v>221</v>
      </c>
      <c r="F46" s="12" t="s">
        <v>88</v>
      </c>
      <c r="G46" s="12" t="s">
        <v>66</v>
      </c>
      <c r="J46" s="12" t="s">
        <v>1832</v>
      </c>
      <c r="K46" s="12" t="s">
        <v>273</v>
      </c>
      <c r="L46" t="s">
        <v>274</v>
      </c>
      <c r="M46" t="s">
        <v>275</v>
      </c>
      <c r="O46" t="s">
        <v>276</v>
      </c>
      <c r="P46" t="s">
        <v>277</v>
      </c>
      <c r="Q46" t="s">
        <v>1255</v>
      </c>
    </row>
    <row r="47" spans="1:17" ht="15" x14ac:dyDescent="0.25">
      <c r="A47" s="12" t="s">
        <v>223</v>
      </c>
      <c r="B47" s="12" t="s">
        <v>224</v>
      </c>
      <c r="C47" s="12" t="s">
        <v>225</v>
      </c>
      <c r="D47" s="12"/>
      <c r="E47" s="12" t="s">
        <v>226</v>
      </c>
      <c r="F47" s="12" t="s">
        <v>86</v>
      </c>
      <c r="G47" s="12" t="s">
        <v>66</v>
      </c>
      <c r="H47" s="12"/>
      <c r="J47" s="12" t="s">
        <v>1833</v>
      </c>
      <c r="K47" s="12" t="s">
        <v>283</v>
      </c>
      <c r="L47" t="s">
        <v>1834</v>
      </c>
      <c r="M47" t="s">
        <v>1835</v>
      </c>
      <c r="O47" t="s">
        <v>1836</v>
      </c>
      <c r="P47" t="s">
        <v>282</v>
      </c>
      <c r="Q47" t="s">
        <v>1767</v>
      </c>
    </row>
    <row r="48" spans="1:17" ht="15" x14ac:dyDescent="0.25">
      <c r="A48" s="12" t="s">
        <v>227</v>
      </c>
      <c r="B48" s="12" t="s">
        <v>228</v>
      </c>
      <c r="C48" s="12" t="s">
        <v>228</v>
      </c>
      <c r="D48" s="12"/>
      <c r="E48" s="12" t="s">
        <v>228</v>
      </c>
      <c r="F48" s="12" t="s">
        <v>86</v>
      </c>
      <c r="G48" s="12" t="s">
        <v>66</v>
      </c>
      <c r="J48" s="12" t="s">
        <v>1837</v>
      </c>
      <c r="K48" s="12" t="s">
        <v>297</v>
      </c>
      <c r="L48" t="s">
        <v>298</v>
      </c>
      <c r="M48" t="s">
        <v>299</v>
      </c>
      <c r="O48" t="s">
        <v>300</v>
      </c>
      <c r="P48" t="s">
        <v>116</v>
      </c>
      <c r="Q48" t="s">
        <v>1275</v>
      </c>
    </row>
    <row r="49" spans="1:17" ht="15" x14ac:dyDescent="0.25">
      <c r="A49" s="12" t="s">
        <v>229</v>
      </c>
      <c r="B49" s="12" t="s">
        <v>230</v>
      </c>
      <c r="C49" s="12" t="s">
        <v>230</v>
      </c>
      <c r="D49" s="12"/>
      <c r="E49" s="12" t="s">
        <v>231</v>
      </c>
      <c r="F49" s="12" t="s">
        <v>86</v>
      </c>
      <c r="G49" s="12" t="s">
        <v>66</v>
      </c>
      <c r="H49" s="12"/>
      <c r="J49" s="12" t="s">
        <v>1838</v>
      </c>
      <c r="K49" s="12" t="s">
        <v>631</v>
      </c>
      <c r="L49" t="s">
        <v>1740</v>
      </c>
      <c r="M49" t="s">
        <v>1839</v>
      </c>
      <c r="O49" t="s">
        <v>632</v>
      </c>
      <c r="P49" t="s">
        <v>86</v>
      </c>
      <c r="Q49" t="s">
        <v>1275</v>
      </c>
    </row>
    <row r="50" spans="1:17" ht="15" x14ac:dyDescent="0.25">
      <c r="A50" s="12" t="s">
        <v>232</v>
      </c>
      <c r="B50" s="12" t="s">
        <v>233</v>
      </c>
      <c r="C50" s="12" t="s">
        <v>233</v>
      </c>
      <c r="D50" s="12"/>
      <c r="E50" s="12" t="s">
        <v>233</v>
      </c>
      <c r="F50" s="12" t="s">
        <v>234</v>
      </c>
      <c r="G50" s="12" t="s">
        <v>66</v>
      </c>
      <c r="H50" s="12"/>
      <c r="J50" s="12" t="s">
        <v>1840</v>
      </c>
      <c r="K50" s="12"/>
      <c r="L50" t="s">
        <v>1743</v>
      </c>
      <c r="M50" t="s">
        <v>1841</v>
      </c>
      <c r="O50" t="s">
        <v>1842</v>
      </c>
      <c r="P50" t="s">
        <v>86</v>
      </c>
      <c r="Q50" t="s">
        <v>1275</v>
      </c>
    </row>
    <row r="51" spans="1:17" ht="15" x14ac:dyDescent="0.25">
      <c r="A51" s="12" t="s">
        <v>235</v>
      </c>
      <c r="B51" s="12" t="s">
        <v>236</v>
      </c>
      <c r="C51" s="12" t="s">
        <v>237</v>
      </c>
      <c r="D51" s="12"/>
      <c r="E51" s="12" t="s">
        <v>238</v>
      </c>
      <c r="F51" s="12" t="s">
        <v>116</v>
      </c>
      <c r="G51" s="12" t="s">
        <v>66</v>
      </c>
      <c r="J51" s="12" t="s">
        <v>1843</v>
      </c>
      <c r="K51" s="12" t="s">
        <v>309</v>
      </c>
      <c r="L51" t="s">
        <v>310</v>
      </c>
      <c r="M51" t="s">
        <v>311</v>
      </c>
      <c r="O51" t="s">
        <v>312</v>
      </c>
      <c r="P51" t="s">
        <v>88</v>
      </c>
      <c r="Q51" t="s">
        <v>1275</v>
      </c>
    </row>
    <row r="52" spans="1:17" ht="15" x14ac:dyDescent="0.25">
      <c r="A52" s="12" t="s">
        <v>239</v>
      </c>
      <c r="B52" s="12" t="s">
        <v>240</v>
      </c>
      <c r="C52" s="12" t="s">
        <v>241</v>
      </c>
      <c r="D52" s="12"/>
      <c r="E52" s="12" t="s">
        <v>242</v>
      </c>
      <c r="F52" s="12" t="s">
        <v>86</v>
      </c>
      <c r="G52" s="12" t="s">
        <v>66</v>
      </c>
      <c r="H52" s="12"/>
      <c r="J52" s="12" t="s">
        <v>1844</v>
      </c>
      <c r="K52" s="12" t="s">
        <v>672</v>
      </c>
      <c r="L52" t="s">
        <v>673</v>
      </c>
      <c r="M52" t="s">
        <v>673</v>
      </c>
      <c r="O52" t="s">
        <v>673</v>
      </c>
      <c r="P52" t="s">
        <v>116</v>
      </c>
      <c r="Q52" t="s">
        <v>1275</v>
      </c>
    </row>
    <row r="53" spans="1:17" ht="15" x14ac:dyDescent="0.25">
      <c r="A53" s="12" t="s">
        <v>243</v>
      </c>
      <c r="B53" s="12" t="s">
        <v>244</v>
      </c>
      <c r="C53" s="12" t="s">
        <v>244</v>
      </c>
      <c r="D53" s="12"/>
      <c r="E53" s="12" t="s">
        <v>245</v>
      </c>
      <c r="F53" s="12" t="s">
        <v>88</v>
      </c>
      <c r="G53" s="12" t="s">
        <v>66</v>
      </c>
      <c r="H53" s="12"/>
      <c r="J53" s="12" t="s">
        <v>1845</v>
      </c>
      <c r="K53" s="12"/>
      <c r="L53" t="s">
        <v>1742</v>
      </c>
      <c r="M53" t="s">
        <v>1846</v>
      </c>
      <c r="O53" t="s">
        <v>1846</v>
      </c>
      <c r="P53" t="s">
        <v>86</v>
      </c>
      <c r="Q53" t="s">
        <v>1275</v>
      </c>
    </row>
    <row r="54" spans="1:17" ht="15" x14ac:dyDescent="0.25">
      <c r="A54" s="12" t="s">
        <v>246</v>
      </c>
      <c r="B54" s="12" t="s">
        <v>247</v>
      </c>
      <c r="C54" s="12" t="s">
        <v>248</v>
      </c>
      <c r="D54" s="12"/>
      <c r="E54" s="12" t="s">
        <v>248</v>
      </c>
      <c r="F54" s="12" t="s">
        <v>88</v>
      </c>
      <c r="G54" s="12" t="s">
        <v>58</v>
      </c>
      <c r="H54" s="12" t="s">
        <v>75</v>
      </c>
      <c r="J54" s="12" t="s">
        <v>1847</v>
      </c>
      <c r="K54" s="12"/>
      <c r="L54" t="s">
        <v>1753</v>
      </c>
      <c r="M54" t="s">
        <v>1848</v>
      </c>
      <c r="O54" t="s">
        <v>1848</v>
      </c>
      <c r="P54" t="s">
        <v>116</v>
      </c>
      <c r="Q54" t="s">
        <v>1275</v>
      </c>
    </row>
    <row r="55" spans="1:17" ht="15" x14ac:dyDescent="0.25">
      <c r="A55" s="12" t="s">
        <v>249</v>
      </c>
      <c r="B55" s="12" t="s">
        <v>250</v>
      </c>
      <c r="C55" s="12" t="s">
        <v>251</v>
      </c>
      <c r="D55" s="12"/>
      <c r="E55" s="12" t="s">
        <v>252</v>
      </c>
      <c r="F55" s="12" t="s">
        <v>88</v>
      </c>
      <c r="G55" s="12" t="s">
        <v>66</v>
      </c>
      <c r="J55" s="12" t="s">
        <v>1849</v>
      </c>
      <c r="K55" s="12" t="s">
        <v>648</v>
      </c>
      <c r="L55" t="s">
        <v>649</v>
      </c>
      <c r="M55" t="s">
        <v>649</v>
      </c>
      <c r="O55" t="s">
        <v>650</v>
      </c>
      <c r="P55" t="s">
        <v>234</v>
      </c>
      <c r="Q55" t="s">
        <v>1275</v>
      </c>
    </row>
    <row r="56" spans="1:17" ht="15" x14ac:dyDescent="0.25">
      <c r="A56" s="12" t="s">
        <v>253</v>
      </c>
      <c r="B56" s="12" t="s">
        <v>254</v>
      </c>
      <c r="C56" s="12" t="s">
        <v>254</v>
      </c>
      <c r="D56" s="12"/>
      <c r="E56" s="12" t="s">
        <v>254</v>
      </c>
      <c r="F56" s="12" t="s">
        <v>88</v>
      </c>
      <c r="G56" s="12" t="s">
        <v>66</v>
      </c>
      <c r="H56" s="12"/>
      <c r="J56" s="12" t="s">
        <v>1850</v>
      </c>
      <c r="K56" s="12"/>
      <c r="L56" t="s">
        <v>1851</v>
      </c>
      <c r="M56" t="s">
        <v>1851</v>
      </c>
      <c r="O56" t="s">
        <v>1852</v>
      </c>
      <c r="P56" t="s">
        <v>234</v>
      </c>
      <c r="Q56" t="s">
        <v>1255</v>
      </c>
    </row>
    <row r="57" spans="1:17" ht="15" x14ac:dyDescent="0.25">
      <c r="A57" s="12" t="s">
        <v>255</v>
      </c>
      <c r="B57" s="12" t="s">
        <v>256</v>
      </c>
      <c r="C57" s="12" t="s">
        <v>257</v>
      </c>
      <c r="D57" s="12"/>
      <c r="E57" s="12" t="s">
        <v>256</v>
      </c>
      <c r="F57" s="12" t="s">
        <v>86</v>
      </c>
      <c r="G57" s="12" t="s">
        <v>66</v>
      </c>
      <c r="H57" s="12"/>
      <c r="J57" s="12" t="s">
        <v>1853</v>
      </c>
      <c r="K57" s="12" t="s">
        <v>342</v>
      </c>
      <c r="L57" t="s">
        <v>343</v>
      </c>
      <c r="M57" t="s">
        <v>344</v>
      </c>
      <c r="O57" t="s">
        <v>345</v>
      </c>
      <c r="P57" t="s">
        <v>88</v>
      </c>
      <c r="Q57" t="s">
        <v>1275</v>
      </c>
    </row>
    <row r="58" spans="1:17" ht="15" x14ac:dyDescent="0.25">
      <c r="A58" s="12" t="s">
        <v>258</v>
      </c>
      <c r="B58" s="12" t="s">
        <v>259</v>
      </c>
      <c r="C58" s="12" t="s">
        <v>259</v>
      </c>
      <c r="D58" s="12"/>
      <c r="E58" s="12" t="s">
        <v>259</v>
      </c>
      <c r="F58" s="12" t="s">
        <v>88</v>
      </c>
      <c r="G58" s="12" t="s">
        <v>58</v>
      </c>
      <c r="H58" s="12" t="s">
        <v>75</v>
      </c>
      <c r="J58" s="12" t="s">
        <v>1854</v>
      </c>
      <c r="K58" s="12" t="s">
        <v>617</v>
      </c>
      <c r="L58" t="s">
        <v>1737</v>
      </c>
      <c r="M58" t="s">
        <v>619</v>
      </c>
      <c r="O58" t="s">
        <v>619</v>
      </c>
      <c r="P58" t="s">
        <v>86</v>
      </c>
      <c r="Q58" t="s">
        <v>1275</v>
      </c>
    </row>
    <row r="59" spans="1:17" ht="15" x14ac:dyDescent="0.25">
      <c r="A59" s="12" t="s">
        <v>260</v>
      </c>
      <c r="B59" s="12" t="s">
        <v>261</v>
      </c>
      <c r="C59" s="12" t="s">
        <v>261</v>
      </c>
      <c r="D59" s="12"/>
      <c r="E59" s="12" t="s">
        <v>262</v>
      </c>
      <c r="F59" s="12" t="s">
        <v>88</v>
      </c>
      <c r="G59" s="12" t="s">
        <v>58</v>
      </c>
      <c r="H59" s="12" t="s">
        <v>75</v>
      </c>
      <c r="J59" s="12" t="s">
        <v>1855</v>
      </c>
      <c r="K59" s="12" t="s">
        <v>348</v>
      </c>
      <c r="L59" t="s">
        <v>349</v>
      </c>
      <c r="M59" t="s">
        <v>350</v>
      </c>
      <c r="O59" t="s">
        <v>351</v>
      </c>
      <c r="P59" t="s">
        <v>88</v>
      </c>
      <c r="Q59" t="s">
        <v>1275</v>
      </c>
    </row>
    <row r="60" spans="1:17" ht="15" x14ac:dyDescent="0.25">
      <c r="A60" s="12" t="s">
        <v>263</v>
      </c>
      <c r="B60" s="12" t="s">
        <v>264</v>
      </c>
      <c r="C60" s="12" t="s">
        <v>265</v>
      </c>
      <c r="D60" s="12"/>
      <c r="E60" s="12" t="s">
        <v>264</v>
      </c>
      <c r="F60" s="12" t="s">
        <v>86</v>
      </c>
      <c r="G60" s="12" t="s">
        <v>66</v>
      </c>
      <c r="H60" s="12"/>
      <c r="J60" s="12" t="s">
        <v>1856</v>
      </c>
      <c r="K60" s="12" t="s">
        <v>595</v>
      </c>
      <c r="L60" t="s">
        <v>1752</v>
      </c>
      <c r="M60" t="s">
        <v>597</v>
      </c>
      <c r="O60" t="s">
        <v>597</v>
      </c>
      <c r="P60" t="s">
        <v>116</v>
      </c>
      <c r="Q60" t="s">
        <v>1275</v>
      </c>
    </row>
    <row r="61" spans="1:17" ht="15" x14ac:dyDescent="0.25">
      <c r="A61" s="12" t="s">
        <v>266</v>
      </c>
      <c r="B61" s="12" t="s">
        <v>267</v>
      </c>
      <c r="C61" s="12" t="s">
        <v>268</v>
      </c>
      <c r="D61" s="12"/>
      <c r="E61" s="12" t="s">
        <v>269</v>
      </c>
      <c r="F61" s="12" t="s">
        <v>116</v>
      </c>
      <c r="G61" s="12" t="s">
        <v>66</v>
      </c>
      <c r="J61" s="12" t="s">
        <v>1857</v>
      </c>
      <c r="K61" s="12" t="s">
        <v>591</v>
      </c>
      <c r="L61" t="s">
        <v>592</v>
      </c>
      <c r="M61" t="s">
        <v>592</v>
      </c>
      <c r="O61" t="s">
        <v>592</v>
      </c>
      <c r="P61" t="s">
        <v>86</v>
      </c>
      <c r="Q61" t="s">
        <v>1275</v>
      </c>
    </row>
    <row r="62" spans="1:17" ht="15" x14ac:dyDescent="0.25">
      <c r="A62" s="12" t="s">
        <v>270</v>
      </c>
      <c r="B62" s="12" t="s">
        <v>76</v>
      </c>
      <c r="C62" s="12" t="s">
        <v>271</v>
      </c>
      <c r="D62" s="12"/>
      <c r="E62" s="12" t="s">
        <v>272</v>
      </c>
      <c r="F62" s="12" t="s">
        <v>88</v>
      </c>
      <c r="G62" s="12" t="s">
        <v>66</v>
      </c>
      <c r="H62" s="12"/>
      <c r="J62" s="12" t="s">
        <v>1858</v>
      </c>
      <c r="K62" s="12"/>
      <c r="L62" t="s">
        <v>1754</v>
      </c>
      <c r="M62" t="s">
        <v>1754</v>
      </c>
      <c r="O62" t="s">
        <v>1754</v>
      </c>
      <c r="P62" t="s">
        <v>116</v>
      </c>
      <c r="Q62" t="s">
        <v>1275</v>
      </c>
    </row>
    <row r="63" spans="1:17" ht="15" x14ac:dyDescent="0.25">
      <c r="A63" s="12" t="s">
        <v>273</v>
      </c>
      <c r="B63" s="12" t="s">
        <v>274</v>
      </c>
      <c r="C63" s="12" t="s">
        <v>275</v>
      </c>
      <c r="D63" s="12"/>
      <c r="E63" s="12" t="s">
        <v>276</v>
      </c>
      <c r="F63" s="12" t="s">
        <v>277</v>
      </c>
      <c r="G63" s="12" t="s">
        <v>66</v>
      </c>
      <c r="H63" s="12"/>
      <c r="J63" s="12" t="s">
        <v>1859</v>
      </c>
      <c r="K63" s="12"/>
      <c r="L63" t="s">
        <v>1741</v>
      </c>
      <c r="M63" t="s">
        <v>1860</v>
      </c>
      <c r="O63" t="s">
        <v>1861</v>
      </c>
      <c r="P63" t="s">
        <v>86</v>
      </c>
      <c r="Q63" t="s">
        <v>1275</v>
      </c>
    </row>
    <row r="64" spans="1:17" ht="15" x14ac:dyDescent="0.25">
      <c r="A64" s="12" t="s">
        <v>278</v>
      </c>
      <c r="B64" s="12" t="s">
        <v>279</v>
      </c>
      <c r="C64" s="12" t="s">
        <v>280</v>
      </c>
      <c r="D64" s="12"/>
      <c r="E64" s="12" t="s">
        <v>281</v>
      </c>
      <c r="F64" s="12" t="s">
        <v>282</v>
      </c>
      <c r="G64" s="12" t="s">
        <v>58</v>
      </c>
      <c r="H64" s="12" t="s">
        <v>75</v>
      </c>
      <c r="J64" s="12" t="s">
        <v>1862</v>
      </c>
      <c r="K64" s="12" t="s">
        <v>676</v>
      </c>
      <c r="L64" t="s">
        <v>677</v>
      </c>
      <c r="M64" t="s">
        <v>678</v>
      </c>
      <c r="O64" t="s">
        <v>1863</v>
      </c>
      <c r="P64" t="s">
        <v>86</v>
      </c>
      <c r="Q64" t="s">
        <v>1275</v>
      </c>
    </row>
    <row r="65" spans="1:17" ht="15" x14ac:dyDescent="0.25">
      <c r="A65" s="12" t="s">
        <v>283</v>
      </c>
      <c r="B65" s="12" t="s">
        <v>284</v>
      </c>
      <c r="C65" s="12" t="s">
        <v>285</v>
      </c>
      <c r="D65" s="12"/>
      <c r="E65" s="12" t="s">
        <v>286</v>
      </c>
      <c r="F65" s="12" t="s">
        <v>282</v>
      </c>
      <c r="G65" s="12" t="s">
        <v>58</v>
      </c>
      <c r="H65" s="12" t="s">
        <v>75</v>
      </c>
      <c r="J65" s="12" t="s">
        <v>1864</v>
      </c>
      <c r="K65" s="12" t="s">
        <v>627</v>
      </c>
      <c r="L65" t="s">
        <v>628</v>
      </c>
      <c r="M65" t="s">
        <v>629</v>
      </c>
      <c r="O65" t="s">
        <v>630</v>
      </c>
      <c r="P65" t="s">
        <v>86</v>
      </c>
      <c r="Q65" t="s">
        <v>1275</v>
      </c>
    </row>
    <row r="66" spans="1:17" ht="15" x14ac:dyDescent="0.25">
      <c r="A66" s="12" t="s">
        <v>287</v>
      </c>
      <c r="B66" s="12" t="s">
        <v>288</v>
      </c>
      <c r="C66" s="12" t="s">
        <v>289</v>
      </c>
      <c r="D66" s="12"/>
      <c r="E66" s="12" t="s">
        <v>290</v>
      </c>
      <c r="F66" s="12" t="s">
        <v>88</v>
      </c>
      <c r="G66" s="12" t="s">
        <v>66</v>
      </c>
      <c r="H66" s="12"/>
      <c r="J66" s="12" t="s">
        <v>1865</v>
      </c>
      <c r="K66" s="12" t="s">
        <v>365</v>
      </c>
      <c r="L66" t="s">
        <v>366</v>
      </c>
      <c r="M66" t="s">
        <v>367</v>
      </c>
      <c r="O66" t="s">
        <v>366</v>
      </c>
      <c r="P66" t="s">
        <v>88</v>
      </c>
      <c r="Q66" t="s">
        <v>1275</v>
      </c>
    </row>
    <row r="67" spans="1:17" ht="15" x14ac:dyDescent="0.25">
      <c r="A67" s="12" t="s">
        <v>291</v>
      </c>
      <c r="B67" s="12" t="s">
        <v>292</v>
      </c>
      <c r="C67" s="12" t="s">
        <v>292</v>
      </c>
      <c r="D67" s="12"/>
      <c r="E67" s="12" t="s">
        <v>292</v>
      </c>
      <c r="F67" s="12" t="s">
        <v>88</v>
      </c>
      <c r="G67" s="12" t="s">
        <v>66</v>
      </c>
      <c r="J67" s="12" t="s">
        <v>1866</v>
      </c>
      <c r="K67" s="12" t="s">
        <v>603</v>
      </c>
      <c r="L67" t="s">
        <v>1755</v>
      </c>
      <c r="M67" t="s">
        <v>1867</v>
      </c>
      <c r="O67" t="s">
        <v>604</v>
      </c>
      <c r="P67" t="s">
        <v>86</v>
      </c>
      <c r="Q67" t="s">
        <v>1275</v>
      </c>
    </row>
    <row r="68" spans="1:17" ht="15" x14ac:dyDescent="0.25">
      <c r="A68" s="12" t="s">
        <v>293</v>
      </c>
      <c r="B68" s="12" t="s">
        <v>294</v>
      </c>
      <c r="C68" s="12" t="s">
        <v>295</v>
      </c>
      <c r="D68" s="12"/>
      <c r="E68" s="12" t="s">
        <v>296</v>
      </c>
      <c r="F68" s="12" t="s">
        <v>116</v>
      </c>
      <c r="G68" s="12" t="s">
        <v>66</v>
      </c>
      <c r="H68" s="12"/>
      <c r="J68" s="12" t="s">
        <v>1868</v>
      </c>
      <c r="K68" s="12" t="s">
        <v>382</v>
      </c>
      <c r="L68" t="s">
        <v>383</v>
      </c>
      <c r="M68" t="s">
        <v>384</v>
      </c>
      <c r="O68" t="s">
        <v>1869</v>
      </c>
      <c r="P68" t="s">
        <v>277</v>
      </c>
      <c r="Q68" t="s">
        <v>1275</v>
      </c>
    </row>
    <row r="69" spans="1:17" ht="15" x14ac:dyDescent="0.25">
      <c r="A69" s="12" t="s">
        <v>297</v>
      </c>
      <c r="B69" s="12" t="s">
        <v>298</v>
      </c>
      <c r="C69" s="12" t="s">
        <v>299</v>
      </c>
      <c r="D69" s="12"/>
      <c r="E69" s="12" t="s">
        <v>300</v>
      </c>
      <c r="F69" s="12" t="s">
        <v>116</v>
      </c>
      <c r="G69" s="12" t="s">
        <v>66</v>
      </c>
      <c r="H69" s="12"/>
      <c r="J69" s="12" t="s">
        <v>1870</v>
      </c>
      <c r="K69" s="12"/>
      <c r="L69" t="s">
        <v>1738</v>
      </c>
      <c r="M69" t="s">
        <v>1871</v>
      </c>
      <c r="O69" t="s">
        <v>1871</v>
      </c>
      <c r="P69" t="s">
        <v>116</v>
      </c>
      <c r="Q69" t="s">
        <v>1275</v>
      </c>
    </row>
    <row r="70" spans="1:17" ht="15" x14ac:dyDescent="0.25">
      <c r="A70" s="12" t="s">
        <v>301</v>
      </c>
      <c r="B70" s="12" t="s">
        <v>302</v>
      </c>
      <c r="C70" s="12" t="s">
        <v>303</v>
      </c>
      <c r="D70" s="12"/>
      <c r="E70" s="12" t="s">
        <v>304</v>
      </c>
      <c r="F70" s="12" t="s">
        <v>116</v>
      </c>
      <c r="G70" s="12" t="s">
        <v>66</v>
      </c>
      <c r="J70" s="12" t="s">
        <v>1872</v>
      </c>
      <c r="K70" s="12" t="s">
        <v>391</v>
      </c>
      <c r="L70" t="s">
        <v>392</v>
      </c>
      <c r="M70" t="s">
        <v>393</v>
      </c>
      <c r="O70" t="s">
        <v>392</v>
      </c>
      <c r="P70" t="s">
        <v>88</v>
      </c>
      <c r="Q70" t="s">
        <v>1821</v>
      </c>
    </row>
    <row r="71" spans="1:17" ht="15" x14ac:dyDescent="0.25">
      <c r="A71" s="12" t="s">
        <v>305</v>
      </c>
      <c r="B71" s="12" t="s">
        <v>306</v>
      </c>
      <c r="C71" s="12" t="s">
        <v>307</v>
      </c>
      <c r="D71" s="12"/>
      <c r="E71" s="12" t="s">
        <v>308</v>
      </c>
      <c r="F71" s="12" t="s">
        <v>282</v>
      </c>
      <c r="G71" s="12" t="s">
        <v>58</v>
      </c>
      <c r="H71" s="12" t="s">
        <v>75</v>
      </c>
      <c r="J71" s="12" t="s">
        <v>1873</v>
      </c>
      <c r="K71" s="12" t="s">
        <v>405</v>
      </c>
      <c r="L71" t="s">
        <v>406</v>
      </c>
      <c r="M71" t="s">
        <v>407</v>
      </c>
      <c r="O71" t="s">
        <v>406</v>
      </c>
      <c r="P71" t="s">
        <v>116</v>
      </c>
      <c r="Q71" t="s">
        <v>1255</v>
      </c>
    </row>
    <row r="72" spans="1:17" ht="15" x14ac:dyDescent="0.25">
      <c r="A72" s="12" t="s">
        <v>309</v>
      </c>
      <c r="B72" s="12" t="s">
        <v>310</v>
      </c>
      <c r="C72" s="12" t="s">
        <v>311</v>
      </c>
      <c r="D72" s="12"/>
      <c r="E72" s="12" t="s">
        <v>312</v>
      </c>
      <c r="F72" s="12" t="s">
        <v>88</v>
      </c>
      <c r="G72" s="12" t="s">
        <v>58</v>
      </c>
      <c r="H72" s="12" t="s">
        <v>75</v>
      </c>
      <c r="J72" s="12" t="s">
        <v>1874</v>
      </c>
      <c r="K72" s="12" t="s">
        <v>625</v>
      </c>
      <c r="L72" t="s">
        <v>1731</v>
      </c>
      <c r="M72" t="s">
        <v>1875</v>
      </c>
      <c r="O72" t="s">
        <v>626</v>
      </c>
      <c r="P72" t="s">
        <v>86</v>
      </c>
      <c r="Q72" t="s">
        <v>1275</v>
      </c>
    </row>
    <row r="73" spans="1:17" ht="15" x14ac:dyDescent="0.25">
      <c r="A73" s="12" t="s">
        <v>313</v>
      </c>
      <c r="B73" s="12" t="s">
        <v>314</v>
      </c>
      <c r="C73" s="12" t="s">
        <v>315</v>
      </c>
      <c r="D73" s="12"/>
      <c r="E73" s="12" t="s">
        <v>314</v>
      </c>
      <c r="F73" s="12" t="s">
        <v>86</v>
      </c>
      <c r="G73" s="12" t="s">
        <v>66</v>
      </c>
      <c r="H73" s="12"/>
      <c r="J73" s="12" t="s">
        <v>1876</v>
      </c>
      <c r="K73" s="12" t="s">
        <v>417</v>
      </c>
      <c r="L73" t="s">
        <v>418</v>
      </c>
      <c r="M73" t="s">
        <v>419</v>
      </c>
      <c r="O73" t="s">
        <v>418</v>
      </c>
      <c r="P73" t="s">
        <v>88</v>
      </c>
      <c r="Q73" t="s">
        <v>1275</v>
      </c>
    </row>
    <row r="74" spans="1:17" ht="15" x14ac:dyDescent="0.25">
      <c r="A74" s="12" t="s">
        <v>316</v>
      </c>
      <c r="B74" s="12" t="s">
        <v>317</v>
      </c>
      <c r="C74" s="12" t="s">
        <v>318</v>
      </c>
      <c r="D74" s="12"/>
      <c r="E74" s="12" t="s">
        <v>317</v>
      </c>
      <c r="F74" s="12" t="s">
        <v>116</v>
      </c>
      <c r="G74" s="12" t="s">
        <v>66</v>
      </c>
      <c r="H74" s="12"/>
      <c r="J74" s="12" t="s">
        <v>1877</v>
      </c>
      <c r="K74" s="12" t="s">
        <v>600</v>
      </c>
      <c r="L74" t="s">
        <v>601</v>
      </c>
      <c r="M74" t="s">
        <v>602</v>
      </c>
      <c r="O74" t="s">
        <v>602</v>
      </c>
      <c r="P74" t="s">
        <v>234</v>
      </c>
      <c r="Q74" t="s">
        <v>1275</v>
      </c>
    </row>
    <row r="75" spans="1:17" ht="15" x14ac:dyDescent="0.25">
      <c r="A75" s="12" t="s">
        <v>319</v>
      </c>
      <c r="B75" s="12" t="s">
        <v>320</v>
      </c>
      <c r="C75" s="12" t="s">
        <v>320</v>
      </c>
      <c r="D75" s="12"/>
      <c r="E75" s="12" t="s">
        <v>320</v>
      </c>
      <c r="F75" s="12" t="s">
        <v>88</v>
      </c>
      <c r="G75" s="12" t="s">
        <v>66</v>
      </c>
      <c r="H75" s="12"/>
      <c r="J75" s="12" t="s">
        <v>1878</v>
      </c>
      <c r="K75" s="12"/>
      <c r="L75" t="s">
        <v>1756</v>
      </c>
      <c r="M75" t="s">
        <v>1756</v>
      </c>
      <c r="O75" t="s">
        <v>1756</v>
      </c>
      <c r="P75" t="s">
        <v>86</v>
      </c>
      <c r="Q75" t="s">
        <v>1275</v>
      </c>
    </row>
    <row r="76" spans="1:17" ht="15" x14ac:dyDescent="0.25">
      <c r="A76" s="12" t="s">
        <v>321</v>
      </c>
      <c r="B76" s="12" t="s">
        <v>322</v>
      </c>
      <c r="C76" s="12" t="s">
        <v>323</v>
      </c>
      <c r="D76" s="12"/>
      <c r="E76" s="12" t="s">
        <v>322</v>
      </c>
      <c r="F76" s="12" t="s">
        <v>86</v>
      </c>
      <c r="G76" s="12" t="s">
        <v>66</v>
      </c>
      <c r="H76" s="12"/>
      <c r="J76" s="12" t="s">
        <v>1879</v>
      </c>
      <c r="K76" s="12" t="s">
        <v>605</v>
      </c>
      <c r="L76" t="s">
        <v>606</v>
      </c>
      <c r="M76" t="s">
        <v>607</v>
      </c>
      <c r="O76" t="s">
        <v>607</v>
      </c>
      <c r="P76" t="s">
        <v>86</v>
      </c>
      <c r="Q76" t="s">
        <v>1275</v>
      </c>
    </row>
    <row r="77" spans="1:17" ht="15" x14ac:dyDescent="0.25">
      <c r="A77" s="12" t="s">
        <v>324</v>
      </c>
      <c r="B77" s="12" t="s">
        <v>325</v>
      </c>
      <c r="C77" s="12" t="s">
        <v>326</v>
      </c>
      <c r="D77" s="12"/>
      <c r="E77" s="12" t="s">
        <v>325</v>
      </c>
      <c r="F77" s="12" t="s">
        <v>86</v>
      </c>
      <c r="G77" s="12" t="s">
        <v>66</v>
      </c>
      <c r="H77" s="12"/>
      <c r="J77" s="12" t="s">
        <v>1880</v>
      </c>
      <c r="K77" s="12" t="s">
        <v>711</v>
      </c>
      <c r="L77" t="s">
        <v>712</v>
      </c>
      <c r="M77" t="s">
        <v>712</v>
      </c>
      <c r="O77" t="s">
        <v>713</v>
      </c>
      <c r="P77" t="s">
        <v>88</v>
      </c>
      <c r="Q77" t="s">
        <v>1275</v>
      </c>
    </row>
    <row r="78" spans="1:17" ht="15" x14ac:dyDescent="0.25">
      <c r="A78" s="12" t="s">
        <v>327</v>
      </c>
      <c r="B78" s="12" t="s">
        <v>328</v>
      </c>
      <c r="C78" s="12" t="s">
        <v>328</v>
      </c>
      <c r="D78" s="12"/>
      <c r="E78" s="12" t="s">
        <v>328</v>
      </c>
      <c r="F78" s="12" t="s">
        <v>88</v>
      </c>
      <c r="G78" s="12" t="s">
        <v>66</v>
      </c>
      <c r="H78" s="12"/>
      <c r="J78" s="12" t="s">
        <v>1881</v>
      </c>
      <c r="K78" s="12" t="s">
        <v>458</v>
      </c>
      <c r="L78" t="s">
        <v>1882</v>
      </c>
      <c r="M78" t="s">
        <v>1883</v>
      </c>
      <c r="O78" t="s">
        <v>1884</v>
      </c>
      <c r="P78" t="s">
        <v>282</v>
      </c>
      <c r="Q78" t="s">
        <v>1767</v>
      </c>
    </row>
    <row r="79" spans="1:17" ht="15" x14ac:dyDescent="0.25">
      <c r="A79" s="12" t="s">
        <v>329</v>
      </c>
      <c r="B79" s="12" t="s">
        <v>330</v>
      </c>
      <c r="C79" s="12" t="s">
        <v>331</v>
      </c>
      <c r="D79" s="12"/>
      <c r="E79" s="12" t="s">
        <v>332</v>
      </c>
      <c r="F79" s="12" t="s">
        <v>116</v>
      </c>
      <c r="G79" s="12" t="s">
        <v>66</v>
      </c>
      <c r="J79" s="12" t="s">
        <v>1885</v>
      </c>
      <c r="K79" s="12" t="s">
        <v>641</v>
      </c>
      <c r="L79" t="s">
        <v>642</v>
      </c>
      <c r="M79" t="s">
        <v>642</v>
      </c>
      <c r="O79" t="s">
        <v>643</v>
      </c>
      <c r="P79" t="s">
        <v>116</v>
      </c>
      <c r="Q79" t="s">
        <v>1275</v>
      </c>
    </row>
    <row r="80" spans="1:17" ht="15" x14ac:dyDescent="0.25">
      <c r="A80" s="12" t="s">
        <v>333</v>
      </c>
      <c r="B80" s="12" t="s">
        <v>334</v>
      </c>
      <c r="C80" s="12" t="s">
        <v>335</v>
      </c>
      <c r="D80" s="12"/>
      <c r="E80" s="12" t="s">
        <v>336</v>
      </c>
      <c r="F80" s="12" t="s">
        <v>86</v>
      </c>
      <c r="G80" s="12" t="s">
        <v>66</v>
      </c>
      <c r="J80" s="12" t="s">
        <v>1886</v>
      </c>
      <c r="K80" s="12" t="s">
        <v>666</v>
      </c>
      <c r="L80" t="s">
        <v>667</v>
      </c>
      <c r="M80" t="s">
        <v>1887</v>
      </c>
      <c r="O80" t="s">
        <v>668</v>
      </c>
      <c r="P80" t="s">
        <v>88</v>
      </c>
      <c r="Q80" t="s">
        <v>1275</v>
      </c>
    </row>
    <row r="81" spans="1:17" ht="15" x14ac:dyDescent="0.25">
      <c r="A81" s="12" t="s">
        <v>337</v>
      </c>
      <c r="B81" s="12" t="s">
        <v>338</v>
      </c>
      <c r="C81" s="12" t="s">
        <v>338</v>
      </c>
      <c r="D81" s="12"/>
      <c r="E81" s="12" t="s">
        <v>338</v>
      </c>
      <c r="F81" s="12" t="s">
        <v>116</v>
      </c>
      <c r="G81" s="12" t="s">
        <v>66</v>
      </c>
      <c r="H81" s="12"/>
      <c r="J81" s="12" t="s">
        <v>1888</v>
      </c>
      <c r="K81" s="12" t="s">
        <v>508</v>
      </c>
      <c r="L81" t="s">
        <v>509</v>
      </c>
      <c r="M81" t="s">
        <v>510</v>
      </c>
      <c r="O81" t="s">
        <v>509</v>
      </c>
      <c r="P81" t="s">
        <v>88</v>
      </c>
      <c r="Q81" t="s">
        <v>1889</v>
      </c>
    </row>
    <row r="82" spans="1:17" ht="15" x14ac:dyDescent="0.25">
      <c r="A82" s="12" t="s">
        <v>339</v>
      </c>
      <c r="B82" s="12" t="s">
        <v>340</v>
      </c>
      <c r="C82" s="12" t="s">
        <v>341</v>
      </c>
      <c r="D82" s="12"/>
      <c r="E82" s="12" t="s">
        <v>340</v>
      </c>
      <c r="F82" s="12" t="s">
        <v>86</v>
      </c>
      <c r="G82" s="12" t="s">
        <v>66</v>
      </c>
      <c r="H82" s="12"/>
      <c r="K82" s="12"/>
      <c r="L82" s="12"/>
      <c r="M82" s="12"/>
      <c r="N82" s="12"/>
      <c r="O82" s="12"/>
      <c r="P82" s="12"/>
      <c r="Q82" s="12"/>
    </row>
    <row r="83" spans="1:17" ht="15" x14ac:dyDescent="0.25">
      <c r="A83" s="12" t="s">
        <v>342</v>
      </c>
      <c r="B83" s="12" t="s">
        <v>343</v>
      </c>
      <c r="C83" s="12" t="s">
        <v>344</v>
      </c>
      <c r="D83" s="12"/>
      <c r="E83" s="12" t="s">
        <v>345</v>
      </c>
      <c r="F83" s="12" t="s">
        <v>88</v>
      </c>
      <c r="G83" s="12" t="s">
        <v>66</v>
      </c>
      <c r="H83" s="12"/>
      <c r="K83" s="12"/>
      <c r="L83" s="12"/>
      <c r="M83" s="12"/>
      <c r="N83" s="12"/>
      <c r="O83" s="12"/>
      <c r="P83" s="12"/>
      <c r="Q83" s="12"/>
    </row>
    <row r="84" spans="1:17" ht="15" x14ac:dyDescent="0.25">
      <c r="A84" s="12" t="s">
        <v>346</v>
      </c>
      <c r="B84" s="12" t="s">
        <v>347</v>
      </c>
      <c r="C84" s="12" t="s">
        <v>347</v>
      </c>
      <c r="D84" s="12"/>
      <c r="E84" s="12" t="s">
        <v>347</v>
      </c>
      <c r="F84" s="12" t="s">
        <v>88</v>
      </c>
      <c r="G84" s="12" t="s">
        <v>66</v>
      </c>
      <c r="H84" s="12"/>
      <c r="K84" s="12"/>
      <c r="L84" s="12"/>
      <c r="M84" s="12"/>
      <c r="N84" s="12"/>
      <c r="O84" s="12"/>
      <c r="P84" s="12"/>
      <c r="Q84" s="12"/>
    </row>
    <row r="85" spans="1:17" ht="15" x14ac:dyDescent="0.25">
      <c r="A85" s="12" t="s">
        <v>348</v>
      </c>
      <c r="B85" s="12" t="s">
        <v>349</v>
      </c>
      <c r="C85" s="12" t="s">
        <v>350</v>
      </c>
      <c r="D85" s="12"/>
      <c r="E85" s="12" t="s">
        <v>351</v>
      </c>
      <c r="F85" s="12" t="s">
        <v>88</v>
      </c>
      <c r="G85" s="12" t="s">
        <v>66</v>
      </c>
      <c r="H85" s="12"/>
      <c r="K85" s="12"/>
      <c r="L85" s="12"/>
      <c r="M85" s="12"/>
      <c r="N85" s="12"/>
      <c r="O85" s="12"/>
      <c r="P85" s="12"/>
      <c r="Q85" s="12"/>
    </row>
    <row r="86" spans="1:17" ht="15" x14ac:dyDescent="0.25">
      <c r="A86" s="12" t="s">
        <v>352</v>
      </c>
      <c r="B86" s="12" t="s">
        <v>353</v>
      </c>
      <c r="C86" s="12" t="s">
        <v>353</v>
      </c>
      <c r="D86" s="12"/>
      <c r="E86" s="12" t="s">
        <v>353</v>
      </c>
      <c r="F86" s="12" t="s">
        <v>88</v>
      </c>
      <c r="G86" s="12" t="s">
        <v>66</v>
      </c>
      <c r="H86" s="12"/>
      <c r="K86" s="12"/>
      <c r="L86" s="12"/>
      <c r="M86" s="12"/>
      <c r="N86" s="12"/>
      <c r="O86" s="12"/>
      <c r="P86" s="12"/>
      <c r="Q86" s="12"/>
    </row>
    <row r="87" spans="1:17" ht="15" x14ac:dyDescent="0.25">
      <c r="A87" s="12" t="s">
        <v>354</v>
      </c>
      <c r="B87" s="12" t="s">
        <v>355</v>
      </c>
      <c r="C87" s="12" t="s">
        <v>356</v>
      </c>
      <c r="D87" s="12"/>
      <c r="E87" s="12" t="s">
        <v>357</v>
      </c>
      <c r="F87" s="12" t="s">
        <v>88</v>
      </c>
      <c r="G87" s="12" t="s">
        <v>66</v>
      </c>
      <c r="H87" s="12"/>
      <c r="K87" s="12"/>
      <c r="M87" s="12"/>
      <c r="N87" s="12"/>
      <c r="O87" s="12"/>
      <c r="P87" s="12"/>
      <c r="Q87" s="12"/>
    </row>
    <row r="88" spans="1:17" ht="15" x14ac:dyDescent="0.25">
      <c r="A88" s="12" t="s">
        <v>358</v>
      </c>
      <c r="B88" s="12" t="s">
        <v>359</v>
      </c>
      <c r="C88" s="12" t="s">
        <v>360</v>
      </c>
      <c r="D88" s="12"/>
      <c r="E88" s="12" t="s">
        <v>361</v>
      </c>
      <c r="F88" s="12" t="s">
        <v>282</v>
      </c>
      <c r="G88" s="12" t="s">
        <v>58</v>
      </c>
      <c r="H88" s="12" t="s">
        <v>75</v>
      </c>
      <c r="K88" s="12"/>
      <c r="L88" s="12"/>
      <c r="M88" s="12"/>
      <c r="N88" s="12"/>
      <c r="O88" s="12"/>
      <c r="P88" s="12"/>
      <c r="Q88" s="12"/>
    </row>
    <row r="89" spans="1:17" ht="15" x14ac:dyDescent="0.25">
      <c r="A89" s="12" t="s">
        <v>362</v>
      </c>
      <c r="B89" s="12" t="s">
        <v>363</v>
      </c>
      <c r="C89" s="12" t="s">
        <v>364</v>
      </c>
      <c r="D89" s="12"/>
      <c r="E89" s="12" t="s">
        <v>363</v>
      </c>
      <c r="F89" s="12" t="s">
        <v>116</v>
      </c>
      <c r="G89" s="12" t="s">
        <v>66</v>
      </c>
      <c r="H89" s="12"/>
      <c r="K89" s="12"/>
      <c r="L89" s="12"/>
      <c r="M89" s="12"/>
      <c r="N89" s="12"/>
      <c r="O89" s="12"/>
      <c r="P89" s="12"/>
      <c r="Q89" s="12"/>
    </row>
    <row r="90" spans="1:17" ht="15" x14ac:dyDescent="0.25">
      <c r="A90" s="12" t="s">
        <v>365</v>
      </c>
      <c r="B90" s="12" t="s">
        <v>366</v>
      </c>
      <c r="C90" s="12" t="s">
        <v>367</v>
      </c>
      <c r="D90" s="12"/>
      <c r="E90" s="12" t="s">
        <v>366</v>
      </c>
      <c r="F90" s="12" t="s">
        <v>88</v>
      </c>
      <c r="G90" s="12" t="s">
        <v>58</v>
      </c>
      <c r="H90" s="12" t="s">
        <v>75</v>
      </c>
      <c r="K90" s="12"/>
      <c r="L90" s="12"/>
      <c r="M90" s="12"/>
      <c r="N90" s="12"/>
      <c r="O90" s="12"/>
      <c r="P90" s="12"/>
      <c r="Q90" s="12"/>
    </row>
    <row r="91" spans="1:17" ht="15" x14ac:dyDescent="0.25">
      <c r="A91" s="12" t="s">
        <v>368</v>
      </c>
      <c r="B91" s="12" t="s">
        <v>369</v>
      </c>
      <c r="C91" s="12" t="s">
        <v>370</v>
      </c>
      <c r="D91" s="12"/>
      <c r="E91" s="12" t="s">
        <v>369</v>
      </c>
      <c r="F91" s="12" t="s">
        <v>86</v>
      </c>
      <c r="G91" s="12" t="s">
        <v>66</v>
      </c>
      <c r="K91" s="12"/>
      <c r="L91" s="12"/>
      <c r="M91" s="12"/>
      <c r="N91" s="12"/>
      <c r="O91" s="12"/>
      <c r="P91" s="12"/>
    </row>
    <row r="92" spans="1:17" ht="15" x14ac:dyDescent="0.25">
      <c r="A92" s="12" t="s">
        <v>371</v>
      </c>
      <c r="B92" s="12" t="s">
        <v>372</v>
      </c>
      <c r="C92" s="12" t="s">
        <v>373</v>
      </c>
      <c r="D92" s="12"/>
      <c r="E92" s="12" t="s">
        <v>372</v>
      </c>
      <c r="F92" s="12" t="s">
        <v>88</v>
      </c>
      <c r="G92" s="12" t="s">
        <v>66</v>
      </c>
      <c r="H92" s="12"/>
      <c r="K92" s="12"/>
      <c r="L92" s="12"/>
      <c r="M92" s="12"/>
      <c r="N92" s="12"/>
      <c r="O92" s="12"/>
      <c r="P92" s="12"/>
      <c r="Q92" s="12"/>
    </row>
    <row r="93" spans="1:17" ht="15" x14ac:dyDescent="0.25">
      <c r="A93" s="12" t="s">
        <v>374</v>
      </c>
      <c r="B93" s="12" t="s">
        <v>375</v>
      </c>
      <c r="C93" s="12" t="s">
        <v>375</v>
      </c>
      <c r="D93" s="12"/>
      <c r="E93" s="12" t="s">
        <v>375</v>
      </c>
      <c r="F93" s="12" t="s">
        <v>86</v>
      </c>
      <c r="G93" s="12" t="s">
        <v>66</v>
      </c>
      <c r="H93" s="12"/>
      <c r="K93" s="12"/>
      <c r="L93" s="12"/>
      <c r="M93" s="12"/>
      <c r="N93" s="12"/>
      <c r="O93" s="12"/>
      <c r="P93" s="12"/>
      <c r="Q93" s="12"/>
    </row>
    <row r="94" spans="1:17" ht="15" x14ac:dyDescent="0.25">
      <c r="A94" s="12" t="s">
        <v>376</v>
      </c>
      <c r="B94" s="12" t="s">
        <v>377</v>
      </c>
      <c r="C94" s="12" t="s">
        <v>378</v>
      </c>
      <c r="D94" s="12"/>
      <c r="E94" s="12" t="s">
        <v>377</v>
      </c>
      <c r="F94" s="12" t="s">
        <v>277</v>
      </c>
      <c r="G94" s="12" t="s">
        <v>66</v>
      </c>
      <c r="H94" s="12"/>
      <c r="K94" s="12"/>
      <c r="L94" s="12"/>
      <c r="M94" s="12"/>
      <c r="N94" s="12"/>
      <c r="O94" s="12"/>
      <c r="P94" s="12"/>
      <c r="Q94" s="12"/>
    </row>
    <row r="95" spans="1:17" ht="15" x14ac:dyDescent="0.25">
      <c r="A95" s="12" t="s">
        <v>379</v>
      </c>
      <c r="B95" s="12" t="s">
        <v>380</v>
      </c>
      <c r="C95" s="12" t="s">
        <v>381</v>
      </c>
      <c r="D95" s="12"/>
      <c r="E95" s="12" t="s">
        <v>380</v>
      </c>
      <c r="F95" s="12" t="s">
        <v>277</v>
      </c>
      <c r="G95" s="12" t="s">
        <v>66</v>
      </c>
      <c r="K95" s="12"/>
      <c r="L95" s="12"/>
      <c r="M95" s="12"/>
      <c r="N95" s="12"/>
      <c r="O95" s="12"/>
      <c r="P95" s="12"/>
    </row>
    <row r="96" spans="1:17" ht="15" x14ac:dyDescent="0.25">
      <c r="A96" s="12" t="s">
        <v>382</v>
      </c>
      <c r="B96" s="12" t="s">
        <v>383</v>
      </c>
      <c r="C96" s="12" t="s">
        <v>384</v>
      </c>
      <c r="D96" s="12"/>
      <c r="E96" s="12" t="s">
        <v>383</v>
      </c>
      <c r="F96" s="12" t="s">
        <v>277</v>
      </c>
      <c r="G96" s="12" t="s">
        <v>66</v>
      </c>
      <c r="K96" s="12"/>
      <c r="L96" s="12"/>
      <c r="M96" s="12"/>
      <c r="N96" s="12"/>
      <c r="O96" s="12"/>
      <c r="P96" s="12"/>
    </row>
    <row r="97" spans="1:17" ht="15" x14ac:dyDescent="0.25">
      <c r="A97" s="12" t="s">
        <v>385</v>
      </c>
      <c r="B97" s="12" t="s">
        <v>386</v>
      </c>
      <c r="C97" s="12" t="s">
        <v>387</v>
      </c>
      <c r="D97" s="12"/>
      <c r="E97" s="12" t="s">
        <v>386</v>
      </c>
      <c r="F97" s="12" t="s">
        <v>277</v>
      </c>
      <c r="G97" s="12" t="s">
        <v>66</v>
      </c>
      <c r="H97" s="12"/>
      <c r="K97" s="12"/>
      <c r="L97" s="12"/>
      <c r="M97" s="12"/>
      <c r="N97" s="12"/>
      <c r="O97" s="12"/>
      <c r="P97" s="12"/>
      <c r="Q97" s="12"/>
    </row>
    <row r="98" spans="1:17" ht="15" x14ac:dyDescent="0.25">
      <c r="A98" s="12" t="s">
        <v>388</v>
      </c>
      <c r="B98" s="12" t="s">
        <v>389</v>
      </c>
      <c r="C98" s="12" t="s">
        <v>390</v>
      </c>
      <c r="D98" s="12"/>
      <c r="E98" s="12" t="s">
        <v>389</v>
      </c>
      <c r="F98" s="12" t="s">
        <v>277</v>
      </c>
      <c r="G98" s="12" t="s">
        <v>66</v>
      </c>
      <c r="K98" s="12"/>
      <c r="L98" s="12"/>
      <c r="M98" s="12"/>
      <c r="N98" s="12"/>
      <c r="O98" s="12"/>
      <c r="P98" s="12"/>
    </row>
    <row r="99" spans="1:17" ht="15" x14ac:dyDescent="0.25">
      <c r="A99" s="12" t="s">
        <v>391</v>
      </c>
      <c r="B99" s="12" t="s">
        <v>392</v>
      </c>
      <c r="C99" s="12" t="s">
        <v>393</v>
      </c>
      <c r="D99" s="12"/>
      <c r="E99" s="12" t="s">
        <v>392</v>
      </c>
      <c r="F99" s="12" t="s">
        <v>88</v>
      </c>
      <c r="G99" s="12" t="s">
        <v>58</v>
      </c>
      <c r="H99" s="12" t="s">
        <v>75</v>
      </c>
      <c r="K99" s="12"/>
      <c r="L99" s="12"/>
      <c r="M99" s="12"/>
      <c r="N99" s="12"/>
      <c r="O99" s="12"/>
      <c r="P99" s="12"/>
      <c r="Q99" s="12"/>
    </row>
    <row r="100" spans="1:17" ht="15" x14ac:dyDescent="0.25">
      <c r="A100" s="12" t="s">
        <v>394</v>
      </c>
      <c r="B100" s="12" t="s">
        <v>395</v>
      </c>
      <c r="C100" s="12" t="s">
        <v>396</v>
      </c>
      <c r="D100" s="12"/>
      <c r="E100" s="12" t="s">
        <v>397</v>
      </c>
      <c r="F100" s="12" t="s">
        <v>88</v>
      </c>
      <c r="G100" s="12" t="s">
        <v>66</v>
      </c>
      <c r="H100" s="12"/>
      <c r="K100" s="12"/>
      <c r="L100" s="12"/>
      <c r="M100" s="12"/>
      <c r="N100" s="12"/>
      <c r="O100" s="12"/>
      <c r="P100" s="12"/>
      <c r="Q100" s="12"/>
    </row>
    <row r="101" spans="1:17" ht="15" x14ac:dyDescent="0.25">
      <c r="A101" s="12" t="s">
        <v>398</v>
      </c>
      <c r="B101" s="12" t="s">
        <v>399</v>
      </c>
      <c r="C101" s="12" t="s">
        <v>400</v>
      </c>
      <c r="D101" s="12"/>
      <c r="E101" s="12" t="s">
        <v>399</v>
      </c>
      <c r="F101" s="12" t="s">
        <v>88</v>
      </c>
      <c r="G101" s="12" t="s">
        <v>66</v>
      </c>
      <c r="H101" s="12"/>
      <c r="K101" s="12"/>
      <c r="L101" s="12"/>
      <c r="M101" s="12"/>
      <c r="N101" s="12"/>
      <c r="O101" s="12"/>
      <c r="P101" s="12"/>
      <c r="Q101" s="12"/>
    </row>
    <row r="102" spans="1:17" ht="15" x14ac:dyDescent="0.25">
      <c r="A102" s="12" t="s">
        <v>401</v>
      </c>
      <c r="B102" s="12" t="s">
        <v>402</v>
      </c>
      <c r="C102" s="12" t="s">
        <v>403</v>
      </c>
      <c r="D102" s="12"/>
      <c r="E102" s="12" t="s">
        <v>404</v>
      </c>
      <c r="F102" s="12" t="s">
        <v>88</v>
      </c>
      <c r="G102" s="12" t="s">
        <v>58</v>
      </c>
      <c r="H102" s="12" t="s">
        <v>75</v>
      </c>
      <c r="K102" s="12"/>
      <c r="L102" s="12"/>
      <c r="M102" s="12"/>
      <c r="N102" s="12"/>
      <c r="O102" s="12"/>
      <c r="P102" s="12"/>
      <c r="Q102" s="12"/>
    </row>
    <row r="103" spans="1:17" ht="15" x14ac:dyDescent="0.25">
      <c r="A103" s="12" t="s">
        <v>405</v>
      </c>
      <c r="B103" s="12" t="s">
        <v>406</v>
      </c>
      <c r="C103" s="12" t="s">
        <v>407</v>
      </c>
      <c r="D103" s="12"/>
      <c r="E103" s="12" t="s">
        <v>406</v>
      </c>
      <c r="F103" s="12" t="s">
        <v>116</v>
      </c>
      <c r="G103" s="12" t="s">
        <v>66</v>
      </c>
      <c r="H103" s="12"/>
      <c r="K103" s="12"/>
      <c r="L103" s="12"/>
      <c r="M103" s="12"/>
      <c r="N103" s="12"/>
      <c r="O103" s="12"/>
      <c r="P103" s="12"/>
      <c r="Q103" s="12"/>
    </row>
    <row r="104" spans="1:17" ht="15" x14ac:dyDescent="0.25">
      <c r="A104" s="12" t="s">
        <v>408</v>
      </c>
      <c r="B104" s="12" t="s">
        <v>409</v>
      </c>
      <c r="C104" s="12" t="s">
        <v>409</v>
      </c>
      <c r="D104" s="12"/>
      <c r="E104" s="12" t="s">
        <v>409</v>
      </c>
      <c r="F104" s="12" t="s">
        <v>86</v>
      </c>
      <c r="G104" s="12" t="s">
        <v>66</v>
      </c>
      <c r="H104" s="12"/>
      <c r="K104" s="12"/>
      <c r="L104" s="12"/>
      <c r="M104" s="12"/>
      <c r="N104" s="12"/>
      <c r="O104" s="12"/>
      <c r="P104" s="12"/>
      <c r="Q104" s="12"/>
    </row>
    <row r="105" spans="1:17" ht="15" x14ac:dyDescent="0.25">
      <c r="A105" s="12" t="s">
        <v>410</v>
      </c>
      <c r="B105" s="12" t="s">
        <v>411</v>
      </c>
      <c r="C105" s="12" t="s">
        <v>412</v>
      </c>
      <c r="D105" s="12"/>
      <c r="E105" s="12" t="s">
        <v>411</v>
      </c>
      <c r="F105" s="12" t="s">
        <v>86</v>
      </c>
      <c r="G105" s="12" t="s">
        <v>66</v>
      </c>
      <c r="H105" s="12"/>
      <c r="K105" s="12"/>
      <c r="L105" s="12"/>
      <c r="M105" s="12"/>
      <c r="N105" s="12"/>
      <c r="O105" s="12"/>
      <c r="P105" s="12"/>
      <c r="Q105" s="12"/>
    </row>
    <row r="106" spans="1:17" ht="15" x14ac:dyDescent="0.25">
      <c r="A106" s="12" t="s">
        <v>413</v>
      </c>
      <c r="B106" s="12" t="s">
        <v>414</v>
      </c>
      <c r="C106" s="12" t="s">
        <v>415</v>
      </c>
      <c r="D106" s="12"/>
      <c r="E106" s="12" t="s">
        <v>416</v>
      </c>
      <c r="F106" s="12" t="s">
        <v>116</v>
      </c>
      <c r="G106" s="12" t="s">
        <v>66</v>
      </c>
      <c r="H106" s="12"/>
      <c r="K106" s="12"/>
      <c r="L106" s="12"/>
      <c r="M106" s="12"/>
      <c r="N106" s="12"/>
      <c r="O106" s="12"/>
      <c r="P106" s="12"/>
      <c r="Q106" s="12"/>
    </row>
    <row r="107" spans="1:17" ht="15" x14ac:dyDescent="0.25">
      <c r="A107" s="12" t="s">
        <v>417</v>
      </c>
      <c r="B107" s="12" t="s">
        <v>418</v>
      </c>
      <c r="C107" s="12" t="s">
        <v>419</v>
      </c>
      <c r="D107" s="12"/>
      <c r="E107" s="12" t="s">
        <v>418</v>
      </c>
      <c r="F107" s="12" t="s">
        <v>88</v>
      </c>
      <c r="G107" s="12" t="s">
        <v>66</v>
      </c>
      <c r="H107" s="12"/>
      <c r="K107" s="12"/>
      <c r="L107" s="12"/>
      <c r="M107" s="12"/>
      <c r="N107" s="12"/>
      <c r="O107" s="12"/>
      <c r="P107" s="12"/>
      <c r="Q107" s="12"/>
    </row>
    <row r="108" spans="1:17" ht="15" x14ac:dyDescent="0.25">
      <c r="A108" s="12" t="s">
        <v>420</v>
      </c>
      <c r="B108" s="12" t="s">
        <v>421</v>
      </c>
      <c r="C108" s="12" t="s">
        <v>422</v>
      </c>
      <c r="D108" s="12"/>
      <c r="E108" s="12" t="s">
        <v>423</v>
      </c>
      <c r="F108" s="12" t="s">
        <v>86</v>
      </c>
      <c r="G108" s="12" t="s">
        <v>66</v>
      </c>
      <c r="H108" s="12"/>
      <c r="K108" s="12"/>
      <c r="L108" s="12"/>
      <c r="M108" s="12"/>
      <c r="N108" s="12"/>
      <c r="O108" s="12"/>
      <c r="P108" s="12"/>
      <c r="Q108" s="12"/>
    </row>
    <row r="109" spans="1:17" ht="15" x14ac:dyDescent="0.25">
      <c r="A109" s="12" t="s">
        <v>424</v>
      </c>
      <c r="B109" s="12" t="s">
        <v>425</v>
      </c>
      <c r="C109" s="12" t="s">
        <v>425</v>
      </c>
      <c r="D109" s="12"/>
      <c r="E109" s="12" t="s">
        <v>425</v>
      </c>
      <c r="F109" s="12" t="s">
        <v>116</v>
      </c>
      <c r="G109" s="12" t="s">
        <v>66</v>
      </c>
      <c r="H109" s="12"/>
      <c r="K109" s="12"/>
      <c r="L109" s="12"/>
      <c r="M109" s="12"/>
      <c r="N109" s="12"/>
      <c r="O109" s="12"/>
      <c r="P109" s="12"/>
      <c r="Q109" s="12"/>
    </row>
    <row r="110" spans="1:17" ht="15" x14ac:dyDescent="0.25">
      <c r="A110" s="12" t="s">
        <v>426</v>
      </c>
      <c r="B110" s="12" t="s">
        <v>427</v>
      </c>
      <c r="C110" s="12" t="s">
        <v>427</v>
      </c>
      <c r="D110" s="12"/>
      <c r="E110" s="12" t="s">
        <v>427</v>
      </c>
      <c r="F110" s="12" t="s">
        <v>88</v>
      </c>
      <c r="G110" s="12" t="s">
        <v>66</v>
      </c>
      <c r="K110" s="12"/>
      <c r="L110" s="12"/>
      <c r="M110" s="12"/>
      <c r="N110" s="12"/>
      <c r="O110" s="12"/>
      <c r="P110" s="12"/>
    </row>
    <row r="111" spans="1:17" ht="15" x14ac:dyDescent="0.25">
      <c r="A111" s="12" t="s">
        <v>428</v>
      </c>
      <c r="B111" s="12" t="s">
        <v>429</v>
      </c>
      <c r="C111" s="12" t="s">
        <v>429</v>
      </c>
      <c r="D111" s="12"/>
      <c r="E111" s="12" t="s">
        <v>430</v>
      </c>
      <c r="F111" s="12" t="s">
        <v>88</v>
      </c>
      <c r="G111" s="12" t="s">
        <v>66</v>
      </c>
      <c r="K111" s="12"/>
      <c r="L111" s="12"/>
      <c r="M111" s="12"/>
      <c r="N111" s="12"/>
      <c r="O111" s="12"/>
      <c r="P111" s="12"/>
    </row>
    <row r="112" spans="1:17" ht="15" x14ac:dyDescent="0.25">
      <c r="A112" s="12" t="s">
        <v>431</v>
      </c>
      <c r="B112" s="12" t="s">
        <v>432</v>
      </c>
      <c r="C112" s="12" t="s">
        <v>433</v>
      </c>
      <c r="D112" s="12"/>
      <c r="E112" s="12" t="s">
        <v>434</v>
      </c>
      <c r="F112" s="12" t="s">
        <v>88</v>
      </c>
      <c r="G112" s="12" t="s">
        <v>66</v>
      </c>
      <c r="H112" s="12"/>
      <c r="K112" s="12"/>
      <c r="L112" s="12"/>
      <c r="M112" s="12"/>
      <c r="N112" s="12"/>
      <c r="O112" s="12"/>
      <c r="P112" s="12"/>
      <c r="Q112" s="12"/>
    </row>
    <row r="113" spans="1:17" ht="15" x14ac:dyDescent="0.25">
      <c r="A113" s="12" t="s">
        <v>435</v>
      </c>
      <c r="B113" s="12" t="s">
        <v>436</v>
      </c>
      <c r="C113" s="12" t="s">
        <v>437</v>
      </c>
      <c r="D113" s="12"/>
      <c r="E113" s="12" t="s">
        <v>436</v>
      </c>
      <c r="F113" s="12" t="s">
        <v>116</v>
      </c>
      <c r="G113" s="12" t="s">
        <v>66</v>
      </c>
      <c r="K113" s="12"/>
      <c r="L113" s="12"/>
      <c r="M113" s="12"/>
      <c r="N113" s="12"/>
      <c r="O113" s="12"/>
      <c r="P113" s="12"/>
    </row>
    <row r="114" spans="1:17" ht="15" x14ac:dyDescent="0.25">
      <c r="A114" s="12" t="s">
        <v>438</v>
      </c>
      <c r="B114" s="12" t="s">
        <v>439</v>
      </c>
      <c r="C114" s="12" t="s">
        <v>440</v>
      </c>
      <c r="D114" s="12"/>
      <c r="E114" s="12" t="s">
        <v>441</v>
      </c>
      <c r="F114" s="12" t="s">
        <v>282</v>
      </c>
      <c r="G114" s="12" t="s">
        <v>58</v>
      </c>
      <c r="H114" s="12" t="s">
        <v>75</v>
      </c>
      <c r="K114" s="12"/>
      <c r="L114" s="12"/>
      <c r="M114" s="12"/>
      <c r="N114" s="12"/>
      <c r="O114" s="12"/>
      <c r="P114" s="12"/>
      <c r="Q114" s="12"/>
    </row>
    <row r="115" spans="1:17" ht="15" x14ac:dyDescent="0.25">
      <c r="A115" s="12" t="s">
        <v>442</v>
      </c>
      <c r="B115" s="12" t="s">
        <v>443</v>
      </c>
      <c r="C115" s="12" t="s">
        <v>444</v>
      </c>
      <c r="D115" s="12"/>
      <c r="E115" s="12" t="s">
        <v>445</v>
      </c>
      <c r="F115" s="12" t="s">
        <v>282</v>
      </c>
      <c r="G115" s="12" t="s">
        <v>58</v>
      </c>
      <c r="H115" s="12" t="s">
        <v>75</v>
      </c>
      <c r="K115" s="12"/>
      <c r="L115" s="12"/>
      <c r="M115" s="12"/>
      <c r="N115" s="12"/>
      <c r="O115" s="12"/>
      <c r="P115" s="12"/>
      <c r="Q115" s="12"/>
    </row>
    <row r="116" spans="1:17" ht="15" x14ac:dyDescent="0.25">
      <c r="A116" s="12" t="s">
        <v>446</v>
      </c>
      <c r="B116" s="12" t="s">
        <v>447</v>
      </c>
      <c r="C116" s="12" t="s">
        <v>448</v>
      </c>
      <c r="D116" s="12"/>
      <c r="E116" s="12" t="s">
        <v>449</v>
      </c>
      <c r="F116" s="12" t="s">
        <v>282</v>
      </c>
      <c r="G116" s="12" t="s">
        <v>58</v>
      </c>
      <c r="H116" s="12" t="s">
        <v>75</v>
      </c>
      <c r="K116" s="12"/>
      <c r="L116" s="12"/>
      <c r="M116" s="12"/>
      <c r="N116" s="12"/>
      <c r="O116" s="12"/>
      <c r="P116" s="12"/>
      <c r="Q116" s="12"/>
    </row>
    <row r="117" spans="1:17" ht="15" x14ac:dyDescent="0.25">
      <c r="A117" s="12" t="s">
        <v>450</v>
      </c>
      <c r="B117" s="12" t="s">
        <v>451</v>
      </c>
      <c r="C117" s="12" t="s">
        <v>452</v>
      </c>
      <c r="D117" s="12"/>
      <c r="E117" s="12" t="s">
        <v>453</v>
      </c>
      <c r="F117" s="12" t="s">
        <v>282</v>
      </c>
      <c r="G117" s="12" t="s">
        <v>58</v>
      </c>
      <c r="H117" s="12" t="s">
        <v>75</v>
      </c>
      <c r="K117" s="12"/>
      <c r="L117" s="12"/>
      <c r="M117" s="12"/>
      <c r="N117" s="12"/>
      <c r="O117" s="12"/>
      <c r="P117" s="12"/>
      <c r="Q117" s="12"/>
    </row>
    <row r="118" spans="1:17" ht="15" x14ac:dyDescent="0.25">
      <c r="A118" s="12" t="s">
        <v>454</v>
      </c>
      <c r="B118" s="12" t="s">
        <v>455</v>
      </c>
      <c r="C118" s="12" t="s">
        <v>456</v>
      </c>
      <c r="D118" s="12"/>
      <c r="E118" s="12" t="s">
        <v>457</v>
      </c>
      <c r="F118" s="12" t="s">
        <v>282</v>
      </c>
      <c r="G118" s="12" t="s">
        <v>66</v>
      </c>
      <c r="H118" s="12"/>
      <c r="K118" s="12"/>
      <c r="L118" s="12"/>
      <c r="M118" s="12"/>
      <c r="N118" s="12"/>
      <c r="O118" s="12"/>
      <c r="P118" s="12"/>
      <c r="Q118" s="12"/>
    </row>
    <row r="119" spans="1:17" ht="15" x14ac:dyDescent="0.25">
      <c r="A119" s="12" t="s">
        <v>458</v>
      </c>
      <c r="B119" s="12" t="s">
        <v>459</v>
      </c>
      <c r="C119" s="12" t="s">
        <v>460</v>
      </c>
      <c r="D119" s="12"/>
      <c r="E119" s="12" t="s">
        <v>461</v>
      </c>
      <c r="F119" s="12" t="s">
        <v>282</v>
      </c>
      <c r="G119" s="12" t="s">
        <v>58</v>
      </c>
      <c r="H119" s="12" t="s">
        <v>75</v>
      </c>
      <c r="K119" s="12"/>
      <c r="L119" s="12"/>
      <c r="M119" s="12"/>
      <c r="N119" s="12"/>
      <c r="O119" s="12"/>
      <c r="P119" s="12"/>
      <c r="Q119" s="12"/>
    </row>
    <row r="120" spans="1:17" ht="15" x14ac:dyDescent="0.25">
      <c r="A120" s="12" t="s">
        <v>462</v>
      </c>
      <c r="B120" s="12" t="s">
        <v>463</v>
      </c>
      <c r="C120" s="12" t="s">
        <v>464</v>
      </c>
      <c r="D120" s="12"/>
      <c r="E120" s="12" t="s">
        <v>465</v>
      </c>
      <c r="F120" s="12" t="s">
        <v>282</v>
      </c>
      <c r="G120" s="12" t="s">
        <v>66</v>
      </c>
      <c r="H120" s="12"/>
      <c r="K120" s="12"/>
      <c r="L120" s="12"/>
      <c r="M120" s="12"/>
      <c r="N120" s="12"/>
      <c r="O120" s="12"/>
      <c r="P120" s="12"/>
      <c r="Q120" s="12"/>
    </row>
    <row r="121" spans="1:17" ht="15" x14ac:dyDescent="0.25">
      <c r="A121" s="12" t="s">
        <v>466</v>
      </c>
      <c r="B121" s="12" t="s">
        <v>467</v>
      </c>
      <c r="C121" s="12" t="s">
        <v>468</v>
      </c>
      <c r="D121" s="12"/>
      <c r="E121" s="12" t="s">
        <v>469</v>
      </c>
      <c r="F121" s="12" t="s">
        <v>282</v>
      </c>
      <c r="G121" s="12" t="s">
        <v>58</v>
      </c>
      <c r="H121" s="12" t="s">
        <v>75</v>
      </c>
      <c r="K121" s="12"/>
      <c r="L121" s="12"/>
      <c r="M121" s="12"/>
      <c r="N121" s="12"/>
      <c r="O121" s="12"/>
      <c r="P121" s="12"/>
      <c r="Q121" s="12"/>
    </row>
    <row r="122" spans="1:17" ht="15" x14ac:dyDescent="0.25">
      <c r="A122" s="12" t="s">
        <v>470</v>
      </c>
      <c r="B122" s="12" t="s">
        <v>471</v>
      </c>
      <c r="C122" s="12" t="s">
        <v>472</v>
      </c>
      <c r="D122" s="12"/>
      <c r="E122" s="12" t="s">
        <v>473</v>
      </c>
      <c r="F122" s="12" t="s">
        <v>282</v>
      </c>
      <c r="G122" s="12" t="s">
        <v>66</v>
      </c>
      <c r="H122" s="12"/>
      <c r="K122" s="12"/>
      <c r="L122" s="12"/>
      <c r="M122" s="12"/>
      <c r="N122" s="12"/>
      <c r="O122" s="12"/>
      <c r="P122" s="12"/>
      <c r="Q122" s="12"/>
    </row>
    <row r="123" spans="1:17" ht="15" x14ac:dyDescent="0.25">
      <c r="A123" s="12" t="s">
        <v>474</v>
      </c>
      <c r="B123" s="12" t="s">
        <v>475</v>
      </c>
      <c r="C123" s="12" t="s">
        <v>476</v>
      </c>
      <c r="D123" s="12"/>
      <c r="E123" s="12" t="s">
        <v>477</v>
      </c>
      <c r="F123" s="12" t="s">
        <v>282</v>
      </c>
      <c r="G123" s="12" t="s">
        <v>58</v>
      </c>
      <c r="H123" s="12" t="s">
        <v>75</v>
      </c>
      <c r="K123" s="12"/>
      <c r="L123" s="12"/>
      <c r="M123" s="12"/>
      <c r="N123" s="12"/>
      <c r="O123" s="12"/>
      <c r="P123" s="12"/>
      <c r="Q123" s="12"/>
    </row>
    <row r="124" spans="1:17" ht="15" x14ac:dyDescent="0.25">
      <c r="A124" s="12" t="s">
        <v>478</v>
      </c>
      <c r="B124" s="12" t="s">
        <v>479</v>
      </c>
      <c r="C124" s="12" t="s">
        <v>480</v>
      </c>
      <c r="D124" s="12"/>
      <c r="E124" s="12" t="s">
        <v>481</v>
      </c>
      <c r="F124" s="12" t="s">
        <v>163</v>
      </c>
      <c r="G124" s="12" t="s">
        <v>66</v>
      </c>
      <c r="H124" s="12"/>
      <c r="K124" s="12"/>
      <c r="L124" s="12"/>
      <c r="M124" s="12"/>
      <c r="N124" s="12"/>
      <c r="O124" s="12"/>
      <c r="P124" s="12"/>
      <c r="Q124" s="12"/>
    </row>
    <row r="125" spans="1:17" ht="15" x14ac:dyDescent="0.25">
      <c r="A125" s="12" t="s">
        <v>482</v>
      </c>
      <c r="B125" s="12" t="s">
        <v>483</v>
      </c>
      <c r="C125" s="12" t="s">
        <v>483</v>
      </c>
      <c r="D125" s="12"/>
      <c r="E125" s="12" t="s">
        <v>483</v>
      </c>
      <c r="F125" s="12" t="s">
        <v>86</v>
      </c>
      <c r="G125" s="12" t="s">
        <v>66</v>
      </c>
      <c r="H125" s="12"/>
      <c r="K125" s="12"/>
      <c r="L125" s="12"/>
      <c r="M125" s="12"/>
      <c r="N125" s="12"/>
      <c r="O125" s="12"/>
      <c r="P125" s="12"/>
      <c r="Q125" s="12"/>
    </row>
    <row r="126" spans="1:17" ht="15" x14ac:dyDescent="0.25">
      <c r="A126" s="12" t="s">
        <v>484</v>
      </c>
      <c r="B126" s="12" t="s">
        <v>485</v>
      </c>
      <c r="C126" s="12" t="s">
        <v>486</v>
      </c>
      <c r="D126" s="12"/>
      <c r="E126" s="12" t="s">
        <v>487</v>
      </c>
      <c r="F126" s="12" t="s">
        <v>86</v>
      </c>
      <c r="G126" s="12" t="s">
        <v>66</v>
      </c>
      <c r="H126" s="12"/>
      <c r="K126" s="12"/>
      <c r="L126" s="12"/>
      <c r="M126" s="12"/>
      <c r="N126" s="12"/>
      <c r="O126" s="12"/>
      <c r="P126" s="12"/>
      <c r="Q126" s="12"/>
    </row>
    <row r="127" spans="1:17" ht="15" x14ac:dyDescent="0.25">
      <c r="A127" s="12" t="s">
        <v>488</v>
      </c>
      <c r="B127" s="12" t="s">
        <v>489</v>
      </c>
      <c r="C127" s="12" t="s">
        <v>489</v>
      </c>
      <c r="D127" s="12"/>
      <c r="E127" s="12" t="s">
        <v>489</v>
      </c>
      <c r="F127" s="12" t="s">
        <v>86</v>
      </c>
      <c r="G127" s="12" t="s">
        <v>66</v>
      </c>
      <c r="H127" s="12"/>
      <c r="K127" s="12"/>
      <c r="L127" s="12"/>
      <c r="M127" s="12"/>
      <c r="N127" s="12"/>
      <c r="O127" s="12"/>
      <c r="P127" s="12"/>
      <c r="Q127" s="12"/>
    </row>
    <row r="128" spans="1:17" ht="15" x14ac:dyDescent="0.25">
      <c r="A128" s="12" t="s">
        <v>490</v>
      </c>
      <c r="B128" s="12" t="s">
        <v>491</v>
      </c>
      <c r="C128" s="12" t="s">
        <v>491</v>
      </c>
      <c r="D128" s="12"/>
      <c r="E128" s="12" t="s">
        <v>491</v>
      </c>
      <c r="F128" s="12" t="s">
        <v>88</v>
      </c>
      <c r="G128" s="12" t="s">
        <v>66</v>
      </c>
      <c r="H128" s="12"/>
      <c r="K128" s="12"/>
      <c r="L128" s="12"/>
      <c r="M128" s="12"/>
      <c r="N128" s="12"/>
      <c r="O128" s="12"/>
      <c r="P128" s="12"/>
      <c r="Q128" s="12"/>
    </row>
    <row r="129" spans="1:17" ht="15" x14ac:dyDescent="0.25">
      <c r="A129" s="12" t="s">
        <v>492</v>
      </c>
      <c r="B129" s="12" t="s">
        <v>493</v>
      </c>
      <c r="C129" s="12" t="s">
        <v>494</v>
      </c>
      <c r="D129" s="12"/>
      <c r="E129" s="12" t="s">
        <v>495</v>
      </c>
      <c r="F129" s="12" t="s">
        <v>86</v>
      </c>
      <c r="G129" s="12" t="s">
        <v>66</v>
      </c>
      <c r="H129" s="12"/>
      <c r="K129" s="12"/>
      <c r="L129" s="12"/>
      <c r="M129" s="12"/>
      <c r="N129" s="12"/>
      <c r="O129" s="12"/>
      <c r="P129" s="12"/>
      <c r="Q129" s="12"/>
    </row>
    <row r="130" spans="1:17" ht="15" x14ac:dyDescent="0.25">
      <c r="A130" s="12" t="s">
        <v>496</v>
      </c>
      <c r="B130" s="12" t="s">
        <v>497</v>
      </c>
      <c r="C130" s="12" t="s">
        <v>498</v>
      </c>
      <c r="D130" s="12"/>
      <c r="E130" s="12" t="s">
        <v>497</v>
      </c>
      <c r="F130" s="12" t="s">
        <v>86</v>
      </c>
      <c r="G130" s="12" t="s">
        <v>66</v>
      </c>
      <c r="K130" s="12"/>
      <c r="L130" s="12"/>
      <c r="M130" s="12"/>
      <c r="N130" s="12"/>
      <c r="O130" s="12"/>
      <c r="P130" s="12"/>
    </row>
    <row r="131" spans="1:17" ht="15" x14ac:dyDescent="0.25">
      <c r="A131" s="12" t="s">
        <v>499</v>
      </c>
      <c r="B131" s="12" t="s">
        <v>500</v>
      </c>
      <c r="C131" s="12" t="s">
        <v>501</v>
      </c>
      <c r="D131" s="12"/>
      <c r="E131" s="12" t="s">
        <v>500</v>
      </c>
      <c r="F131" s="12" t="s">
        <v>86</v>
      </c>
      <c r="G131" s="12" t="s">
        <v>66</v>
      </c>
      <c r="H131" s="12"/>
      <c r="K131" s="12"/>
      <c r="L131" s="12"/>
      <c r="M131" s="12"/>
      <c r="N131" s="12"/>
      <c r="O131" s="12"/>
      <c r="P131" s="12"/>
      <c r="Q131" s="12"/>
    </row>
    <row r="132" spans="1:17" ht="15" x14ac:dyDescent="0.25">
      <c r="A132" s="12" t="s">
        <v>502</v>
      </c>
      <c r="B132" s="12" t="s">
        <v>503</v>
      </c>
      <c r="C132" s="12" t="s">
        <v>503</v>
      </c>
      <c r="D132" s="12"/>
      <c r="E132" s="12" t="s">
        <v>503</v>
      </c>
      <c r="F132" s="12" t="s">
        <v>88</v>
      </c>
      <c r="G132" s="12" t="s">
        <v>66</v>
      </c>
      <c r="H132" s="12"/>
      <c r="K132" s="12"/>
      <c r="L132" s="12"/>
      <c r="M132" s="12"/>
      <c r="N132" s="12"/>
      <c r="O132" s="12"/>
      <c r="P132" s="12"/>
      <c r="Q132" s="12"/>
    </row>
    <row r="133" spans="1:17" ht="15" x14ac:dyDescent="0.25">
      <c r="A133" s="12" t="s">
        <v>504</v>
      </c>
      <c r="B133" s="12" t="s">
        <v>505</v>
      </c>
      <c r="C133" s="12" t="s">
        <v>506</v>
      </c>
      <c r="D133" s="12"/>
      <c r="E133" s="12" t="s">
        <v>507</v>
      </c>
      <c r="F133" s="12" t="s">
        <v>282</v>
      </c>
      <c r="G133" s="12" t="s">
        <v>58</v>
      </c>
      <c r="H133" s="12" t="s">
        <v>75</v>
      </c>
      <c r="K133" s="12"/>
      <c r="L133" s="12"/>
      <c r="M133" s="12"/>
      <c r="N133" s="12"/>
      <c r="O133" s="12"/>
      <c r="P133" s="12"/>
      <c r="Q133" s="12"/>
    </row>
    <row r="134" spans="1:17" ht="15" x14ac:dyDescent="0.25">
      <c r="A134" s="12" t="s">
        <v>508</v>
      </c>
      <c r="B134" s="12" t="s">
        <v>509</v>
      </c>
      <c r="C134" s="12" t="s">
        <v>510</v>
      </c>
      <c r="D134" s="12"/>
      <c r="E134" s="12" t="s">
        <v>509</v>
      </c>
      <c r="F134" s="12" t="s">
        <v>88</v>
      </c>
      <c r="G134" s="12" t="s">
        <v>58</v>
      </c>
      <c r="H134" s="12" t="s">
        <v>75</v>
      </c>
      <c r="K134" s="12"/>
      <c r="L134" s="12"/>
      <c r="M134" s="12"/>
      <c r="N134" s="12"/>
      <c r="O134" s="12"/>
      <c r="P134" s="12"/>
      <c r="Q134" s="12"/>
    </row>
    <row r="135" spans="1:17" ht="15" x14ac:dyDescent="0.25">
      <c r="A135" s="12" t="s">
        <v>511</v>
      </c>
      <c r="B135" s="12" t="s">
        <v>512</v>
      </c>
      <c r="C135" s="12" t="s">
        <v>512</v>
      </c>
      <c r="D135" s="12"/>
      <c r="E135" s="12" t="s">
        <v>512</v>
      </c>
      <c r="F135" s="12" t="s">
        <v>88</v>
      </c>
      <c r="G135" s="12" t="s">
        <v>66</v>
      </c>
      <c r="H135" s="12"/>
      <c r="K135" s="12"/>
      <c r="L135" s="12"/>
      <c r="M135" s="12"/>
      <c r="N135" s="12"/>
      <c r="O135" s="12"/>
      <c r="P135" s="12"/>
      <c r="Q135" s="12"/>
    </row>
    <row r="136" spans="1:17" ht="15" x14ac:dyDescent="0.25">
      <c r="A136" s="12" t="s">
        <v>513</v>
      </c>
      <c r="B136" s="12" t="s">
        <v>514</v>
      </c>
      <c r="C136" s="12" t="s">
        <v>514</v>
      </c>
      <c r="D136" s="12"/>
      <c r="E136" s="12" t="s">
        <v>514</v>
      </c>
      <c r="F136" s="12" t="s">
        <v>86</v>
      </c>
      <c r="G136" s="12" t="s">
        <v>66</v>
      </c>
      <c r="H136" s="12"/>
      <c r="K136" s="12"/>
      <c r="L136" s="12"/>
      <c r="M136" s="12"/>
      <c r="N136" s="12"/>
      <c r="O136" s="12"/>
      <c r="P136" s="12"/>
      <c r="Q136" s="12"/>
    </row>
    <row r="137" spans="1:17" ht="15" x14ac:dyDescent="0.25">
      <c r="A137" s="12" t="s">
        <v>515</v>
      </c>
      <c r="B137" s="12" t="s">
        <v>516</v>
      </c>
      <c r="C137" s="12" t="s">
        <v>516</v>
      </c>
      <c r="D137" s="12"/>
      <c r="E137" s="12" t="s">
        <v>517</v>
      </c>
      <c r="F137" s="12" t="s">
        <v>86</v>
      </c>
      <c r="G137" s="12" t="s">
        <v>66</v>
      </c>
      <c r="H137" s="12"/>
      <c r="K137" s="12"/>
      <c r="L137" s="12"/>
      <c r="M137" s="12"/>
      <c r="N137" s="12"/>
      <c r="O137" s="12"/>
      <c r="P137" s="12"/>
      <c r="Q137" s="12"/>
    </row>
    <row r="138" spans="1:17" ht="15" x14ac:dyDescent="0.25">
      <c r="A138" s="12" t="s">
        <v>518</v>
      </c>
      <c r="B138" s="12" t="s">
        <v>519</v>
      </c>
      <c r="C138" s="12" t="s">
        <v>520</v>
      </c>
      <c r="D138" s="12" t="s">
        <v>521</v>
      </c>
      <c r="E138" s="12" t="s">
        <v>522</v>
      </c>
      <c r="F138" s="12" t="s">
        <v>86</v>
      </c>
      <c r="G138" s="12" t="s">
        <v>66</v>
      </c>
      <c r="H138" s="12"/>
      <c r="K138" s="12"/>
      <c r="L138" s="12"/>
      <c r="M138" s="12"/>
      <c r="N138" s="12"/>
      <c r="O138" s="12"/>
      <c r="P138" s="12"/>
      <c r="Q138" s="12"/>
    </row>
    <row r="139" spans="1:17" ht="15" x14ac:dyDescent="0.25">
      <c r="A139" s="12" t="s">
        <v>523</v>
      </c>
      <c r="B139" s="12" t="s">
        <v>524</v>
      </c>
      <c r="C139" s="12" t="s">
        <v>524</v>
      </c>
      <c r="D139" s="12" t="s">
        <v>525</v>
      </c>
      <c r="E139" s="12" t="s">
        <v>525</v>
      </c>
      <c r="F139" s="12" t="s">
        <v>116</v>
      </c>
      <c r="G139" s="12" t="s">
        <v>66</v>
      </c>
      <c r="H139" s="12"/>
      <c r="K139" s="12"/>
      <c r="L139" s="12"/>
      <c r="M139" s="12"/>
      <c r="N139" s="12"/>
      <c r="O139" s="12"/>
      <c r="P139" s="12"/>
      <c r="Q139" s="12"/>
    </row>
    <row r="140" spans="1:17" ht="15" x14ac:dyDescent="0.25">
      <c r="A140" s="12" t="s">
        <v>526</v>
      </c>
      <c r="B140" s="12" t="s">
        <v>527</v>
      </c>
      <c r="C140" s="12" t="s">
        <v>527</v>
      </c>
      <c r="D140" s="12" t="s">
        <v>528</v>
      </c>
      <c r="E140" s="12" t="s">
        <v>528</v>
      </c>
      <c r="F140" s="12" t="s">
        <v>116</v>
      </c>
      <c r="G140" s="12" t="s">
        <v>66</v>
      </c>
      <c r="H140" s="12"/>
      <c r="K140" s="12"/>
      <c r="L140" s="12"/>
      <c r="M140" s="12"/>
      <c r="N140" s="12"/>
      <c r="O140" s="12"/>
      <c r="P140" s="12"/>
      <c r="Q140" s="12"/>
    </row>
    <row r="141" spans="1:17" ht="15" x14ac:dyDescent="0.25">
      <c r="A141" s="12" t="s">
        <v>529</v>
      </c>
      <c r="B141" s="12" t="s">
        <v>530</v>
      </c>
      <c r="C141" s="12" t="s">
        <v>531</v>
      </c>
      <c r="D141" s="12" t="s">
        <v>532</v>
      </c>
      <c r="E141" s="12" t="s">
        <v>533</v>
      </c>
      <c r="F141" s="12" t="s">
        <v>86</v>
      </c>
      <c r="G141" s="12" t="s">
        <v>66</v>
      </c>
      <c r="H141" s="12"/>
      <c r="K141" s="12"/>
      <c r="L141" s="12"/>
      <c r="M141" s="12"/>
      <c r="N141" s="12"/>
      <c r="O141" s="12"/>
      <c r="P141" s="12"/>
      <c r="Q141" s="12"/>
    </row>
    <row r="142" spans="1:17" ht="15" x14ac:dyDescent="0.25">
      <c r="A142" s="12" t="s">
        <v>534</v>
      </c>
      <c r="B142" s="12" t="s">
        <v>535</v>
      </c>
      <c r="C142" s="12" t="s">
        <v>535</v>
      </c>
      <c r="D142" s="12" t="s">
        <v>535</v>
      </c>
      <c r="E142" s="12" t="s">
        <v>535</v>
      </c>
      <c r="F142" s="12" t="s">
        <v>234</v>
      </c>
      <c r="G142" s="12" t="s">
        <v>66</v>
      </c>
      <c r="H142" s="12"/>
      <c r="K142" s="12"/>
      <c r="L142" s="12"/>
      <c r="M142" s="12"/>
      <c r="N142" s="12"/>
      <c r="O142" s="12"/>
      <c r="P142" s="12"/>
      <c r="Q142" s="12"/>
    </row>
    <row r="143" spans="1:17" ht="15" x14ac:dyDescent="0.25">
      <c r="A143" s="12" t="s">
        <v>536</v>
      </c>
      <c r="B143" s="12" t="s">
        <v>537</v>
      </c>
      <c r="C143" s="12" t="s">
        <v>538</v>
      </c>
      <c r="D143" s="12" t="s">
        <v>539</v>
      </c>
      <c r="E143" s="12" t="s">
        <v>540</v>
      </c>
      <c r="F143" s="12" t="s">
        <v>88</v>
      </c>
      <c r="G143" s="12" t="s">
        <v>66</v>
      </c>
      <c r="H143" s="12"/>
      <c r="K143" s="12"/>
      <c r="L143" s="12"/>
      <c r="M143" s="12"/>
      <c r="N143" s="12"/>
      <c r="O143" s="12"/>
      <c r="P143" s="12"/>
      <c r="Q143" s="12"/>
    </row>
    <row r="144" spans="1:17" ht="15" x14ac:dyDescent="0.25">
      <c r="A144" s="12" t="s">
        <v>541</v>
      </c>
      <c r="B144" s="12" t="s">
        <v>542</v>
      </c>
      <c r="C144" s="12" t="s">
        <v>543</v>
      </c>
      <c r="D144" s="12" t="s">
        <v>544</v>
      </c>
      <c r="E144" s="12" t="s">
        <v>544</v>
      </c>
      <c r="F144" s="12" t="s">
        <v>86</v>
      </c>
      <c r="G144" s="12" t="s">
        <v>66</v>
      </c>
      <c r="H144" s="12"/>
      <c r="K144" s="12"/>
      <c r="L144" s="12"/>
      <c r="M144" s="12"/>
      <c r="N144" s="12"/>
      <c r="O144" s="12"/>
      <c r="P144" s="12"/>
      <c r="Q144" s="12"/>
    </row>
    <row r="145" spans="1:17" ht="15" x14ac:dyDescent="0.25">
      <c r="A145" s="12" t="s">
        <v>545</v>
      </c>
      <c r="B145" s="12" t="s">
        <v>546</v>
      </c>
      <c r="C145" s="12" t="s">
        <v>547</v>
      </c>
      <c r="D145" s="12" t="s">
        <v>548</v>
      </c>
      <c r="E145" s="12" t="s">
        <v>548</v>
      </c>
      <c r="F145" s="12" t="s">
        <v>86</v>
      </c>
      <c r="G145" s="12" t="s">
        <v>66</v>
      </c>
      <c r="K145" s="12"/>
      <c r="L145" s="12"/>
      <c r="M145" s="12"/>
      <c r="N145" s="12"/>
      <c r="O145" s="12"/>
      <c r="P145" s="12"/>
    </row>
    <row r="146" spans="1:17" ht="15" x14ac:dyDescent="0.25">
      <c r="A146" s="12" t="s">
        <v>549</v>
      </c>
      <c r="B146" s="12" t="s">
        <v>550</v>
      </c>
      <c r="C146" s="12" t="s">
        <v>551</v>
      </c>
      <c r="D146" s="12" t="s">
        <v>552</v>
      </c>
      <c r="E146" s="12" t="s">
        <v>553</v>
      </c>
      <c r="F146" s="12" t="s">
        <v>86</v>
      </c>
      <c r="G146" s="12" t="s">
        <v>66</v>
      </c>
      <c r="H146" s="12"/>
      <c r="K146" s="12"/>
      <c r="L146" s="12"/>
      <c r="M146" s="12"/>
      <c r="N146" s="12"/>
      <c r="O146" s="12"/>
      <c r="P146" s="12"/>
      <c r="Q146" s="12"/>
    </row>
    <row r="147" spans="1:17" ht="15" x14ac:dyDescent="0.25">
      <c r="A147" s="12" t="s">
        <v>554</v>
      </c>
      <c r="B147" s="12" t="s">
        <v>555</v>
      </c>
      <c r="C147" s="12" t="s">
        <v>556</v>
      </c>
      <c r="D147" s="12" t="s">
        <v>555</v>
      </c>
      <c r="E147" s="12" t="s">
        <v>557</v>
      </c>
      <c r="F147" s="12" t="s">
        <v>86</v>
      </c>
      <c r="G147" s="12" t="s">
        <v>66</v>
      </c>
      <c r="H147" s="12"/>
      <c r="K147" s="12"/>
      <c r="L147" s="12"/>
      <c r="M147" s="12"/>
      <c r="N147" s="12"/>
      <c r="O147" s="12"/>
      <c r="P147" s="12"/>
      <c r="Q147" s="12"/>
    </row>
    <row r="148" spans="1:17" ht="15" x14ac:dyDescent="0.25">
      <c r="A148" s="12" t="s">
        <v>558</v>
      </c>
      <c r="B148" s="12" t="s">
        <v>559</v>
      </c>
      <c r="C148" s="12" t="s">
        <v>560</v>
      </c>
      <c r="D148" s="12" t="s">
        <v>561</v>
      </c>
      <c r="E148" s="12" t="s">
        <v>562</v>
      </c>
      <c r="F148" s="12" t="s">
        <v>116</v>
      </c>
      <c r="G148" s="12" t="s">
        <v>66</v>
      </c>
      <c r="H148" s="12"/>
      <c r="K148" s="12"/>
      <c r="L148" s="12"/>
      <c r="M148" s="12"/>
      <c r="N148" s="12"/>
      <c r="O148" s="12"/>
      <c r="P148" s="12"/>
      <c r="Q148" s="12"/>
    </row>
    <row r="149" spans="1:17" ht="15" x14ac:dyDescent="0.25">
      <c r="A149" s="12" t="s">
        <v>563</v>
      </c>
      <c r="B149" s="12" t="s">
        <v>70</v>
      </c>
      <c r="C149" s="12" t="s">
        <v>564</v>
      </c>
      <c r="D149" s="12" t="s">
        <v>565</v>
      </c>
      <c r="E149" s="12" t="s">
        <v>566</v>
      </c>
      <c r="F149" s="12" t="s">
        <v>88</v>
      </c>
      <c r="G149" s="12" t="s">
        <v>66</v>
      </c>
      <c r="H149" s="12"/>
      <c r="K149" s="12"/>
      <c r="L149" s="12"/>
      <c r="M149" s="12"/>
      <c r="N149" s="12"/>
      <c r="O149" s="12"/>
      <c r="P149" s="12"/>
      <c r="Q149" s="12"/>
    </row>
    <row r="150" spans="1:17" ht="15" x14ac:dyDescent="0.25">
      <c r="A150" s="12" t="s">
        <v>567</v>
      </c>
      <c r="B150" s="12" t="s">
        <v>568</v>
      </c>
      <c r="C150" s="12" t="s">
        <v>569</v>
      </c>
      <c r="D150" s="12"/>
      <c r="E150" s="12" t="s">
        <v>568</v>
      </c>
      <c r="F150" s="12" t="s">
        <v>88</v>
      </c>
      <c r="G150" s="12" t="s">
        <v>66</v>
      </c>
      <c r="H150" s="12"/>
      <c r="K150" s="12"/>
      <c r="L150" s="12"/>
      <c r="M150" s="12"/>
      <c r="N150" s="12"/>
      <c r="O150" s="12"/>
      <c r="P150" s="12"/>
      <c r="Q150" s="12"/>
    </row>
    <row r="151" spans="1:17" ht="15" x14ac:dyDescent="0.25">
      <c r="A151" s="12" t="s">
        <v>570</v>
      </c>
      <c r="B151" s="12" t="s">
        <v>571</v>
      </c>
      <c r="C151" s="12" t="s">
        <v>572</v>
      </c>
      <c r="D151" s="12"/>
      <c r="E151" s="12" t="s">
        <v>573</v>
      </c>
      <c r="F151" s="12" t="s">
        <v>86</v>
      </c>
      <c r="G151" s="12" t="s">
        <v>66</v>
      </c>
      <c r="H151" s="12"/>
      <c r="K151" s="12"/>
      <c r="L151" s="12"/>
      <c r="M151" s="12"/>
      <c r="N151" s="12"/>
      <c r="O151" s="12"/>
      <c r="P151" s="12"/>
      <c r="Q151" s="12"/>
    </row>
    <row r="152" spans="1:17" ht="15" x14ac:dyDescent="0.25">
      <c r="A152" s="12" t="s">
        <v>574</v>
      </c>
      <c r="B152" s="12" t="s">
        <v>575</v>
      </c>
      <c r="C152" s="12" t="s">
        <v>576</v>
      </c>
      <c r="D152" s="12"/>
      <c r="E152" s="12" t="s">
        <v>575</v>
      </c>
      <c r="F152" s="12" t="s">
        <v>88</v>
      </c>
      <c r="G152" s="12" t="s">
        <v>66</v>
      </c>
      <c r="H152" s="12"/>
      <c r="K152" s="12"/>
      <c r="L152" s="12"/>
      <c r="M152" s="12"/>
      <c r="N152" s="12"/>
      <c r="O152" s="12"/>
      <c r="P152" s="12"/>
      <c r="Q152" s="12"/>
    </row>
    <row r="153" spans="1:17" ht="15" x14ac:dyDescent="0.25">
      <c r="A153" s="12" t="s">
        <v>577</v>
      </c>
      <c r="B153" s="12" t="s">
        <v>578</v>
      </c>
      <c r="C153" s="12" t="s">
        <v>579</v>
      </c>
      <c r="D153" s="12"/>
      <c r="E153" s="12" t="s">
        <v>580</v>
      </c>
      <c r="F153" s="12" t="s">
        <v>88</v>
      </c>
      <c r="G153" s="12" t="s">
        <v>66</v>
      </c>
      <c r="H153" s="12"/>
      <c r="K153" s="12"/>
      <c r="L153" s="12"/>
      <c r="M153" s="12"/>
      <c r="N153" s="12"/>
      <c r="O153" s="12"/>
      <c r="P153" s="12"/>
      <c r="Q153" s="12"/>
    </row>
    <row r="154" spans="1:17" ht="15" x14ac:dyDescent="0.25">
      <c r="A154" s="12" t="s">
        <v>581</v>
      </c>
      <c r="B154" s="12" t="s">
        <v>582</v>
      </c>
      <c r="C154" s="12" t="s">
        <v>583</v>
      </c>
      <c r="D154" s="12"/>
      <c r="E154" s="12" t="s">
        <v>584</v>
      </c>
      <c r="F154" s="12" t="s">
        <v>88</v>
      </c>
      <c r="G154" s="12" t="s">
        <v>66</v>
      </c>
      <c r="H154" s="12"/>
      <c r="K154" s="12"/>
      <c r="L154" s="12"/>
      <c r="M154" s="12"/>
      <c r="N154" s="12"/>
      <c r="O154" s="12"/>
      <c r="P154" s="12"/>
      <c r="Q154" s="12"/>
    </row>
    <row r="155" spans="1:17" ht="15" x14ac:dyDescent="0.25">
      <c r="A155" s="12" t="s">
        <v>585</v>
      </c>
      <c r="B155" s="12" t="s">
        <v>586</v>
      </c>
      <c r="C155" s="12" t="s">
        <v>586</v>
      </c>
      <c r="D155" s="12"/>
      <c r="E155" s="12" t="s">
        <v>586</v>
      </c>
      <c r="F155" s="12" t="s">
        <v>86</v>
      </c>
      <c r="G155" s="12" t="s">
        <v>66</v>
      </c>
      <c r="H155" s="12"/>
      <c r="K155" s="12"/>
      <c r="L155" s="12"/>
      <c r="M155" s="12"/>
      <c r="N155" s="12"/>
      <c r="O155" s="12"/>
      <c r="P155" s="12"/>
      <c r="Q155" s="12"/>
    </row>
    <row r="156" spans="1:17" ht="15" x14ac:dyDescent="0.25">
      <c r="A156" s="12" t="s">
        <v>587</v>
      </c>
      <c r="B156" s="12" t="s">
        <v>588</v>
      </c>
      <c r="C156" s="12" t="s">
        <v>588</v>
      </c>
      <c r="D156" s="12"/>
      <c r="E156" s="12" t="s">
        <v>588</v>
      </c>
      <c r="F156" s="12" t="s">
        <v>86</v>
      </c>
      <c r="G156" s="12" t="s">
        <v>66</v>
      </c>
      <c r="K156" s="12"/>
      <c r="L156" s="12"/>
      <c r="M156" s="12"/>
      <c r="N156" s="12"/>
      <c r="O156" s="12"/>
      <c r="P156" s="12"/>
    </row>
    <row r="157" spans="1:17" ht="15" x14ac:dyDescent="0.25">
      <c r="A157" s="12" t="s">
        <v>589</v>
      </c>
      <c r="B157" s="12" t="s">
        <v>590</v>
      </c>
      <c r="C157" s="12" t="s">
        <v>590</v>
      </c>
      <c r="D157" s="12"/>
      <c r="E157" s="12" t="s">
        <v>590</v>
      </c>
      <c r="F157" s="12" t="s">
        <v>86</v>
      </c>
      <c r="G157" s="12" t="s">
        <v>66</v>
      </c>
      <c r="H157" s="12"/>
      <c r="K157" s="12"/>
      <c r="L157" s="12"/>
      <c r="M157" s="12"/>
      <c r="N157" s="12"/>
      <c r="O157" s="12"/>
      <c r="P157" s="12"/>
      <c r="Q157" s="12"/>
    </row>
    <row r="158" spans="1:17" ht="15" x14ac:dyDescent="0.25">
      <c r="A158" s="12" t="s">
        <v>591</v>
      </c>
      <c r="B158" s="12" t="s">
        <v>592</v>
      </c>
      <c r="C158" s="12" t="s">
        <v>592</v>
      </c>
      <c r="D158" s="12"/>
      <c r="E158" s="12" t="s">
        <v>592</v>
      </c>
      <c r="F158" s="12" t="s">
        <v>86</v>
      </c>
      <c r="G158" s="12" t="s">
        <v>66</v>
      </c>
      <c r="H158" s="12"/>
      <c r="K158" s="12"/>
      <c r="L158" s="12"/>
      <c r="M158" s="12"/>
      <c r="N158" s="12"/>
      <c r="O158" s="12"/>
      <c r="P158" s="12"/>
      <c r="Q158" s="12"/>
    </row>
    <row r="159" spans="1:17" ht="15" x14ac:dyDescent="0.25">
      <c r="A159" s="12" t="s">
        <v>593</v>
      </c>
      <c r="B159" s="12" t="s">
        <v>594</v>
      </c>
      <c r="C159" s="12" t="s">
        <v>594</v>
      </c>
      <c r="D159" s="12"/>
      <c r="E159" s="12" t="s">
        <v>594</v>
      </c>
      <c r="F159" s="12" t="s">
        <v>86</v>
      </c>
      <c r="G159" s="12" t="s">
        <v>66</v>
      </c>
      <c r="H159" s="12"/>
      <c r="K159" s="12"/>
      <c r="L159" s="12"/>
      <c r="M159" s="12"/>
      <c r="N159" s="12"/>
      <c r="O159" s="12"/>
      <c r="P159" s="12"/>
      <c r="Q159" s="12"/>
    </row>
    <row r="160" spans="1:17" ht="15" x14ac:dyDescent="0.25">
      <c r="A160" s="12" t="s">
        <v>595</v>
      </c>
      <c r="B160" s="12" t="s">
        <v>596</v>
      </c>
      <c r="C160" s="12" t="s">
        <v>597</v>
      </c>
      <c r="D160" s="12"/>
      <c r="E160" s="12" t="s">
        <v>597</v>
      </c>
      <c r="F160" s="12" t="s">
        <v>86</v>
      </c>
      <c r="G160" s="12" t="s">
        <v>66</v>
      </c>
      <c r="H160" s="12"/>
      <c r="K160" s="12"/>
      <c r="L160" s="12"/>
      <c r="M160" s="12"/>
      <c r="N160" s="12"/>
      <c r="O160" s="12"/>
      <c r="P160" s="12"/>
      <c r="Q160" s="12"/>
    </row>
    <row r="161" spans="1:17" ht="15" x14ac:dyDescent="0.25">
      <c r="A161" s="12" t="s">
        <v>598</v>
      </c>
      <c r="B161" s="12" t="s">
        <v>599</v>
      </c>
      <c r="C161" s="12" t="s">
        <v>599</v>
      </c>
      <c r="D161" s="12"/>
      <c r="E161" s="12" t="s">
        <v>599</v>
      </c>
      <c r="F161" s="12" t="s">
        <v>86</v>
      </c>
      <c r="G161" s="12" t="s">
        <v>66</v>
      </c>
      <c r="H161" s="12"/>
      <c r="K161" s="12"/>
      <c r="L161" s="12"/>
      <c r="M161" s="12"/>
      <c r="N161" s="12"/>
      <c r="O161" s="12"/>
      <c r="P161" s="12"/>
      <c r="Q161" s="12"/>
    </row>
    <row r="162" spans="1:17" ht="15" x14ac:dyDescent="0.25">
      <c r="A162" s="12" t="s">
        <v>600</v>
      </c>
      <c r="B162" s="12" t="s">
        <v>601</v>
      </c>
      <c r="C162" s="12" t="s">
        <v>602</v>
      </c>
      <c r="D162" s="12"/>
      <c r="E162" s="12" t="s">
        <v>602</v>
      </c>
      <c r="F162" s="12" t="s">
        <v>86</v>
      </c>
      <c r="G162" s="12" t="s">
        <v>66</v>
      </c>
      <c r="H162" s="12"/>
      <c r="K162" s="12"/>
      <c r="L162" s="12"/>
      <c r="M162" s="12"/>
      <c r="N162" s="12"/>
      <c r="O162" s="12"/>
      <c r="P162" s="12"/>
      <c r="Q162" s="12"/>
    </row>
    <row r="163" spans="1:17" ht="15" x14ac:dyDescent="0.25">
      <c r="A163" s="12" t="s">
        <v>603</v>
      </c>
      <c r="B163" s="12" t="s">
        <v>604</v>
      </c>
      <c r="C163" s="12" t="s">
        <v>604</v>
      </c>
      <c r="D163" s="12"/>
      <c r="E163" s="12" t="s">
        <v>604</v>
      </c>
      <c r="F163" s="12" t="s">
        <v>86</v>
      </c>
      <c r="G163" s="12" t="s">
        <v>66</v>
      </c>
      <c r="H163" s="12"/>
      <c r="K163" s="12"/>
      <c r="L163" s="12"/>
      <c r="M163" s="12"/>
      <c r="N163" s="12"/>
      <c r="O163" s="12"/>
      <c r="P163" s="12"/>
      <c r="Q163" s="12"/>
    </row>
    <row r="164" spans="1:17" ht="15" x14ac:dyDescent="0.25">
      <c r="A164" s="12" t="s">
        <v>605</v>
      </c>
      <c r="B164" s="12" t="s">
        <v>606</v>
      </c>
      <c r="C164" s="12" t="s">
        <v>607</v>
      </c>
      <c r="D164" s="12"/>
      <c r="E164" s="12" t="s">
        <v>607</v>
      </c>
      <c r="F164" s="12" t="s">
        <v>86</v>
      </c>
      <c r="G164" s="12" t="s">
        <v>66</v>
      </c>
      <c r="H164" s="12"/>
      <c r="K164" s="12"/>
      <c r="L164" s="12"/>
      <c r="M164" s="12"/>
      <c r="N164" s="12"/>
      <c r="O164" s="12"/>
      <c r="P164" s="12"/>
      <c r="Q164" s="12"/>
    </row>
    <row r="165" spans="1:17" ht="15" x14ac:dyDescent="0.25">
      <c r="A165" s="12" t="s">
        <v>608</v>
      </c>
      <c r="B165" s="12" t="s">
        <v>609</v>
      </c>
      <c r="C165" s="12" t="s">
        <v>609</v>
      </c>
      <c r="D165" s="12"/>
      <c r="E165" s="12" t="s">
        <v>609</v>
      </c>
      <c r="F165" s="12" t="s">
        <v>86</v>
      </c>
      <c r="G165" s="12" t="s">
        <v>66</v>
      </c>
      <c r="H165" s="12"/>
      <c r="K165" s="12"/>
      <c r="L165" s="12"/>
      <c r="M165" s="12"/>
      <c r="N165" s="12"/>
      <c r="O165" s="12"/>
      <c r="P165" s="12"/>
      <c r="Q165" s="12"/>
    </row>
    <row r="166" spans="1:17" ht="15" x14ac:dyDescent="0.25">
      <c r="A166" s="12" t="s">
        <v>610</v>
      </c>
      <c r="B166" s="12" t="s">
        <v>611</v>
      </c>
      <c r="C166" s="12" t="s">
        <v>612</v>
      </c>
      <c r="D166" s="12"/>
      <c r="E166" s="12" t="s">
        <v>612</v>
      </c>
      <c r="F166" s="12" t="s">
        <v>86</v>
      </c>
      <c r="G166" s="12" t="s">
        <v>66</v>
      </c>
      <c r="H166" s="12"/>
      <c r="K166" s="12"/>
      <c r="L166" s="12"/>
      <c r="M166" s="12"/>
      <c r="N166" s="12"/>
      <c r="O166" s="12"/>
      <c r="P166" s="12"/>
      <c r="Q166" s="12"/>
    </row>
    <row r="167" spans="1:17" ht="15" x14ac:dyDescent="0.25">
      <c r="A167" s="12" t="s">
        <v>613</v>
      </c>
      <c r="B167" s="12" t="s">
        <v>614</v>
      </c>
      <c r="C167" s="12" t="s">
        <v>614</v>
      </c>
      <c r="D167" s="12"/>
      <c r="E167" s="12" t="s">
        <v>614</v>
      </c>
      <c r="F167" s="12" t="s">
        <v>86</v>
      </c>
      <c r="G167" s="12" t="s">
        <v>66</v>
      </c>
      <c r="H167" s="12"/>
      <c r="K167" s="12"/>
      <c r="L167" s="12"/>
      <c r="M167" s="12"/>
      <c r="N167" s="12"/>
      <c r="O167" s="12"/>
      <c r="P167" s="12"/>
      <c r="Q167" s="12"/>
    </row>
    <row r="168" spans="1:17" ht="15" x14ac:dyDescent="0.25">
      <c r="A168" s="12" t="s">
        <v>615</v>
      </c>
      <c r="B168" s="12" t="s">
        <v>616</v>
      </c>
      <c r="C168" s="12" t="s">
        <v>616</v>
      </c>
      <c r="D168" s="12"/>
      <c r="E168" s="12" t="s">
        <v>616</v>
      </c>
      <c r="F168" s="12" t="s">
        <v>86</v>
      </c>
      <c r="G168" s="12" t="s">
        <v>66</v>
      </c>
      <c r="H168" s="12"/>
      <c r="K168" s="12"/>
      <c r="L168" s="12"/>
      <c r="M168" s="12"/>
      <c r="N168" s="12"/>
      <c r="O168" s="12"/>
      <c r="P168" s="12"/>
      <c r="Q168" s="12"/>
    </row>
    <row r="169" spans="1:17" ht="15" x14ac:dyDescent="0.25">
      <c r="A169" s="12" t="s">
        <v>617</v>
      </c>
      <c r="B169" s="12" t="s">
        <v>618</v>
      </c>
      <c r="C169" s="12" t="s">
        <v>619</v>
      </c>
      <c r="D169" s="12"/>
      <c r="E169" s="12" t="s">
        <v>619</v>
      </c>
      <c r="F169" s="12" t="s">
        <v>86</v>
      </c>
      <c r="G169" s="12" t="s">
        <v>66</v>
      </c>
      <c r="H169" s="12"/>
      <c r="K169" s="12"/>
      <c r="L169" s="12"/>
      <c r="M169" s="12"/>
      <c r="N169" s="12"/>
      <c r="O169" s="12"/>
      <c r="P169" s="12"/>
      <c r="Q169" s="12"/>
    </row>
    <row r="170" spans="1:17" ht="15" x14ac:dyDescent="0.25">
      <c r="A170" s="12" t="s">
        <v>620</v>
      </c>
      <c r="B170" s="12" t="s">
        <v>621</v>
      </c>
      <c r="C170" s="12" t="s">
        <v>622</v>
      </c>
      <c r="D170" s="12"/>
      <c r="E170" s="12" t="s">
        <v>622</v>
      </c>
      <c r="F170" s="12" t="s">
        <v>86</v>
      </c>
      <c r="G170" s="12" t="s">
        <v>66</v>
      </c>
      <c r="K170" s="12"/>
      <c r="L170" s="12"/>
      <c r="M170" s="12"/>
      <c r="N170" s="12"/>
      <c r="O170" s="12"/>
      <c r="P170" s="12"/>
    </row>
    <row r="171" spans="1:17" ht="15" x14ac:dyDescent="0.25">
      <c r="A171" s="12" t="s">
        <v>623</v>
      </c>
      <c r="B171" s="12" t="s">
        <v>624</v>
      </c>
      <c r="C171" s="12" t="s">
        <v>624</v>
      </c>
      <c r="D171" s="12"/>
      <c r="E171" s="12" t="s">
        <v>624</v>
      </c>
      <c r="F171" s="12" t="s">
        <v>86</v>
      </c>
      <c r="G171" s="12" t="s">
        <v>66</v>
      </c>
      <c r="H171" s="12"/>
      <c r="K171" s="12"/>
      <c r="L171" s="12"/>
      <c r="M171" s="12"/>
      <c r="N171" s="12"/>
      <c r="O171" s="12"/>
      <c r="P171" s="12"/>
      <c r="Q171" s="12"/>
    </row>
    <row r="172" spans="1:17" ht="15" x14ac:dyDescent="0.25">
      <c r="A172" s="12" t="s">
        <v>625</v>
      </c>
      <c r="B172" s="12" t="s">
        <v>626</v>
      </c>
      <c r="C172" s="12" t="s">
        <v>626</v>
      </c>
      <c r="D172" s="12"/>
      <c r="E172" s="12" t="s">
        <v>626</v>
      </c>
      <c r="F172" s="12" t="s">
        <v>86</v>
      </c>
      <c r="G172" s="12" t="s">
        <v>66</v>
      </c>
      <c r="H172" s="12"/>
      <c r="K172" s="12"/>
      <c r="L172" s="12"/>
      <c r="M172" s="12"/>
      <c r="N172" s="12"/>
      <c r="O172" s="12"/>
      <c r="P172" s="12"/>
      <c r="Q172" s="12"/>
    </row>
    <row r="173" spans="1:17" ht="15" x14ac:dyDescent="0.25">
      <c r="A173" s="12" t="s">
        <v>627</v>
      </c>
      <c r="B173" s="12" t="s">
        <v>628</v>
      </c>
      <c r="C173" s="12" t="s">
        <v>629</v>
      </c>
      <c r="D173" s="12"/>
      <c r="E173" s="12" t="s">
        <v>630</v>
      </c>
      <c r="F173" s="12" t="s">
        <v>86</v>
      </c>
      <c r="G173" s="12" t="s">
        <v>66</v>
      </c>
      <c r="H173" s="12"/>
      <c r="K173" s="12"/>
      <c r="L173" s="12"/>
      <c r="M173" s="12"/>
      <c r="N173" s="12"/>
      <c r="O173" s="12"/>
      <c r="P173" s="12"/>
      <c r="Q173" s="12"/>
    </row>
    <row r="174" spans="1:17" ht="15" x14ac:dyDescent="0.25">
      <c r="A174" s="12" t="s">
        <v>631</v>
      </c>
      <c r="B174" s="12" t="s">
        <v>632</v>
      </c>
      <c r="C174" s="12" t="s">
        <v>632</v>
      </c>
      <c r="D174" s="12"/>
      <c r="E174" s="12" t="s">
        <v>632</v>
      </c>
      <c r="F174" s="12" t="s">
        <v>86</v>
      </c>
      <c r="G174" s="12" t="s">
        <v>66</v>
      </c>
      <c r="H174" s="12"/>
      <c r="K174" s="12"/>
      <c r="L174" s="12"/>
      <c r="M174" s="12"/>
      <c r="N174" s="12"/>
      <c r="O174" s="12"/>
      <c r="P174" s="12"/>
      <c r="Q174" s="12"/>
    </row>
    <row r="175" spans="1:17" ht="15" x14ac:dyDescent="0.25">
      <c r="A175" s="12" t="s">
        <v>633</v>
      </c>
      <c r="B175" s="12" t="s">
        <v>634</v>
      </c>
      <c r="C175" s="12" t="s">
        <v>634</v>
      </c>
      <c r="D175" s="12"/>
      <c r="E175" s="12" t="s">
        <v>634</v>
      </c>
      <c r="F175" s="12" t="s">
        <v>88</v>
      </c>
      <c r="G175" s="12" t="s">
        <v>66</v>
      </c>
      <c r="K175" s="12"/>
      <c r="L175" s="12"/>
      <c r="M175" s="12"/>
      <c r="N175" s="12"/>
      <c r="O175" s="12"/>
      <c r="P175" s="12"/>
    </row>
    <row r="176" spans="1:17" ht="15" x14ac:dyDescent="0.25">
      <c r="A176" s="12" t="s">
        <v>635</v>
      </c>
      <c r="B176" s="12" t="s">
        <v>636</v>
      </c>
      <c r="C176" s="12" t="s">
        <v>636</v>
      </c>
      <c r="D176" s="12"/>
      <c r="E176" s="12" t="s">
        <v>636</v>
      </c>
      <c r="F176" s="12" t="s">
        <v>88</v>
      </c>
      <c r="G176" s="12" t="s">
        <v>66</v>
      </c>
      <c r="H176" s="12"/>
      <c r="K176" s="12"/>
      <c r="L176" s="12"/>
      <c r="M176" s="12"/>
      <c r="N176" s="12"/>
      <c r="O176" s="12"/>
      <c r="P176" s="12"/>
      <c r="Q176" s="12"/>
    </row>
    <row r="177" spans="1:17" ht="15" x14ac:dyDescent="0.25">
      <c r="A177" s="12" t="s">
        <v>637</v>
      </c>
      <c r="B177" s="12" t="s">
        <v>638</v>
      </c>
      <c r="C177" s="12" t="s">
        <v>638</v>
      </c>
      <c r="D177" s="12"/>
      <c r="E177" s="12" t="s">
        <v>638</v>
      </c>
      <c r="F177" s="12" t="s">
        <v>86</v>
      </c>
      <c r="G177" s="12" t="s">
        <v>66</v>
      </c>
      <c r="H177" s="12"/>
      <c r="K177" s="12"/>
      <c r="L177" s="12"/>
      <c r="M177" s="12"/>
      <c r="N177" s="12"/>
      <c r="O177" s="12"/>
      <c r="P177" s="12"/>
      <c r="Q177" s="12"/>
    </row>
    <row r="178" spans="1:17" ht="15" x14ac:dyDescent="0.25">
      <c r="A178" s="12" t="s">
        <v>639</v>
      </c>
      <c r="B178" s="12" t="s">
        <v>640</v>
      </c>
      <c r="C178" s="12" t="s">
        <v>640</v>
      </c>
      <c r="D178" s="12"/>
      <c r="E178" s="12" t="s">
        <v>640</v>
      </c>
      <c r="F178" s="12" t="s">
        <v>86</v>
      </c>
      <c r="G178" s="12" t="s">
        <v>66</v>
      </c>
      <c r="H178" s="12"/>
      <c r="K178" s="12"/>
      <c r="L178" s="12"/>
      <c r="M178" s="12"/>
      <c r="N178" s="12"/>
      <c r="O178" s="12"/>
      <c r="P178" s="12"/>
      <c r="Q178" s="12"/>
    </row>
    <row r="179" spans="1:17" ht="15" x14ac:dyDescent="0.25">
      <c r="A179" s="12" t="s">
        <v>641</v>
      </c>
      <c r="B179" s="12" t="s">
        <v>642</v>
      </c>
      <c r="C179" s="12" t="s">
        <v>642</v>
      </c>
      <c r="D179" s="12"/>
      <c r="E179" s="12" t="s">
        <v>643</v>
      </c>
      <c r="F179" s="12" t="s">
        <v>116</v>
      </c>
      <c r="G179" s="12" t="s">
        <v>66</v>
      </c>
      <c r="H179" s="12"/>
      <c r="K179" s="12"/>
      <c r="L179" s="12"/>
      <c r="M179" s="12"/>
      <c r="N179" s="12"/>
      <c r="O179" s="12"/>
      <c r="P179" s="12"/>
      <c r="Q179" s="12"/>
    </row>
    <row r="180" spans="1:17" ht="15" x14ac:dyDescent="0.25">
      <c r="A180" s="12" t="s">
        <v>644</v>
      </c>
      <c r="B180" s="12" t="s">
        <v>645</v>
      </c>
      <c r="C180" s="12" t="s">
        <v>646</v>
      </c>
      <c r="D180" s="12"/>
      <c r="E180" s="12" t="s">
        <v>647</v>
      </c>
      <c r="F180" s="12" t="s">
        <v>88</v>
      </c>
      <c r="G180" s="12" t="s">
        <v>58</v>
      </c>
      <c r="H180" s="12" t="s">
        <v>75</v>
      </c>
      <c r="K180" s="12"/>
      <c r="L180" s="12"/>
      <c r="M180" s="12"/>
      <c r="N180" s="12"/>
      <c r="O180" s="12"/>
      <c r="P180" s="12"/>
      <c r="Q180" s="12"/>
    </row>
    <row r="181" spans="1:17" ht="15" x14ac:dyDescent="0.25">
      <c r="A181" s="12" t="s">
        <v>648</v>
      </c>
      <c r="B181" s="12" t="s">
        <v>649</v>
      </c>
      <c r="C181" s="12" t="s">
        <v>649</v>
      </c>
      <c r="D181" s="12"/>
      <c r="E181" s="12" t="s">
        <v>650</v>
      </c>
      <c r="F181" s="12" t="s">
        <v>86</v>
      </c>
      <c r="G181" s="12" t="s">
        <v>66</v>
      </c>
      <c r="H181" s="12"/>
      <c r="K181" s="12"/>
      <c r="L181" s="12"/>
      <c r="M181" s="12"/>
      <c r="N181" s="12"/>
      <c r="O181" s="12"/>
      <c r="P181" s="12"/>
      <c r="Q181" s="12"/>
    </row>
    <row r="182" spans="1:17" ht="15" x14ac:dyDescent="0.25">
      <c r="A182" s="12" t="s">
        <v>651</v>
      </c>
      <c r="B182" s="12" t="s">
        <v>652</v>
      </c>
      <c r="C182" s="12" t="s">
        <v>652</v>
      </c>
      <c r="D182" s="12"/>
      <c r="E182" s="12" t="s">
        <v>652</v>
      </c>
      <c r="F182" s="12" t="s">
        <v>86</v>
      </c>
      <c r="G182" s="12" t="s">
        <v>66</v>
      </c>
      <c r="H182" s="12"/>
      <c r="K182" s="12"/>
      <c r="L182" s="12"/>
      <c r="M182" s="12"/>
      <c r="N182" s="12"/>
      <c r="O182" s="12"/>
      <c r="P182" s="12"/>
      <c r="Q182" s="12"/>
    </row>
    <row r="183" spans="1:17" ht="15" x14ac:dyDescent="0.25">
      <c r="A183" s="12" t="s">
        <v>653</v>
      </c>
      <c r="B183" s="12" t="s">
        <v>654</v>
      </c>
      <c r="C183" s="12" t="s">
        <v>654</v>
      </c>
      <c r="D183" s="12"/>
      <c r="E183" s="12" t="s">
        <v>655</v>
      </c>
      <c r="F183" s="12" t="s">
        <v>88</v>
      </c>
      <c r="G183" s="12" t="s">
        <v>66</v>
      </c>
      <c r="K183" s="12"/>
      <c r="L183" s="12"/>
      <c r="M183" s="12"/>
      <c r="N183" s="12"/>
      <c r="O183" s="12"/>
      <c r="P183" s="12"/>
    </row>
    <row r="184" spans="1:17" ht="15" x14ac:dyDescent="0.25">
      <c r="A184" s="12" t="s">
        <v>656</v>
      </c>
      <c r="B184" s="12" t="s">
        <v>657</v>
      </c>
      <c r="C184" s="12" t="s">
        <v>657</v>
      </c>
      <c r="D184" s="12"/>
      <c r="E184" s="12" t="s">
        <v>658</v>
      </c>
      <c r="F184" s="12" t="s">
        <v>88</v>
      </c>
      <c r="G184" s="12" t="s">
        <v>66</v>
      </c>
      <c r="H184" s="12"/>
      <c r="K184" s="12"/>
      <c r="L184" s="12"/>
      <c r="M184" s="12"/>
      <c r="N184" s="12"/>
      <c r="O184" s="12"/>
      <c r="P184" s="12"/>
      <c r="Q184" s="12"/>
    </row>
    <row r="185" spans="1:17" ht="15" x14ac:dyDescent="0.25">
      <c r="A185" s="12" t="s">
        <v>659</v>
      </c>
      <c r="B185" s="12" t="s">
        <v>660</v>
      </c>
      <c r="C185" s="12" t="s">
        <v>660</v>
      </c>
      <c r="D185" s="12"/>
      <c r="E185" s="12" t="s">
        <v>661</v>
      </c>
      <c r="F185" s="12" t="s">
        <v>116</v>
      </c>
      <c r="G185" s="12" t="s">
        <v>66</v>
      </c>
      <c r="H185" s="12"/>
      <c r="K185" s="12"/>
      <c r="L185" s="12"/>
      <c r="M185" s="12"/>
      <c r="N185" s="12"/>
      <c r="O185" s="12"/>
      <c r="P185" s="12"/>
      <c r="Q185" s="12"/>
    </row>
    <row r="186" spans="1:17" ht="15" x14ac:dyDescent="0.25">
      <c r="A186" s="12" t="s">
        <v>662</v>
      </c>
      <c r="B186" s="12" t="s">
        <v>663</v>
      </c>
      <c r="C186" s="12" t="s">
        <v>663</v>
      </c>
      <c r="D186" s="12"/>
      <c r="E186" s="12" t="s">
        <v>663</v>
      </c>
      <c r="F186" s="12" t="s">
        <v>86</v>
      </c>
      <c r="G186" s="12" t="s">
        <v>66</v>
      </c>
      <c r="H186" s="12"/>
      <c r="K186" s="12"/>
      <c r="L186" s="12"/>
      <c r="M186" s="12"/>
      <c r="N186" s="12"/>
      <c r="O186" s="12"/>
      <c r="P186" s="12"/>
      <c r="Q186" s="12"/>
    </row>
    <row r="187" spans="1:17" ht="15" x14ac:dyDescent="0.25">
      <c r="A187" s="12" t="s">
        <v>664</v>
      </c>
      <c r="B187" s="12" t="s">
        <v>665</v>
      </c>
      <c r="C187" s="12" t="s">
        <v>665</v>
      </c>
      <c r="D187" s="12"/>
      <c r="E187" s="12" t="s">
        <v>665</v>
      </c>
      <c r="F187" s="12" t="s">
        <v>88</v>
      </c>
      <c r="G187" s="12" t="s">
        <v>66</v>
      </c>
      <c r="H187" s="12"/>
      <c r="K187" s="12"/>
      <c r="L187" s="12"/>
      <c r="M187" s="12"/>
      <c r="N187" s="12"/>
      <c r="O187" s="12"/>
      <c r="P187" s="12"/>
      <c r="Q187" s="12"/>
    </row>
    <row r="188" spans="1:17" ht="15" x14ac:dyDescent="0.25">
      <c r="A188" s="12" t="s">
        <v>666</v>
      </c>
      <c r="B188" s="12" t="s">
        <v>667</v>
      </c>
      <c r="C188" s="12" t="s">
        <v>667</v>
      </c>
      <c r="D188" s="12"/>
      <c r="E188" s="12" t="s">
        <v>668</v>
      </c>
      <c r="F188" s="12" t="s">
        <v>88</v>
      </c>
      <c r="G188" s="12" t="s">
        <v>66</v>
      </c>
      <c r="H188" s="12"/>
      <c r="K188" s="12"/>
      <c r="L188" s="12"/>
      <c r="M188" s="12"/>
      <c r="N188" s="12"/>
      <c r="O188" s="12"/>
      <c r="P188" s="12"/>
      <c r="Q188" s="12"/>
    </row>
    <row r="189" spans="1:17" ht="15" x14ac:dyDescent="0.25">
      <c r="A189" s="12" t="s">
        <v>669</v>
      </c>
      <c r="B189" s="12" t="s">
        <v>670</v>
      </c>
      <c r="C189" s="12" t="s">
        <v>670</v>
      </c>
      <c r="D189" s="12"/>
      <c r="E189" s="12" t="s">
        <v>671</v>
      </c>
      <c r="F189" s="12" t="s">
        <v>86</v>
      </c>
      <c r="G189" s="12" t="s">
        <v>66</v>
      </c>
      <c r="K189" s="12"/>
      <c r="L189" s="12"/>
      <c r="M189" s="12"/>
      <c r="N189" s="12"/>
      <c r="O189" s="12"/>
      <c r="P189" s="12"/>
    </row>
    <row r="190" spans="1:17" ht="15" x14ac:dyDescent="0.25">
      <c r="A190" s="12" t="s">
        <v>672</v>
      </c>
      <c r="B190" s="12" t="s">
        <v>673</v>
      </c>
      <c r="C190" s="12" t="s">
        <v>673</v>
      </c>
      <c r="D190" s="12"/>
      <c r="E190" s="12" t="s">
        <v>673</v>
      </c>
      <c r="F190" s="12" t="s">
        <v>116</v>
      </c>
      <c r="G190" s="12" t="s">
        <v>66</v>
      </c>
      <c r="K190" s="12"/>
      <c r="L190" s="12"/>
      <c r="M190" s="12"/>
      <c r="N190" s="12"/>
      <c r="O190" s="12"/>
      <c r="P190" s="12"/>
    </row>
    <row r="191" spans="1:17" ht="15" x14ac:dyDescent="0.25">
      <c r="A191" s="12" t="s">
        <v>674</v>
      </c>
      <c r="B191" s="12" t="s">
        <v>675</v>
      </c>
      <c r="C191" s="12" t="s">
        <v>675</v>
      </c>
      <c r="D191" s="12"/>
      <c r="E191" s="12" t="s">
        <v>675</v>
      </c>
      <c r="F191" s="12" t="s">
        <v>116</v>
      </c>
      <c r="G191" s="12" t="s">
        <v>66</v>
      </c>
      <c r="K191" s="12"/>
      <c r="L191" s="12"/>
      <c r="M191" s="12"/>
      <c r="N191" s="12"/>
      <c r="O191" s="12"/>
      <c r="P191" s="12"/>
    </row>
    <row r="192" spans="1:17" ht="15" x14ac:dyDescent="0.25">
      <c r="A192" s="12" t="s">
        <v>676</v>
      </c>
      <c r="B192" s="12" t="s">
        <v>677</v>
      </c>
      <c r="C192" s="12" t="s">
        <v>678</v>
      </c>
      <c r="D192" s="12"/>
      <c r="E192" s="12" t="s">
        <v>679</v>
      </c>
      <c r="F192" s="12" t="s">
        <v>86</v>
      </c>
      <c r="G192" s="12" t="s">
        <v>66</v>
      </c>
      <c r="H192" s="12"/>
      <c r="K192" s="12"/>
      <c r="L192" s="12"/>
      <c r="M192" s="12"/>
      <c r="N192" s="12"/>
      <c r="O192" s="12"/>
      <c r="P192" s="12"/>
      <c r="Q192" s="12"/>
    </row>
    <row r="193" spans="1:17" ht="15" x14ac:dyDescent="0.25">
      <c r="A193" s="12" t="s">
        <v>680</v>
      </c>
      <c r="B193" s="12" t="s">
        <v>681</v>
      </c>
      <c r="C193" s="12" t="s">
        <v>681</v>
      </c>
      <c r="D193" s="12"/>
      <c r="E193" s="12" t="s">
        <v>682</v>
      </c>
      <c r="F193" s="12" t="s">
        <v>86</v>
      </c>
      <c r="G193" s="12" t="s">
        <v>66</v>
      </c>
      <c r="H193" s="12"/>
      <c r="K193" s="12"/>
      <c r="L193" s="12"/>
      <c r="M193" s="12"/>
      <c r="N193" s="12"/>
      <c r="O193" s="12"/>
      <c r="P193" s="12"/>
      <c r="Q193" s="12"/>
    </row>
    <row r="194" spans="1:17" ht="15" x14ac:dyDescent="0.25">
      <c r="A194" s="12" t="s">
        <v>683</v>
      </c>
      <c r="B194" s="12" t="s">
        <v>684</v>
      </c>
      <c r="C194" s="12" t="s">
        <v>684</v>
      </c>
      <c r="D194" s="12"/>
      <c r="E194" s="12" t="s">
        <v>685</v>
      </c>
      <c r="F194" s="12" t="s">
        <v>88</v>
      </c>
      <c r="G194" s="12" t="s">
        <v>66</v>
      </c>
      <c r="H194" s="12"/>
      <c r="K194" s="12"/>
      <c r="L194" s="12"/>
      <c r="M194" s="12"/>
      <c r="N194" s="12"/>
      <c r="O194" s="12"/>
      <c r="P194" s="12"/>
      <c r="Q194" s="12"/>
    </row>
    <row r="195" spans="1:17" ht="15" x14ac:dyDescent="0.25">
      <c r="A195" s="12" t="s">
        <v>686</v>
      </c>
      <c r="B195" s="12" t="s">
        <v>687</v>
      </c>
      <c r="C195" s="12" t="s">
        <v>687</v>
      </c>
      <c r="D195" s="12"/>
      <c r="E195" s="12" t="s">
        <v>688</v>
      </c>
      <c r="F195" s="12" t="s">
        <v>86</v>
      </c>
      <c r="G195" s="12" t="s">
        <v>66</v>
      </c>
      <c r="K195" s="12"/>
      <c r="L195" s="12"/>
      <c r="M195" s="12"/>
      <c r="N195" s="12"/>
      <c r="O195" s="12"/>
      <c r="P195" s="12"/>
    </row>
    <row r="196" spans="1:17" ht="15" x14ac:dyDescent="0.25">
      <c r="A196" s="12" t="s">
        <v>689</v>
      </c>
      <c r="B196" s="12" t="s">
        <v>690</v>
      </c>
      <c r="C196" s="12" t="s">
        <v>691</v>
      </c>
      <c r="D196" s="12"/>
      <c r="E196" s="12" t="s">
        <v>690</v>
      </c>
      <c r="F196" s="12" t="s">
        <v>116</v>
      </c>
      <c r="G196" s="12" t="s">
        <v>66</v>
      </c>
      <c r="H196" s="12"/>
      <c r="K196" s="12"/>
      <c r="L196" s="12"/>
      <c r="M196" s="12"/>
      <c r="N196" s="12"/>
      <c r="O196" s="12"/>
      <c r="P196" s="12"/>
      <c r="Q196" s="12"/>
    </row>
    <row r="197" spans="1:17" ht="15" x14ac:dyDescent="0.25">
      <c r="A197" s="12" t="s">
        <v>692</v>
      </c>
      <c r="B197" s="12" t="s">
        <v>693</v>
      </c>
      <c r="C197" s="12" t="s">
        <v>693</v>
      </c>
      <c r="D197" s="12"/>
      <c r="E197" s="12" t="s">
        <v>694</v>
      </c>
      <c r="F197" s="12" t="s">
        <v>86</v>
      </c>
      <c r="G197" s="12" t="s">
        <v>66</v>
      </c>
      <c r="K197" s="12"/>
      <c r="L197" s="12"/>
      <c r="M197" s="12"/>
      <c r="N197" s="12"/>
      <c r="O197" s="12"/>
      <c r="P197" s="12"/>
    </row>
    <row r="198" spans="1:17" ht="15" x14ac:dyDescent="0.25">
      <c r="A198" s="12" t="s">
        <v>695</v>
      </c>
      <c r="B198" s="12" t="s">
        <v>696</v>
      </c>
      <c r="C198" s="12" t="s">
        <v>696</v>
      </c>
      <c r="D198" s="12"/>
      <c r="E198" s="12" t="s">
        <v>697</v>
      </c>
      <c r="F198" s="12" t="s">
        <v>86</v>
      </c>
      <c r="G198" s="12" t="s">
        <v>66</v>
      </c>
      <c r="K198" s="12"/>
      <c r="L198" s="12"/>
      <c r="M198" s="12"/>
      <c r="N198" s="12"/>
      <c r="O198" s="12"/>
      <c r="P198" s="12"/>
    </row>
    <row r="199" spans="1:17" ht="15" x14ac:dyDescent="0.25">
      <c r="A199" s="12" t="s">
        <v>698</v>
      </c>
      <c r="B199" s="12" t="s">
        <v>699</v>
      </c>
      <c r="C199" s="12" t="s">
        <v>699</v>
      </c>
      <c r="D199" s="12"/>
      <c r="E199" s="12" t="s">
        <v>700</v>
      </c>
      <c r="F199" s="12" t="s">
        <v>234</v>
      </c>
      <c r="G199" s="12" t="s">
        <v>66</v>
      </c>
      <c r="H199" s="12"/>
      <c r="K199" s="12"/>
      <c r="L199" s="12"/>
      <c r="M199" s="12"/>
      <c r="N199" s="12"/>
      <c r="O199" s="12"/>
      <c r="P199" s="12"/>
      <c r="Q199" s="12"/>
    </row>
    <row r="200" spans="1:17" ht="15" x14ac:dyDescent="0.25">
      <c r="A200" s="12" t="s">
        <v>701</v>
      </c>
      <c r="B200" s="12" t="s">
        <v>702</v>
      </c>
      <c r="C200" s="12" t="s">
        <v>702</v>
      </c>
      <c r="D200" s="12"/>
      <c r="E200" s="12" t="s">
        <v>702</v>
      </c>
      <c r="F200" s="12" t="s">
        <v>234</v>
      </c>
      <c r="G200" s="12" t="s">
        <v>66</v>
      </c>
      <c r="H200" s="12"/>
      <c r="K200" s="12"/>
      <c r="L200" s="12"/>
      <c r="M200" s="12"/>
      <c r="N200" s="12"/>
      <c r="O200" s="12"/>
      <c r="P200" s="12"/>
      <c r="Q200" s="12"/>
    </row>
    <row r="201" spans="1:17" ht="15" x14ac:dyDescent="0.25">
      <c r="A201" s="12" t="s">
        <v>703</v>
      </c>
      <c r="B201" s="12" t="s">
        <v>704</v>
      </c>
      <c r="C201" s="12" t="s">
        <v>704</v>
      </c>
      <c r="D201" s="12"/>
      <c r="E201" s="12" t="s">
        <v>704</v>
      </c>
      <c r="F201" s="12" t="s">
        <v>234</v>
      </c>
      <c r="G201" s="12" t="s">
        <v>66</v>
      </c>
      <c r="H201" s="12"/>
      <c r="K201" s="12"/>
      <c r="L201" s="12"/>
      <c r="M201" s="12"/>
      <c r="N201" s="12"/>
      <c r="O201" s="12"/>
      <c r="P201" s="12"/>
      <c r="Q201" s="12"/>
    </row>
    <row r="202" spans="1:17" ht="15" x14ac:dyDescent="0.25">
      <c r="A202" s="12" t="s">
        <v>705</v>
      </c>
      <c r="B202" s="12" t="s">
        <v>706</v>
      </c>
      <c r="C202" s="12" t="s">
        <v>706</v>
      </c>
      <c r="D202" s="12"/>
      <c r="E202" s="12" t="s">
        <v>707</v>
      </c>
      <c r="F202" s="12" t="s">
        <v>234</v>
      </c>
      <c r="G202" s="12" t="s">
        <v>66</v>
      </c>
      <c r="K202" s="12"/>
      <c r="L202" s="12"/>
      <c r="M202" s="12"/>
      <c r="N202" s="12"/>
      <c r="O202" s="12"/>
      <c r="P202" s="12"/>
    </row>
    <row r="203" spans="1:17" ht="15" x14ac:dyDescent="0.25">
      <c r="A203" s="12" t="s">
        <v>708</v>
      </c>
      <c r="B203" s="12" t="s">
        <v>709</v>
      </c>
      <c r="C203" s="12" t="s">
        <v>709</v>
      </c>
      <c r="D203" s="12"/>
      <c r="E203" s="12" t="s">
        <v>710</v>
      </c>
      <c r="F203" s="12" t="s">
        <v>86</v>
      </c>
      <c r="G203" s="12" t="s">
        <v>66</v>
      </c>
      <c r="H203" s="12"/>
      <c r="K203" s="12"/>
      <c r="L203" s="12"/>
      <c r="M203" s="12"/>
      <c r="N203" s="12"/>
      <c r="O203" s="12"/>
      <c r="P203" s="12"/>
      <c r="Q203" s="12"/>
    </row>
    <row r="204" spans="1:17" ht="15" x14ac:dyDescent="0.25">
      <c r="A204" s="12" t="s">
        <v>711</v>
      </c>
      <c r="B204" s="12" t="s">
        <v>712</v>
      </c>
      <c r="C204" s="12" t="s">
        <v>712</v>
      </c>
      <c r="D204" s="12"/>
      <c r="E204" s="12" t="s">
        <v>713</v>
      </c>
      <c r="F204" s="12" t="s">
        <v>88</v>
      </c>
      <c r="G204" s="12" t="s">
        <v>66</v>
      </c>
      <c r="H204" s="12"/>
      <c r="K204" s="12"/>
      <c r="L204" s="12"/>
      <c r="M204" s="12"/>
      <c r="N204" s="12"/>
      <c r="O204" s="12"/>
      <c r="P204" s="12"/>
      <c r="Q204" s="12"/>
    </row>
    <row r="205" spans="1:17" ht="15" x14ac:dyDescent="0.25">
      <c r="A205" s="12" t="s">
        <v>714</v>
      </c>
      <c r="B205" s="12" t="s">
        <v>715</v>
      </c>
      <c r="C205" s="12" t="s">
        <v>715</v>
      </c>
      <c r="D205" s="12" t="s">
        <v>715</v>
      </c>
      <c r="E205" s="12" t="s">
        <v>716</v>
      </c>
      <c r="F205" s="12" t="s">
        <v>116</v>
      </c>
      <c r="G205" s="12" t="s">
        <v>66</v>
      </c>
      <c r="K205" s="12"/>
      <c r="L205" s="12"/>
      <c r="M205" s="12"/>
      <c r="N205" s="12"/>
      <c r="O205" s="12"/>
      <c r="P205" s="12"/>
    </row>
    <row r="206" spans="1:17" ht="15" x14ac:dyDescent="0.25">
      <c r="A206" s="12" t="s">
        <v>717</v>
      </c>
      <c r="B206" s="12" t="s">
        <v>718</v>
      </c>
      <c r="C206" s="12" t="s">
        <v>719</v>
      </c>
      <c r="D206" s="12"/>
      <c r="E206" s="12" t="s">
        <v>719</v>
      </c>
      <c r="F206" s="12" t="s">
        <v>86</v>
      </c>
      <c r="G206" s="12" t="s">
        <v>66</v>
      </c>
      <c r="H206" s="12"/>
      <c r="K206" s="12"/>
      <c r="L206" s="12"/>
      <c r="M206" s="12"/>
      <c r="N206" s="12"/>
      <c r="O206" s="12"/>
      <c r="P206" s="12"/>
      <c r="Q206" s="12"/>
    </row>
    <row r="207" spans="1:17" ht="15" x14ac:dyDescent="0.25">
      <c r="A207" s="12" t="s">
        <v>720</v>
      </c>
      <c r="B207" s="12" t="s">
        <v>721</v>
      </c>
      <c r="C207" s="12" t="s">
        <v>721</v>
      </c>
      <c r="D207" s="12"/>
      <c r="E207" s="12" t="s">
        <v>721</v>
      </c>
      <c r="F207" s="12" t="s">
        <v>88</v>
      </c>
      <c r="G207" s="12" t="s">
        <v>66</v>
      </c>
      <c r="K207" s="12"/>
      <c r="L207" s="12"/>
      <c r="M207" s="12"/>
      <c r="N207" s="12"/>
      <c r="O207" s="12"/>
      <c r="P207" s="12"/>
    </row>
    <row r="208" spans="1:17" ht="15" x14ac:dyDescent="0.25">
      <c r="A208" s="12" t="s">
        <v>722</v>
      </c>
      <c r="B208" s="12" t="s">
        <v>723</v>
      </c>
      <c r="C208" s="12" t="s">
        <v>723</v>
      </c>
      <c r="D208" s="12"/>
      <c r="E208" s="12" t="s">
        <v>723</v>
      </c>
      <c r="F208" s="12" t="s">
        <v>234</v>
      </c>
      <c r="G208" s="12" t="s">
        <v>66</v>
      </c>
      <c r="H208" s="12"/>
      <c r="K208" s="12"/>
      <c r="L208" s="12"/>
      <c r="M208" s="12"/>
      <c r="N208" s="12"/>
      <c r="O208" s="12"/>
      <c r="P208" s="12"/>
      <c r="Q208" s="12"/>
    </row>
    <row r="209" spans="1:17" ht="15" x14ac:dyDescent="0.25">
      <c r="A209" s="12" t="s">
        <v>724</v>
      </c>
      <c r="B209" s="12" t="s">
        <v>725</v>
      </c>
      <c r="C209" s="12" t="s">
        <v>725</v>
      </c>
      <c r="D209" s="12"/>
      <c r="E209" s="12" t="s">
        <v>726</v>
      </c>
      <c r="F209" s="12" t="s">
        <v>86</v>
      </c>
      <c r="G209" s="12" t="s">
        <v>66</v>
      </c>
      <c r="K209" s="12"/>
      <c r="L209" s="12"/>
      <c r="M209" s="12"/>
      <c r="N209" s="12"/>
      <c r="O209" s="12"/>
      <c r="P209" s="12"/>
    </row>
    <row r="210" spans="1:17" ht="15" x14ac:dyDescent="0.25">
      <c r="A210" s="12" t="s">
        <v>727</v>
      </c>
      <c r="B210" s="12" t="s">
        <v>728</v>
      </c>
      <c r="C210" s="12" t="s">
        <v>728</v>
      </c>
      <c r="D210" s="12"/>
      <c r="E210" s="12" t="s">
        <v>729</v>
      </c>
      <c r="F210" s="12" t="s">
        <v>86</v>
      </c>
      <c r="G210" s="12" t="s">
        <v>66</v>
      </c>
      <c r="H210" s="12"/>
      <c r="K210" s="12"/>
      <c r="L210" s="12"/>
      <c r="M210" s="12"/>
      <c r="N210" s="12"/>
      <c r="O210" s="12"/>
      <c r="P210" s="12"/>
      <c r="Q210" s="12"/>
    </row>
    <row r="211" spans="1:17" ht="15" x14ac:dyDescent="0.25">
      <c r="A211" s="12" t="s">
        <v>730</v>
      </c>
      <c r="B211" s="12" t="s">
        <v>731</v>
      </c>
      <c r="C211" s="12" t="s">
        <v>731</v>
      </c>
      <c r="D211" s="12"/>
      <c r="E211" s="12" t="s">
        <v>731</v>
      </c>
      <c r="F211" s="12" t="s">
        <v>116</v>
      </c>
      <c r="G211" s="12" t="s">
        <v>66</v>
      </c>
      <c r="H211" s="12"/>
      <c r="K211" s="12"/>
      <c r="L211" s="12"/>
      <c r="M211" s="12"/>
      <c r="N211" s="12"/>
      <c r="O211" s="12"/>
      <c r="P211" s="12"/>
      <c r="Q211" s="12"/>
    </row>
    <row r="212" spans="1:17" ht="15" x14ac:dyDescent="0.25">
      <c r="A212" s="12" t="s">
        <v>732</v>
      </c>
      <c r="B212" s="12" t="s">
        <v>733</v>
      </c>
      <c r="C212" s="12" t="s">
        <v>733</v>
      </c>
      <c r="D212" s="12"/>
      <c r="E212" s="12" t="s">
        <v>733</v>
      </c>
      <c r="F212" s="12" t="s">
        <v>86</v>
      </c>
      <c r="G212" s="12" t="s">
        <v>66</v>
      </c>
      <c r="H212" s="12"/>
      <c r="K212" s="12"/>
      <c r="L212" s="12"/>
      <c r="M212" s="12"/>
      <c r="N212" s="12"/>
      <c r="O212" s="12"/>
      <c r="P212" s="12"/>
      <c r="Q212" s="12"/>
    </row>
    <row r="213" spans="1:17" ht="15" x14ac:dyDescent="0.25">
      <c r="A213" s="12" t="s">
        <v>734</v>
      </c>
      <c r="B213" s="12" t="s">
        <v>735</v>
      </c>
      <c r="C213" s="12" t="s">
        <v>735</v>
      </c>
      <c r="D213" s="12"/>
      <c r="E213" s="12" t="s">
        <v>735</v>
      </c>
      <c r="F213" s="12" t="s">
        <v>86</v>
      </c>
      <c r="G213" s="12" t="s">
        <v>66</v>
      </c>
      <c r="H213" s="12"/>
      <c r="K213" s="12"/>
      <c r="L213" s="12"/>
      <c r="M213" s="12"/>
      <c r="N213" s="12"/>
      <c r="O213" s="12"/>
      <c r="P213" s="12"/>
      <c r="Q213" s="12"/>
    </row>
    <row r="214" spans="1:17" ht="15" x14ac:dyDescent="0.25">
      <c r="A214" s="12" t="s">
        <v>736</v>
      </c>
      <c r="B214" s="12" t="s">
        <v>737</v>
      </c>
      <c r="C214" s="12" t="s">
        <v>737</v>
      </c>
      <c r="D214" s="12"/>
      <c r="E214" s="12" t="s">
        <v>738</v>
      </c>
      <c r="F214" s="12" t="s">
        <v>86</v>
      </c>
      <c r="G214" s="12" t="s">
        <v>66</v>
      </c>
      <c r="H214" s="12"/>
      <c r="K214" s="12"/>
      <c r="L214" s="12"/>
      <c r="M214" s="12"/>
      <c r="N214" s="12"/>
      <c r="O214" s="12"/>
      <c r="P214" s="12"/>
      <c r="Q214" s="12"/>
    </row>
    <row r="215" spans="1:17" ht="15" x14ac:dyDescent="0.25">
      <c r="A215" s="12" t="s">
        <v>739</v>
      </c>
      <c r="B215" s="12" t="s">
        <v>740</v>
      </c>
      <c r="C215" s="12" t="s">
        <v>741</v>
      </c>
      <c r="D215" s="12"/>
      <c r="E215" s="12" t="s">
        <v>741</v>
      </c>
      <c r="F215" s="12" t="s">
        <v>277</v>
      </c>
      <c r="G215" s="12" t="s">
        <v>66</v>
      </c>
      <c r="H215" s="12"/>
      <c r="K215" s="12"/>
      <c r="L215" s="12"/>
      <c r="M215" s="12"/>
      <c r="N215" s="12"/>
      <c r="O215" s="12"/>
      <c r="P215" s="12"/>
      <c r="Q215" s="12"/>
    </row>
    <row r="216" spans="1:17" ht="15" x14ac:dyDescent="0.25">
      <c r="A216" s="12" t="s">
        <v>742</v>
      </c>
      <c r="B216" s="12" t="s">
        <v>277</v>
      </c>
      <c r="C216" s="12" t="s">
        <v>743</v>
      </c>
      <c r="D216" s="12"/>
      <c r="E216" s="12" t="s">
        <v>743</v>
      </c>
      <c r="F216" s="12" t="s">
        <v>277</v>
      </c>
      <c r="G216" s="12" t="s">
        <v>66</v>
      </c>
      <c r="K216" s="12"/>
      <c r="L216" s="12"/>
      <c r="M216" s="12"/>
      <c r="N216" s="12"/>
      <c r="O216" s="12"/>
      <c r="P216" s="12"/>
    </row>
    <row r="217" spans="1:17" ht="15" x14ac:dyDescent="0.25">
      <c r="A217" s="12" t="s">
        <v>744</v>
      </c>
      <c r="B217" s="12" t="s">
        <v>745</v>
      </c>
      <c r="C217" s="12" t="s">
        <v>745</v>
      </c>
      <c r="D217" s="12"/>
      <c r="E217" s="12" t="s">
        <v>745</v>
      </c>
      <c r="F217" s="12" t="s">
        <v>86</v>
      </c>
      <c r="G217" s="12" t="s">
        <v>66</v>
      </c>
      <c r="H217" s="12"/>
      <c r="K217" s="12"/>
      <c r="L217" s="12"/>
      <c r="M217" s="12"/>
      <c r="N217" s="12"/>
      <c r="O217" s="12"/>
      <c r="P217" s="12"/>
      <c r="Q217" s="12"/>
    </row>
    <row r="218" spans="1:17" ht="15" x14ac:dyDescent="0.25">
      <c r="A218" s="12" t="s">
        <v>746</v>
      </c>
      <c r="B218" s="12" t="s">
        <v>747</v>
      </c>
      <c r="C218" s="12" t="s">
        <v>747</v>
      </c>
      <c r="D218" s="12"/>
      <c r="E218" s="12" t="s">
        <v>747</v>
      </c>
      <c r="F218" s="12" t="s">
        <v>116</v>
      </c>
      <c r="G218" s="12" t="s">
        <v>66</v>
      </c>
      <c r="H218" s="12"/>
      <c r="K218" s="12"/>
      <c r="L218" s="12"/>
      <c r="M218" s="12"/>
      <c r="N218" s="12"/>
      <c r="O218" s="12"/>
      <c r="P218" s="12"/>
      <c r="Q218" s="12"/>
    </row>
    <row r="219" spans="1:17" ht="15" x14ac:dyDescent="0.25">
      <c r="A219" s="12" t="s">
        <v>748</v>
      </c>
      <c r="B219" s="12" t="s">
        <v>749</v>
      </c>
      <c r="C219" s="12" t="s">
        <v>749</v>
      </c>
      <c r="D219" s="12"/>
      <c r="E219" s="12" t="s">
        <v>749</v>
      </c>
      <c r="F219" s="12" t="s">
        <v>116</v>
      </c>
      <c r="G219" s="12" t="s">
        <v>66</v>
      </c>
      <c r="H219" s="12"/>
      <c r="K219" s="12"/>
      <c r="L219" s="12"/>
      <c r="M219" s="12"/>
      <c r="N219" s="12"/>
      <c r="O219" s="12"/>
      <c r="P219" s="12"/>
      <c r="Q219" s="12"/>
    </row>
    <row r="220" spans="1:17" ht="15" x14ac:dyDescent="0.25">
      <c r="A220" s="12" t="s">
        <v>750</v>
      </c>
      <c r="B220" s="12" t="s">
        <v>751</v>
      </c>
      <c r="C220" s="12" t="s">
        <v>751</v>
      </c>
      <c r="D220" s="12"/>
      <c r="E220" s="12" t="s">
        <v>751</v>
      </c>
      <c r="F220" s="12" t="s">
        <v>86</v>
      </c>
      <c r="G220" s="12" t="s">
        <v>66</v>
      </c>
      <c r="H220" s="12"/>
      <c r="K220" s="12"/>
      <c r="L220" s="12"/>
      <c r="M220" s="12"/>
      <c r="N220" s="12"/>
      <c r="O220" s="12"/>
      <c r="P220" s="12"/>
      <c r="Q220" s="12"/>
    </row>
    <row r="221" spans="1:17" ht="15" x14ac:dyDescent="0.25">
      <c r="A221" s="12" t="s">
        <v>752</v>
      </c>
      <c r="B221" s="12" t="s">
        <v>753</v>
      </c>
      <c r="C221" s="12" t="s">
        <v>753</v>
      </c>
      <c r="D221" s="12"/>
      <c r="E221" s="12" t="s">
        <v>753</v>
      </c>
      <c r="F221" s="12" t="s">
        <v>234</v>
      </c>
      <c r="G221" s="12" t="s">
        <v>66</v>
      </c>
      <c r="K221" s="12"/>
      <c r="L221" s="12"/>
      <c r="M221" s="12"/>
      <c r="N221" s="12"/>
      <c r="O221" s="12"/>
      <c r="P221" s="12"/>
    </row>
    <row r="222" spans="1:17" ht="15" x14ac:dyDescent="0.25">
      <c r="A222" s="12" t="s">
        <v>754</v>
      </c>
      <c r="B222" s="12" t="s">
        <v>755</v>
      </c>
      <c r="C222" s="12" t="s">
        <v>755</v>
      </c>
      <c r="D222" s="12"/>
      <c r="E222" s="12" t="s">
        <v>755</v>
      </c>
      <c r="F222" s="12" t="s">
        <v>88</v>
      </c>
      <c r="G222" s="12" t="s">
        <v>66</v>
      </c>
      <c r="H222" s="12"/>
      <c r="K222" s="12"/>
      <c r="L222" s="12"/>
      <c r="M222" s="12"/>
      <c r="N222" s="12"/>
      <c r="O222" s="12"/>
      <c r="P222" s="12"/>
      <c r="Q222" s="12"/>
    </row>
    <row r="223" spans="1:17" ht="15" x14ac:dyDescent="0.25">
      <c r="A223" s="12" t="s">
        <v>756</v>
      </c>
      <c r="B223" s="12" t="s">
        <v>757</v>
      </c>
      <c r="C223" s="12" t="s">
        <v>757</v>
      </c>
      <c r="D223" s="12"/>
      <c r="E223" s="12" t="s">
        <v>757</v>
      </c>
      <c r="F223" s="12" t="s">
        <v>88</v>
      </c>
      <c r="G223" s="12" t="s">
        <v>66</v>
      </c>
      <c r="K223" s="12"/>
      <c r="L223" s="12"/>
      <c r="M223" s="12"/>
      <c r="N223" s="12"/>
      <c r="O223" s="12"/>
      <c r="P223" s="12"/>
    </row>
    <row r="224" spans="1:17" ht="15" x14ac:dyDescent="0.25">
      <c r="A224" s="12" t="s">
        <v>758</v>
      </c>
      <c r="B224" s="12" t="s">
        <v>759</v>
      </c>
      <c r="C224" s="12" t="s">
        <v>759</v>
      </c>
      <c r="D224" s="12"/>
      <c r="E224" s="12" t="s">
        <v>759</v>
      </c>
      <c r="F224" s="12" t="s">
        <v>116</v>
      </c>
      <c r="G224" s="12" t="s">
        <v>66</v>
      </c>
      <c r="H224" s="12"/>
      <c r="K224" s="12"/>
      <c r="L224" s="12"/>
      <c r="M224" s="12"/>
      <c r="N224" s="12"/>
      <c r="O224" s="12"/>
      <c r="P224" s="12"/>
      <c r="Q224" s="12"/>
    </row>
    <row r="225" spans="1:17" ht="15" x14ac:dyDescent="0.25">
      <c r="A225" s="12" t="s">
        <v>760</v>
      </c>
      <c r="B225" s="12" t="s">
        <v>761</v>
      </c>
      <c r="C225" s="12" t="s">
        <v>761</v>
      </c>
      <c r="D225" s="12"/>
      <c r="E225" s="12" t="s">
        <v>762</v>
      </c>
      <c r="F225" s="12" t="s">
        <v>86</v>
      </c>
      <c r="G225" s="12" t="s">
        <v>66</v>
      </c>
      <c r="H225" s="12"/>
      <c r="K225" s="12"/>
      <c r="L225" s="12"/>
      <c r="M225" s="12"/>
      <c r="N225" s="12"/>
      <c r="O225" s="12"/>
      <c r="P225" s="12"/>
      <c r="Q225" s="12"/>
    </row>
    <row r="226" spans="1:17" ht="15" x14ac:dyDescent="0.25">
      <c r="A226" s="12" t="s">
        <v>763</v>
      </c>
      <c r="B226" s="12" t="s">
        <v>764</v>
      </c>
      <c r="C226" s="12" t="s">
        <v>764</v>
      </c>
      <c r="D226" s="12"/>
      <c r="E226" s="12" t="s">
        <v>764</v>
      </c>
      <c r="F226" s="12" t="s">
        <v>234</v>
      </c>
      <c r="G226" s="12" t="s">
        <v>66</v>
      </c>
      <c r="H226" s="12"/>
      <c r="K226" s="12"/>
      <c r="L226" s="12"/>
      <c r="M226" s="12"/>
      <c r="N226" s="12"/>
      <c r="O226" s="12"/>
      <c r="P226" s="12"/>
      <c r="Q226" s="12"/>
    </row>
    <row r="227" spans="1:17" ht="15" x14ac:dyDescent="0.25">
      <c r="A227" s="12" t="s">
        <v>765</v>
      </c>
      <c r="B227" s="12" t="s">
        <v>766</v>
      </c>
      <c r="C227" s="12" t="s">
        <v>766</v>
      </c>
      <c r="D227" s="12"/>
      <c r="E227" s="12" t="s">
        <v>766</v>
      </c>
      <c r="F227" s="12" t="s">
        <v>86</v>
      </c>
      <c r="G227" s="12" t="s">
        <v>66</v>
      </c>
      <c r="H227" s="12"/>
      <c r="K227" s="12"/>
      <c r="L227" s="12"/>
      <c r="M227" s="12"/>
      <c r="N227" s="12"/>
      <c r="O227" s="12"/>
      <c r="P227" s="12"/>
      <c r="Q227" s="12"/>
    </row>
    <row r="228" spans="1:17" ht="15" x14ac:dyDescent="0.25">
      <c r="A228" s="12" t="s">
        <v>767</v>
      </c>
      <c r="B228" s="12" t="s">
        <v>768</v>
      </c>
      <c r="C228" s="12" t="s">
        <v>768</v>
      </c>
      <c r="D228" s="12"/>
      <c r="E228" s="12" t="s">
        <v>769</v>
      </c>
      <c r="F228" s="12" t="s">
        <v>116</v>
      </c>
      <c r="G228" s="12" t="s">
        <v>66</v>
      </c>
      <c r="H228" s="12"/>
      <c r="K228" s="12"/>
      <c r="L228" s="12"/>
      <c r="M228" s="12"/>
      <c r="N228" s="12"/>
      <c r="O228" s="12"/>
      <c r="P228" s="12"/>
      <c r="Q228" s="12"/>
    </row>
    <row r="229" spans="1:17" ht="15" x14ac:dyDescent="0.25">
      <c r="A229" s="12" t="s">
        <v>770</v>
      </c>
      <c r="B229" s="12" t="s">
        <v>771</v>
      </c>
      <c r="C229" s="12" t="s">
        <v>771</v>
      </c>
      <c r="D229" s="12"/>
      <c r="E229" s="12" t="s">
        <v>772</v>
      </c>
      <c r="F229" s="12" t="s">
        <v>86</v>
      </c>
      <c r="G229" s="12" t="s">
        <v>66</v>
      </c>
      <c r="H229" s="12"/>
      <c r="K229" s="12"/>
      <c r="L229" s="12"/>
      <c r="M229" s="12"/>
      <c r="N229" s="12"/>
      <c r="O229" s="12"/>
      <c r="P229" s="12"/>
      <c r="Q229" s="12"/>
    </row>
    <row r="230" spans="1:17" ht="15" x14ac:dyDescent="0.25">
      <c r="A230" s="12" t="s">
        <v>773</v>
      </c>
      <c r="B230" s="12" t="s">
        <v>774</v>
      </c>
      <c r="C230" s="12" t="s">
        <v>774</v>
      </c>
      <c r="D230" s="12"/>
      <c r="E230" s="12" t="s">
        <v>775</v>
      </c>
      <c r="F230" s="12" t="s">
        <v>86</v>
      </c>
      <c r="G230" s="12" t="s">
        <v>66</v>
      </c>
      <c r="K230" s="12"/>
      <c r="L230" s="12"/>
      <c r="M230" s="12"/>
      <c r="N230" s="12"/>
      <c r="O230" s="12"/>
      <c r="P230" s="12"/>
    </row>
    <row r="231" spans="1:17" ht="15" x14ac:dyDescent="0.25">
      <c r="A231" s="12" t="s">
        <v>776</v>
      </c>
      <c r="B231" s="12" t="s">
        <v>777</v>
      </c>
      <c r="C231" s="12" t="s">
        <v>777</v>
      </c>
      <c r="D231" s="12"/>
      <c r="E231" s="12" t="s">
        <v>777</v>
      </c>
      <c r="F231" s="12" t="s">
        <v>88</v>
      </c>
      <c r="G231" s="12" t="s">
        <v>66</v>
      </c>
      <c r="K231" s="12"/>
      <c r="L231" s="12"/>
      <c r="M231" s="12"/>
      <c r="N231" s="12"/>
      <c r="O231" s="12"/>
      <c r="P231" s="12"/>
    </row>
    <row r="232" spans="1:17" ht="15" x14ac:dyDescent="0.25">
      <c r="A232" s="12" t="s">
        <v>778</v>
      </c>
      <c r="B232" s="12" t="s">
        <v>779</v>
      </c>
      <c r="C232" s="12" t="s">
        <v>779</v>
      </c>
      <c r="D232" s="12"/>
      <c r="E232" s="12" t="s">
        <v>780</v>
      </c>
      <c r="F232" s="12" t="s">
        <v>88</v>
      </c>
      <c r="G232" s="12" t="s">
        <v>66</v>
      </c>
      <c r="H232" s="12"/>
      <c r="K232" s="12"/>
      <c r="L232" s="12"/>
      <c r="M232" s="12"/>
      <c r="N232" s="12"/>
      <c r="O232" s="12"/>
      <c r="P232" s="12"/>
      <c r="Q232" s="12"/>
    </row>
    <row r="233" spans="1:17" ht="15" x14ac:dyDescent="0.25">
      <c r="A233" s="12" t="s">
        <v>781</v>
      </c>
      <c r="B233" s="12" t="s">
        <v>782</v>
      </c>
      <c r="C233" s="12" t="s">
        <v>783</v>
      </c>
      <c r="D233" s="12"/>
      <c r="E233" s="12" t="s">
        <v>783</v>
      </c>
      <c r="F233" s="12" t="s">
        <v>88</v>
      </c>
      <c r="G233" s="12" t="s">
        <v>66</v>
      </c>
      <c r="H233" s="12"/>
      <c r="K233" s="12"/>
      <c r="L233" s="12"/>
      <c r="M233" s="12"/>
      <c r="N233" s="12"/>
      <c r="O233" s="12"/>
      <c r="P233" s="12"/>
      <c r="Q233" s="12"/>
    </row>
    <row r="234" spans="1:17" ht="15" x14ac:dyDescent="0.25">
      <c r="A234" s="12" t="s">
        <v>784</v>
      </c>
      <c r="B234" s="12" t="s">
        <v>785</v>
      </c>
      <c r="C234" s="12" t="s">
        <v>785</v>
      </c>
      <c r="D234" s="12"/>
      <c r="E234" s="12" t="s">
        <v>785</v>
      </c>
      <c r="F234" s="12" t="s">
        <v>88</v>
      </c>
      <c r="G234" s="12" t="s">
        <v>66</v>
      </c>
      <c r="H234" s="12"/>
      <c r="K234" s="12"/>
      <c r="L234" s="12"/>
      <c r="M234" s="12"/>
      <c r="N234" s="12"/>
      <c r="O234" s="12"/>
      <c r="P234" s="12"/>
      <c r="Q234" s="12"/>
    </row>
    <row r="235" spans="1:17" ht="15" x14ac:dyDescent="0.25">
      <c r="A235" s="12" t="s">
        <v>786</v>
      </c>
      <c r="B235" s="12" t="s">
        <v>787</v>
      </c>
      <c r="C235" s="12" t="s">
        <v>788</v>
      </c>
      <c r="D235" s="12"/>
      <c r="E235" s="12" t="s">
        <v>788</v>
      </c>
      <c r="F235" s="12" t="s">
        <v>88</v>
      </c>
      <c r="G235" s="12" t="s">
        <v>66</v>
      </c>
      <c r="K235" s="12"/>
      <c r="L235" s="12"/>
      <c r="M235" s="12"/>
      <c r="N235" s="12"/>
      <c r="O235" s="12"/>
      <c r="P235" s="12"/>
    </row>
  </sheetData>
  <sortState xmlns:xlrd2="http://schemas.microsoft.com/office/spreadsheetml/2017/richdata2" ref="L3:L87">
    <sortCondition ref="L3:L87"/>
  </sortState>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FDE3B-1D81-49F9-A37E-51A8B56D39C9}">
  <sheetPr>
    <tabColor theme="9" tint="0.79998168889431442"/>
  </sheetPr>
  <dimension ref="A1:Q75"/>
  <sheetViews>
    <sheetView zoomScaleNormal="100" workbookViewId="0">
      <selection activeCell="H2" sqref="H2"/>
    </sheetView>
  </sheetViews>
  <sheetFormatPr defaultRowHeight="14.25" x14ac:dyDescent="0.2"/>
  <cols>
    <col min="1" max="1" width="15.75" bestFit="1" customWidth="1"/>
    <col min="2" max="2" width="30.875" customWidth="1"/>
    <col min="3" max="3" width="22.75" customWidth="1"/>
    <col min="4" max="4" width="24.75" customWidth="1"/>
    <col min="5" max="5" width="19.25" customWidth="1"/>
    <col min="6" max="6" width="4" bestFit="1" customWidth="1"/>
    <col min="7" max="7" width="18.625" bestFit="1" customWidth="1"/>
    <col min="8" max="8" width="39" customWidth="1"/>
    <col min="9" max="9" width="7.125" bestFit="1" customWidth="1"/>
    <col min="10" max="10" width="21.25" customWidth="1"/>
    <col min="11" max="11" width="18.625" customWidth="1"/>
    <col min="12" max="12" width="34" customWidth="1"/>
    <col min="13" max="13" width="26" customWidth="1"/>
    <col min="14" max="14" width="19.25" customWidth="1"/>
    <col min="15" max="15" width="22.75" customWidth="1"/>
    <col min="17" max="17" width="17.5" bestFit="1" customWidth="1"/>
  </cols>
  <sheetData>
    <row r="1" spans="1:17" ht="15.75" x14ac:dyDescent="0.2">
      <c r="A1" s="11" t="s">
        <v>789</v>
      </c>
      <c r="B1" s="11" t="s">
        <v>790</v>
      </c>
      <c r="C1" s="11" t="s">
        <v>791</v>
      </c>
      <c r="D1" s="11" t="s">
        <v>37</v>
      </c>
      <c r="E1" s="11" t="s">
        <v>792</v>
      </c>
      <c r="F1" s="11" t="s">
        <v>793</v>
      </c>
      <c r="G1" s="11" t="s">
        <v>794</v>
      </c>
      <c r="H1" s="11" t="s">
        <v>795</v>
      </c>
      <c r="I1" s="11" t="s">
        <v>796</v>
      </c>
      <c r="J1" s="11" t="s">
        <v>797</v>
      </c>
      <c r="K1" s="11" t="s">
        <v>798</v>
      </c>
      <c r="L1" s="11" t="s">
        <v>799</v>
      </c>
      <c r="M1" s="11" t="s">
        <v>800</v>
      </c>
      <c r="N1" s="11" t="s">
        <v>801</v>
      </c>
      <c r="O1" s="11" t="s">
        <v>802</v>
      </c>
      <c r="P1" s="24" t="s">
        <v>1728</v>
      </c>
      <c r="Q1" s="24" t="s">
        <v>1729</v>
      </c>
    </row>
    <row r="2" spans="1:17" x14ac:dyDescent="0.2">
      <c r="A2" t="s">
        <v>803</v>
      </c>
      <c r="B2" t="s">
        <v>804</v>
      </c>
      <c r="C2" t="s">
        <v>1645</v>
      </c>
      <c r="D2" t="s">
        <v>805</v>
      </c>
      <c r="E2" t="s">
        <v>806</v>
      </c>
      <c r="F2" t="s">
        <v>66</v>
      </c>
      <c r="G2" t="s">
        <v>66</v>
      </c>
      <c r="H2" t="s">
        <v>807</v>
      </c>
      <c r="I2" t="s">
        <v>66</v>
      </c>
      <c r="J2" t="s">
        <v>808</v>
      </c>
      <c r="K2" t="s">
        <v>809</v>
      </c>
      <c r="L2" t="s">
        <v>810</v>
      </c>
      <c r="M2" t="s">
        <v>811</v>
      </c>
      <c r="N2" t="s">
        <v>812</v>
      </c>
      <c r="O2" t="s">
        <v>813</v>
      </c>
      <c r="P2" t="s">
        <v>75</v>
      </c>
      <c r="Q2" t="s">
        <v>66</v>
      </c>
    </row>
    <row r="3" spans="1:17" x14ac:dyDescent="0.2">
      <c r="A3" t="s">
        <v>814</v>
      </c>
      <c r="B3" t="s">
        <v>804</v>
      </c>
      <c r="C3" t="s">
        <v>1645</v>
      </c>
      <c r="D3" t="s">
        <v>815</v>
      </c>
      <c r="E3" t="s">
        <v>816</v>
      </c>
      <c r="F3" t="s">
        <v>66</v>
      </c>
      <c r="G3" t="s">
        <v>66</v>
      </c>
      <c r="H3" t="s">
        <v>817</v>
      </c>
      <c r="I3" t="s">
        <v>58</v>
      </c>
      <c r="J3" t="s">
        <v>1647</v>
      </c>
      <c r="K3" t="s">
        <v>818</v>
      </c>
      <c r="L3" t="s">
        <v>819</v>
      </c>
      <c r="M3" t="s">
        <v>811</v>
      </c>
      <c r="N3" t="s">
        <v>820</v>
      </c>
      <c r="O3" t="s">
        <v>813</v>
      </c>
      <c r="P3" t="s">
        <v>75</v>
      </c>
      <c r="Q3" t="s">
        <v>66</v>
      </c>
    </row>
    <row r="4" spans="1:17" x14ac:dyDescent="0.2">
      <c r="A4" t="s">
        <v>821</v>
      </c>
      <c r="B4" t="s">
        <v>804</v>
      </c>
      <c r="C4" t="s">
        <v>1645</v>
      </c>
      <c r="D4" t="s">
        <v>822</v>
      </c>
      <c r="E4" t="s">
        <v>823</v>
      </c>
      <c r="F4" t="s">
        <v>66</v>
      </c>
      <c r="G4" t="s">
        <v>66</v>
      </c>
      <c r="H4" t="s">
        <v>824</v>
      </c>
      <c r="I4" t="s">
        <v>66</v>
      </c>
      <c r="J4" t="s">
        <v>825</v>
      </c>
      <c r="K4" t="s">
        <v>826</v>
      </c>
      <c r="L4" t="s">
        <v>827</v>
      </c>
      <c r="M4" t="s">
        <v>1646</v>
      </c>
      <c r="N4" t="s">
        <v>828</v>
      </c>
      <c r="O4" t="s">
        <v>829</v>
      </c>
      <c r="P4" t="s">
        <v>75</v>
      </c>
      <c r="Q4" t="s">
        <v>66</v>
      </c>
    </row>
    <row r="5" spans="1:17" x14ac:dyDescent="0.2">
      <c r="A5" t="s">
        <v>830</v>
      </c>
      <c r="B5" t="s">
        <v>804</v>
      </c>
      <c r="C5" t="s">
        <v>1645</v>
      </c>
      <c r="D5" t="s">
        <v>831</v>
      </c>
      <c r="E5" t="s">
        <v>832</v>
      </c>
      <c r="F5" t="s">
        <v>66</v>
      </c>
      <c r="G5" t="s">
        <v>66</v>
      </c>
      <c r="H5" t="s">
        <v>1648</v>
      </c>
      <c r="I5" t="s">
        <v>66</v>
      </c>
      <c r="J5" t="s">
        <v>833</v>
      </c>
      <c r="K5" t="s">
        <v>834</v>
      </c>
      <c r="L5" t="s">
        <v>835</v>
      </c>
      <c r="M5" t="s">
        <v>1646</v>
      </c>
      <c r="N5" t="s">
        <v>836</v>
      </c>
      <c r="O5" t="s">
        <v>813</v>
      </c>
      <c r="P5" t="s">
        <v>75</v>
      </c>
      <c r="Q5" t="s">
        <v>66</v>
      </c>
    </row>
    <row r="6" spans="1:17" x14ac:dyDescent="0.2">
      <c r="A6" t="s">
        <v>837</v>
      </c>
      <c r="B6" t="s">
        <v>838</v>
      </c>
      <c r="C6" t="s">
        <v>839</v>
      </c>
      <c r="D6" t="s">
        <v>840</v>
      </c>
      <c r="E6" t="s">
        <v>841</v>
      </c>
      <c r="F6" t="s">
        <v>66</v>
      </c>
      <c r="G6" t="s">
        <v>66</v>
      </c>
      <c r="H6" t="s">
        <v>842</v>
      </c>
      <c r="I6" t="s">
        <v>66</v>
      </c>
      <c r="J6" t="s">
        <v>843</v>
      </c>
      <c r="K6" t="s">
        <v>844</v>
      </c>
      <c r="L6" t="s">
        <v>845</v>
      </c>
      <c r="M6" t="s">
        <v>846</v>
      </c>
      <c r="N6" t="s">
        <v>847</v>
      </c>
      <c r="O6" t="s">
        <v>813</v>
      </c>
      <c r="P6" t="s">
        <v>75</v>
      </c>
      <c r="Q6" t="s">
        <v>66</v>
      </c>
    </row>
    <row r="7" spans="1:17" x14ac:dyDescent="0.2">
      <c r="A7" t="s">
        <v>848</v>
      </c>
      <c r="B7" t="s">
        <v>849</v>
      </c>
      <c r="C7" t="s">
        <v>850</v>
      </c>
      <c r="D7" t="s">
        <v>1649</v>
      </c>
      <c r="E7" t="s">
        <v>851</v>
      </c>
      <c r="F7" t="s">
        <v>66</v>
      </c>
      <c r="G7" t="s">
        <v>66</v>
      </c>
      <c r="H7" t="s">
        <v>852</v>
      </c>
      <c r="I7" t="s">
        <v>66</v>
      </c>
      <c r="J7" t="s">
        <v>853</v>
      </c>
      <c r="K7" t="s">
        <v>854</v>
      </c>
      <c r="L7" t="s">
        <v>855</v>
      </c>
      <c r="M7" t="s">
        <v>846</v>
      </c>
      <c r="N7" t="s">
        <v>856</v>
      </c>
      <c r="O7" t="s">
        <v>813</v>
      </c>
      <c r="P7" t="s">
        <v>75</v>
      </c>
      <c r="Q7" t="s">
        <v>66</v>
      </c>
    </row>
    <row r="8" spans="1:17" x14ac:dyDescent="0.2">
      <c r="A8" t="s">
        <v>857</v>
      </c>
      <c r="B8" t="s">
        <v>858</v>
      </c>
      <c r="C8" t="s">
        <v>859</v>
      </c>
      <c r="D8" t="s">
        <v>860</v>
      </c>
      <c r="E8" t="s">
        <v>861</v>
      </c>
      <c r="F8" t="s">
        <v>66</v>
      </c>
      <c r="G8" t="s">
        <v>66</v>
      </c>
      <c r="H8" t="s">
        <v>862</v>
      </c>
      <c r="I8" t="s">
        <v>66</v>
      </c>
      <c r="J8" t="s">
        <v>863</v>
      </c>
      <c r="K8" t="s">
        <v>864</v>
      </c>
      <c r="L8" t="s">
        <v>865</v>
      </c>
      <c r="M8" t="s">
        <v>866</v>
      </c>
      <c r="O8" t="s">
        <v>813</v>
      </c>
      <c r="P8" t="s">
        <v>75</v>
      </c>
      <c r="Q8" t="s">
        <v>66</v>
      </c>
    </row>
    <row r="9" spans="1:17" x14ac:dyDescent="0.2">
      <c r="A9" t="s">
        <v>867</v>
      </c>
      <c r="B9" t="s">
        <v>858</v>
      </c>
      <c r="C9" t="s">
        <v>859</v>
      </c>
      <c r="D9" t="s">
        <v>1650</v>
      </c>
      <c r="E9" t="s">
        <v>868</v>
      </c>
      <c r="F9" t="s">
        <v>66</v>
      </c>
      <c r="G9" t="s">
        <v>66</v>
      </c>
      <c r="H9" t="s">
        <v>869</v>
      </c>
      <c r="I9" t="s">
        <v>66</v>
      </c>
      <c r="J9" t="s">
        <v>870</v>
      </c>
      <c r="K9" t="s">
        <v>871</v>
      </c>
      <c r="L9" t="s">
        <v>872</v>
      </c>
      <c r="O9" t="s">
        <v>813</v>
      </c>
      <c r="P9" t="s">
        <v>75</v>
      </c>
      <c r="Q9" t="s">
        <v>66</v>
      </c>
    </row>
    <row r="10" spans="1:17" x14ac:dyDescent="0.2">
      <c r="A10" t="s">
        <v>873</v>
      </c>
      <c r="B10" t="s">
        <v>858</v>
      </c>
      <c r="C10" t="s">
        <v>859</v>
      </c>
      <c r="D10" t="s">
        <v>874</v>
      </c>
      <c r="E10" t="s">
        <v>875</v>
      </c>
      <c r="F10" t="s">
        <v>66</v>
      </c>
      <c r="G10" t="s">
        <v>66</v>
      </c>
      <c r="H10" t="s">
        <v>876</v>
      </c>
      <c r="I10" t="s">
        <v>66</v>
      </c>
      <c r="J10" t="s">
        <v>877</v>
      </c>
      <c r="K10" t="s">
        <v>878</v>
      </c>
      <c r="L10" t="s">
        <v>879</v>
      </c>
      <c r="M10" t="s">
        <v>880</v>
      </c>
      <c r="N10" t="s">
        <v>881</v>
      </c>
      <c r="P10" t="s">
        <v>75</v>
      </c>
      <c r="Q10" t="s">
        <v>66</v>
      </c>
    </row>
    <row r="11" spans="1:17" x14ac:dyDescent="0.2">
      <c r="A11" t="s">
        <v>882</v>
      </c>
      <c r="B11" t="s">
        <v>883</v>
      </c>
      <c r="C11" t="s">
        <v>884</v>
      </c>
      <c r="D11" t="s">
        <v>885</v>
      </c>
      <c r="E11" t="s">
        <v>886</v>
      </c>
      <c r="F11" t="s">
        <v>66</v>
      </c>
      <c r="G11" t="s">
        <v>66</v>
      </c>
      <c r="H11" t="s">
        <v>887</v>
      </c>
      <c r="I11" t="s">
        <v>66</v>
      </c>
      <c r="J11" t="s">
        <v>888</v>
      </c>
      <c r="K11" t="s">
        <v>889</v>
      </c>
      <c r="L11" t="s">
        <v>890</v>
      </c>
      <c r="M11" t="s">
        <v>846</v>
      </c>
      <c r="N11" t="s">
        <v>891</v>
      </c>
      <c r="O11" t="s">
        <v>813</v>
      </c>
      <c r="P11" t="s">
        <v>75</v>
      </c>
      <c r="Q11" t="s">
        <v>66</v>
      </c>
    </row>
    <row r="12" spans="1:17" x14ac:dyDescent="0.2">
      <c r="A12" t="s">
        <v>1702</v>
      </c>
      <c r="B12" t="s">
        <v>893</v>
      </c>
      <c r="C12" t="s">
        <v>894</v>
      </c>
      <c r="D12" t="s">
        <v>1703</v>
      </c>
      <c r="E12" t="s">
        <v>1704</v>
      </c>
      <c r="F12" t="s">
        <v>66</v>
      </c>
      <c r="G12" t="s">
        <v>66</v>
      </c>
      <c r="H12" t="s">
        <v>1705</v>
      </c>
      <c r="I12" t="s">
        <v>58</v>
      </c>
      <c r="J12" t="s">
        <v>1706</v>
      </c>
      <c r="L12" t="s">
        <v>1707</v>
      </c>
      <c r="M12" t="s">
        <v>1708</v>
      </c>
      <c r="O12" t="s">
        <v>1709</v>
      </c>
      <c r="P12" t="s">
        <v>1259</v>
      </c>
      <c r="Q12" t="s">
        <v>58</v>
      </c>
    </row>
    <row r="13" spans="1:17" x14ac:dyDescent="0.2">
      <c r="A13" t="s">
        <v>892</v>
      </c>
      <c r="B13" t="s">
        <v>893</v>
      </c>
      <c r="C13" t="s">
        <v>894</v>
      </c>
      <c r="D13" t="s">
        <v>895</v>
      </c>
      <c r="F13" t="s">
        <v>66</v>
      </c>
      <c r="G13" t="s">
        <v>66</v>
      </c>
      <c r="H13" t="s">
        <v>896</v>
      </c>
      <c r="I13" t="s">
        <v>66</v>
      </c>
      <c r="J13" t="s">
        <v>897</v>
      </c>
      <c r="P13" t="s">
        <v>75</v>
      </c>
      <c r="Q13" t="s">
        <v>66</v>
      </c>
    </row>
    <row r="14" spans="1:17" x14ac:dyDescent="0.2">
      <c r="A14" t="s">
        <v>898</v>
      </c>
      <c r="B14" t="s">
        <v>893</v>
      </c>
      <c r="C14" t="s">
        <v>894</v>
      </c>
      <c r="D14" t="s">
        <v>1651</v>
      </c>
      <c r="E14" t="s">
        <v>899</v>
      </c>
      <c r="F14" t="s">
        <v>66</v>
      </c>
      <c r="G14" t="s">
        <v>66</v>
      </c>
      <c r="H14" t="s">
        <v>862</v>
      </c>
      <c r="I14" t="s">
        <v>66</v>
      </c>
      <c r="J14" t="s">
        <v>900</v>
      </c>
      <c r="P14" t="s">
        <v>75</v>
      </c>
      <c r="Q14" t="s">
        <v>66</v>
      </c>
    </row>
    <row r="15" spans="1:17" x14ac:dyDescent="0.2">
      <c r="A15" t="s">
        <v>901</v>
      </c>
      <c r="B15" t="s">
        <v>67</v>
      </c>
      <c r="C15" t="s">
        <v>902</v>
      </c>
      <c r="D15" t="s">
        <v>903</v>
      </c>
      <c r="E15" t="s">
        <v>904</v>
      </c>
      <c r="F15" t="s">
        <v>66</v>
      </c>
      <c r="G15" t="s">
        <v>66</v>
      </c>
      <c r="H15" t="s">
        <v>905</v>
      </c>
      <c r="I15" t="s">
        <v>66</v>
      </c>
      <c r="J15" t="s">
        <v>906</v>
      </c>
      <c r="K15" t="s">
        <v>907</v>
      </c>
      <c r="L15" t="s">
        <v>908</v>
      </c>
      <c r="M15" t="s">
        <v>909</v>
      </c>
      <c r="O15" t="s">
        <v>813</v>
      </c>
      <c r="P15" t="s">
        <v>75</v>
      </c>
      <c r="Q15" t="s">
        <v>58</v>
      </c>
    </row>
    <row r="16" spans="1:17" x14ac:dyDescent="0.2">
      <c r="A16" t="s">
        <v>910</v>
      </c>
      <c r="B16" t="s">
        <v>67</v>
      </c>
      <c r="C16" t="s">
        <v>911</v>
      </c>
      <c r="D16" t="s">
        <v>912</v>
      </c>
      <c r="E16" t="s">
        <v>913</v>
      </c>
      <c r="F16" t="s">
        <v>66</v>
      </c>
      <c r="G16" t="s">
        <v>66</v>
      </c>
      <c r="H16" t="s">
        <v>914</v>
      </c>
      <c r="I16" t="s">
        <v>66</v>
      </c>
      <c r="J16" t="s">
        <v>915</v>
      </c>
      <c r="K16" t="s">
        <v>916</v>
      </c>
      <c r="L16" t="s">
        <v>917</v>
      </c>
      <c r="M16" t="s">
        <v>918</v>
      </c>
      <c r="O16" t="s">
        <v>813</v>
      </c>
      <c r="P16" t="s">
        <v>75</v>
      </c>
      <c r="Q16" t="s">
        <v>58</v>
      </c>
    </row>
    <row r="17" spans="1:17" x14ac:dyDescent="0.2">
      <c r="A17" t="s">
        <v>919</v>
      </c>
      <c r="B17" t="s">
        <v>67</v>
      </c>
      <c r="C17" t="s">
        <v>902</v>
      </c>
      <c r="D17" t="s">
        <v>68</v>
      </c>
      <c r="E17" t="s">
        <v>920</v>
      </c>
      <c r="F17" t="s">
        <v>66</v>
      </c>
      <c r="G17" t="s">
        <v>58</v>
      </c>
      <c r="H17" t="s">
        <v>921</v>
      </c>
      <c r="I17" t="s">
        <v>58</v>
      </c>
      <c r="J17" t="s">
        <v>906</v>
      </c>
      <c r="K17" t="s">
        <v>922</v>
      </c>
      <c r="L17" t="s">
        <v>908</v>
      </c>
      <c r="M17" t="s">
        <v>923</v>
      </c>
      <c r="O17" t="s">
        <v>813</v>
      </c>
      <c r="P17" t="s">
        <v>75</v>
      </c>
      <c r="Q17" t="s">
        <v>58</v>
      </c>
    </row>
    <row r="18" spans="1:17" x14ac:dyDescent="0.2">
      <c r="A18" t="s">
        <v>924</v>
      </c>
      <c r="B18" t="s">
        <v>67</v>
      </c>
      <c r="C18" t="s">
        <v>902</v>
      </c>
      <c r="D18" t="s">
        <v>925</v>
      </c>
      <c r="E18" t="s">
        <v>926</v>
      </c>
      <c r="F18" t="s">
        <v>66</v>
      </c>
      <c r="G18" t="s">
        <v>58</v>
      </c>
      <c r="H18" t="s">
        <v>927</v>
      </c>
      <c r="I18" t="s">
        <v>58</v>
      </c>
      <c r="J18" t="s">
        <v>906</v>
      </c>
      <c r="L18" t="s">
        <v>908</v>
      </c>
      <c r="M18" t="s">
        <v>918</v>
      </c>
      <c r="O18" t="s">
        <v>813</v>
      </c>
      <c r="P18" t="s">
        <v>75</v>
      </c>
      <c r="Q18" t="s">
        <v>58</v>
      </c>
    </row>
    <row r="19" spans="1:17" x14ac:dyDescent="0.2">
      <c r="A19" t="s">
        <v>928</v>
      </c>
      <c r="B19" t="s">
        <v>67</v>
      </c>
      <c r="C19" t="s">
        <v>929</v>
      </c>
      <c r="D19" t="s">
        <v>930</v>
      </c>
      <c r="E19" t="s">
        <v>931</v>
      </c>
      <c r="F19" t="s">
        <v>66</v>
      </c>
      <c r="G19" t="s">
        <v>66</v>
      </c>
      <c r="H19" t="s">
        <v>932</v>
      </c>
      <c r="I19" t="s">
        <v>58</v>
      </c>
      <c r="J19" t="s">
        <v>915</v>
      </c>
      <c r="K19" t="s">
        <v>933</v>
      </c>
      <c r="L19" t="s">
        <v>908</v>
      </c>
      <c r="M19" t="s">
        <v>918</v>
      </c>
      <c r="O19" t="s">
        <v>813</v>
      </c>
      <c r="P19" t="s">
        <v>75</v>
      </c>
      <c r="Q19" t="s">
        <v>58</v>
      </c>
    </row>
    <row r="20" spans="1:17" x14ac:dyDescent="0.2">
      <c r="A20" t="s">
        <v>934</v>
      </c>
      <c r="B20" t="s">
        <v>67</v>
      </c>
      <c r="C20" t="s">
        <v>902</v>
      </c>
      <c r="D20" t="s">
        <v>935</v>
      </c>
      <c r="E20" t="s">
        <v>936</v>
      </c>
      <c r="F20" t="s">
        <v>58</v>
      </c>
      <c r="G20" t="s">
        <v>58</v>
      </c>
      <c r="H20" t="s">
        <v>921</v>
      </c>
      <c r="I20" t="s">
        <v>58</v>
      </c>
      <c r="J20" t="s">
        <v>906</v>
      </c>
      <c r="K20" t="s">
        <v>937</v>
      </c>
      <c r="L20" t="s">
        <v>908</v>
      </c>
      <c r="M20" t="s">
        <v>938</v>
      </c>
      <c r="O20" t="s">
        <v>813</v>
      </c>
      <c r="P20" t="s">
        <v>75</v>
      </c>
      <c r="Q20" t="s">
        <v>58</v>
      </c>
    </row>
    <row r="21" spans="1:17" x14ac:dyDescent="0.2">
      <c r="A21" t="s">
        <v>1723</v>
      </c>
      <c r="B21" t="s">
        <v>940</v>
      </c>
      <c r="C21" t="s">
        <v>941</v>
      </c>
      <c r="D21" t="s">
        <v>1724</v>
      </c>
      <c r="E21" t="s">
        <v>1725</v>
      </c>
      <c r="F21" t="s">
        <v>66</v>
      </c>
      <c r="G21" t="s">
        <v>58</v>
      </c>
      <c r="H21" t="s">
        <v>1726</v>
      </c>
      <c r="I21" t="s">
        <v>58</v>
      </c>
      <c r="J21" t="s">
        <v>1714</v>
      </c>
      <c r="L21" t="s">
        <v>1707</v>
      </c>
      <c r="M21" t="s">
        <v>1708</v>
      </c>
      <c r="N21" t="s">
        <v>1727</v>
      </c>
      <c r="O21" t="s">
        <v>1709</v>
      </c>
      <c r="P21" t="s">
        <v>1259</v>
      </c>
      <c r="Q21" t="s">
        <v>58</v>
      </c>
    </row>
    <row r="22" spans="1:17" x14ac:dyDescent="0.2">
      <c r="A22" t="s">
        <v>939</v>
      </c>
      <c r="B22" t="s">
        <v>940</v>
      </c>
      <c r="C22" t="s">
        <v>941</v>
      </c>
      <c r="D22" t="s">
        <v>1654</v>
      </c>
      <c r="E22" t="s">
        <v>942</v>
      </c>
      <c r="F22" t="s">
        <v>66</v>
      </c>
      <c r="G22" t="s">
        <v>66</v>
      </c>
      <c r="H22" t="s">
        <v>943</v>
      </c>
      <c r="I22" t="s">
        <v>66</v>
      </c>
      <c r="J22" t="s">
        <v>944</v>
      </c>
      <c r="L22" t="s">
        <v>945</v>
      </c>
      <c r="M22" t="s">
        <v>946</v>
      </c>
      <c r="N22" t="s">
        <v>947</v>
      </c>
      <c r="O22" t="s">
        <v>813</v>
      </c>
      <c r="P22" t="s">
        <v>75</v>
      </c>
      <c r="Q22" t="s">
        <v>58</v>
      </c>
    </row>
    <row r="23" spans="1:17" x14ac:dyDescent="0.2">
      <c r="A23" t="s">
        <v>948</v>
      </c>
      <c r="B23" t="s">
        <v>940</v>
      </c>
      <c r="C23" t="s">
        <v>941</v>
      </c>
      <c r="D23" t="s">
        <v>949</v>
      </c>
      <c r="E23" t="s">
        <v>1652</v>
      </c>
      <c r="F23" t="s">
        <v>58</v>
      </c>
      <c r="G23" t="s">
        <v>58</v>
      </c>
      <c r="H23" t="s">
        <v>950</v>
      </c>
      <c r="I23" t="s">
        <v>58</v>
      </c>
      <c r="J23" t="s">
        <v>951</v>
      </c>
      <c r="K23" t="s">
        <v>952</v>
      </c>
      <c r="L23" t="s">
        <v>953</v>
      </c>
      <c r="M23" t="s">
        <v>946</v>
      </c>
      <c r="N23" t="s">
        <v>1653</v>
      </c>
      <c r="O23" t="s">
        <v>813</v>
      </c>
      <c r="P23" t="s">
        <v>75</v>
      </c>
      <c r="Q23" t="s">
        <v>58</v>
      </c>
    </row>
    <row r="24" spans="1:17" x14ac:dyDescent="0.2">
      <c r="A24" t="s">
        <v>954</v>
      </c>
      <c r="B24" t="s">
        <v>940</v>
      </c>
      <c r="C24" t="s">
        <v>941</v>
      </c>
      <c r="D24" t="s">
        <v>1655</v>
      </c>
      <c r="E24" t="s">
        <v>955</v>
      </c>
      <c r="F24" t="s">
        <v>66</v>
      </c>
      <c r="G24" t="s">
        <v>66</v>
      </c>
      <c r="H24" t="s">
        <v>1656</v>
      </c>
      <c r="I24" t="s">
        <v>58</v>
      </c>
      <c r="J24" t="s">
        <v>944</v>
      </c>
      <c r="L24" t="s">
        <v>945</v>
      </c>
      <c r="M24" t="s">
        <v>946</v>
      </c>
      <c r="N24" t="s">
        <v>956</v>
      </c>
      <c r="O24" t="s">
        <v>813</v>
      </c>
      <c r="P24" t="s">
        <v>75</v>
      </c>
      <c r="Q24" t="s">
        <v>58</v>
      </c>
    </row>
    <row r="25" spans="1:17" x14ac:dyDescent="0.2">
      <c r="A25" t="s">
        <v>957</v>
      </c>
      <c r="B25" t="s">
        <v>958</v>
      </c>
      <c r="C25" t="s">
        <v>959</v>
      </c>
      <c r="D25" t="s">
        <v>960</v>
      </c>
      <c r="E25" t="s">
        <v>1662</v>
      </c>
      <c r="F25" t="s">
        <v>66</v>
      </c>
      <c r="G25" t="s">
        <v>66</v>
      </c>
      <c r="H25" t="s">
        <v>961</v>
      </c>
      <c r="I25" t="s">
        <v>66</v>
      </c>
      <c r="J25" t="s">
        <v>944</v>
      </c>
      <c r="K25" t="s">
        <v>962</v>
      </c>
      <c r="L25" t="s">
        <v>908</v>
      </c>
      <c r="O25" t="s">
        <v>813</v>
      </c>
      <c r="P25" t="s">
        <v>75</v>
      </c>
      <c r="Q25" t="s">
        <v>58</v>
      </c>
    </row>
    <row r="26" spans="1:17" x14ac:dyDescent="0.2">
      <c r="A26" t="s">
        <v>963</v>
      </c>
      <c r="B26" t="s">
        <v>958</v>
      </c>
      <c r="C26" t="s">
        <v>1657</v>
      </c>
      <c r="D26" t="s">
        <v>964</v>
      </c>
      <c r="E26" t="s">
        <v>965</v>
      </c>
      <c r="F26" t="s">
        <v>66</v>
      </c>
      <c r="G26" t="s">
        <v>66</v>
      </c>
      <c r="H26" t="s">
        <v>966</v>
      </c>
      <c r="I26" t="s">
        <v>58</v>
      </c>
      <c r="J26" t="s">
        <v>944</v>
      </c>
      <c r="K26" t="s">
        <v>967</v>
      </c>
      <c r="L26" t="s">
        <v>908</v>
      </c>
      <c r="M26" t="s">
        <v>968</v>
      </c>
      <c r="O26" t="s">
        <v>813</v>
      </c>
      <c r="P26" t="s">
        <v>75</v>
      </c>
      <c r="Q26" t="s">
        <v>58</v>
      </c>
    </row>
    <row r="27" spans="1:17" x14ac:dyDescent="0.2">
      <c r="A27" t="s">
        <v>969</v>
      </c>
      <c r="B27" t="s">
        <v>958</v>
      </c>
      <c r="C27" t="s">
        <v>1657</v>
      </c>
      <c r="D27" t="s">
        <v>970</v>
      </c>
      <c r="E27" t="s">
        <v>971</v>
      </c>
      <c r="F27" t="s">
        <v>58</v>
      </c>
      <c r="G27" t="s">
        <v>66</v>
      </c>
      <c r="H27" t="s">
        <v>972</v>
      </c>
      <c r="I27" t="s">
        <v>66</v>
      </c>
      <c r="J27" t="s">
        <v>944</v>
      </c>
      <c r="K27" t="s">
        <v>973</v>
      </c>
      <c r="L27" t="s">
        <v>908</v>
      </c>
      <c r="M27" t="s">
        <v>974</v>
      </c>
      <c r="O27" t="s">
        <v>813</v>
      </c>
      <c r="P27" t="s">
        <v>75</v>
      </c>
      <c r="Q27" t="s">
        <v>58</v>
      </c>
    </row>
    <row r="28" spans="1:17" x14ac:dyDescent="0.2">
      <c r="A28" t="s">
        <v>975</v>
      </c>
      <c r="B28" t="s">
        <v>958</v>
      </c>
      <c r="C28" t="s">
        <v>1657</v>
      </c>
      <c r="D28" t="s">
        <v>976</v>
      </c>
      <c r="E28" t="s">
        <v>1658</v>
      </c>
      <c r="F28" t="s">
        <v>66</v>
      </c>
      <c r="G28" t="s">
        <v>58</v>
      </c>
      <c r="H28" t="s">
        <v>977</v>
      </c>
      <c r="I28" t="s">
        <v>58</v>
      </c>
      <c r="J28" t="s">
        <v>944</v>
      </c>
      <c r="K28" t="s">
        <v>1659</v>
      </c>
      <c r="L28" t="s">
        <v>908</v>
      </c>
      <c r="M28" t="s">
        <v>978</v>
      </c>
      <c r="N28" t="s">
        <v>979</v>
      </c>
      <c r="O28" t="s">
        <v>813</v>
      </c>
      <c r="P28" t="s">
        <v>75</v>
      </c>
      <c r="Q28" t="s">
        <v>58</v>
      </c>
    </row>
    <row r="29" spans="1:17" x14ac:dyDescent="0.2">
      <c r="A29" t="s">
        <v>980</v>
      </c>
      <c r="B29" t="s">
        <v>958</v>
      </c>
      <c r="C29" t="s">
        <v>1657</v>
      </c>
      <c r="D29" t="s">
        <v>981</v>
      </c>
      <c r="E29" t="s">
        <v>982</v>
      </c>
      <c r="F29" t="s">
        <v>66</v>
      </c>
      <c r="G29" t="s">
        <v>58</v>
      </c>
      <c r="H29" t="s">
        <v>977</v>
      </c>
      <c r="I29" t="s">
        <v>58</v>
      </c>
      <c r="J29" t="s">
        <v>944</v>
      </c>
      <c r="K29" t="s">
        <v>983</v>
      </c>
      <c r="L29" t="s">
        <v>908</v>
      </c>
      <c r="M29" t="s">
        <v>978</v>
      </c>
      <c r="N29" t="s">
        <v>979</v>
      </c>
      <c r="O29" t="s">
        <v>813</v>
      </c>
      <c r="P29" t="s">
        <v>75</v>
      </c>
      <c r="Q29" t="s">
        <v>58</v>
      </c>
    </row>
    <row r="30" spans="1:17" x14ac:dyDescent="0.2">
      <c r="A30" t="s">
        <v>984</v>
      </c>
      <c r="B30" t="s">
        <v>958</v>
      </c>
      <c r="C30" t="s">
        <v>1657</v>
      </c>
      <c r="D30" t="s">
        <v>985</v>
      </c>
      <c r="E30" t="s">
        <v>986</v>
      </c>
      <c r="F30" t="s">
        <v>66</v>
      </c>
      <c r="G30" t="s">
        <v>58</v>
      </c>
      <c r="H30" t="s">
        <v>977</v>
      </c>
      <c r="I30" t="s">
        <v>58</v>
      </c>
      <c r="J30" t="s">
        <v>944</v>
      </c>
      <c r="K30" t="s">
        <v>987</v>
      </c>
      <c r="L30" t="s">
        <v>908</v>
      </c>
      <c r="M30" t="s">
        <v>978</v>
      </c>
      <c r="O30" t="s">
        <v>813</v>
      </c>
      <c r="P30" t="s">
        <v>75</v>
      </c>
      <c r="Q30" t="s">
        <v>58</v>
      </c>
    </row>
    <row r="31" spans="1:17" x14ac:dyDescent="0.2">
      <c r="A31" t="s">
        <v>988</v>
      </c>
      <c r="B31" t="s">
        <v>958</v>
      </c>
      <c r="C31" t="s">
        <v>1657</v>
      </c>
      <c r="D31" t="s">
        <v>1660</v>
      </c>
      <c r="E31" t="s">
        <v>1661</v>
      </c>
      <c r="F31" t="s">
        <v>58</v>
      </c>
      <c r="G31" t="s">
        <v>58</v>
      </c>
      <c r="H31" t="s">
        <v>977</v>
      </c>
      <c r="I31" t="s">
        <v>58</v>
      </c>
      <c r="J31" t="s">
        <v>944</v>
      </c>
      <c r="K31" t="s">
        <v>989</v>
      </c>
      <c r="L31" t="s">
        <v>908</v>
      </c>
      <c r="M31" t="s">
        <v>978</v>
      </c>
      <c r="N31" t="s">
        <v>979</v>
      </c>
      <c r="O31" t="s">
        <v>813</v>
      </c>
      <c r="P31" t="s">
        <v>75</v>
      </c>
      <c r="Q31" t="s">
        <v>58</v>
      </c>
    </row>
    <row r="32" spans="1:17" x14ac:dyDescent="0.2">
      <c r="A32" t="s">
        <v>990</v>
      </c>
      <c r="B32" t="s">
        <v>60</v>
      </c>
      <c r="C32" t="s">
        <v>991</v>
      </c>
      <c r="D32" t="s">
        <v>992</v>
      </c>
      <c r="E32" t="s">
        <v>993</v>
      </c>
      <c r="F32" t="s">
        <v>58</v>
      </c>
      <c r="G32" t="s">
        <v>58</v>
      </c>
      <c r="H32" t="s">
        <v>994</v>
      </c>
      <c r="I32" t="s">
        <v>58</v>
      </c>
      <c r="J32" t="s">
        <v>995</v>
      </c>
      <c r="K32" t="s">
        <v>996</v>
      </c>
      <c r="L32" t="s">
        <v>995</v>
      </c>
      <c r="M32" t="s">
        <v>997</v>
      </c>
      <c r="O32" t="s">
        <v>813</v>
      </c>
      <c r="P32" t="s">
        <v>75</v>
      </c>
      <c r="Q32" t="s">
        <v>58</v>
      </c>
    </row>
    <row r="33" spans="1:17" x14ac:dyDescent="0.2">
      <c r="A33" t="s">
        <v>998</v>
      </c>
      <c r="B33" t="s">
        <v>60</v>
      </c>
      <c r="C33" t="s">
        <v>991</v>
      </c>
      <c r="D33" t="s">
        <v>61</v>
      </c>
      <c r="E33" t="s">
        <v>999</v>
      </c>
      <c r="F33" t="s">
        <v>58</v>
      </c>
      <c r="G33" t="s">
        <v>58</v>
      </c>
      <c r="H33" t="s">
        <v>994</v>
      </c>
      <c r="I33" t="s">
        <v>58</v>
      </c>
      <c r="J33" t="s">
        <v>995</v>
      </c>
      <c r="K33" t="s">
        <v>1000</v>
      </c>
      <c r="L33" t="s">
        <v>995</v>
      </c>
      <c r="M33" t="s">
        <v>997</v>
      </c>
      <c r="O33" t="s">
        <v>813</v>
      </c>
      <c r="P33" t="s">
        <v>75</v>
      </c>
      <c r="Q33" t="s">
        <v>58</v>
      </c>
    </row>
    <row r="34" spans="1:17" x14ac:dyDescent="0.2">
      <c r="A34" t="s">
        <v>1001</v>
      </c>
      <c r="B34" t="s">
        <v>60</v>
      </c>
      <c r="C34" t="s">
        <v>991</v>
      </c>
      <c r="D34" t="s">
        <v>1002</v>
      </c>
      <c r="E34" t="s">
        <v>1003</v>
      </c>
      <c r="F34" t="s">
        <v>58</v>
      </c>
      <c r="G34" t="s">
        <v>58</v>
      </c>
      <c r="H34" t="s">
        <v>994</v>
      </c>
      <c r="I34" t="s">
        <v>58</v>
      </c>
      <c r="J34" t="s">
        <v>995</v>
      </c>
      <c r="K34" t="s">
        <v>1004</v>
      </c>
      <c r="L34" t="s">
        <v>995</v>
      </c>
      <c r="M34" t="s">
        <v>997</v>
      </c>
      <c r="O34" t="s">
        <v>813</v>
      </c>
      <c r="P34" t="s">
        <v>75</v>
      </c>
      <c r="Q34" t="s">
        <v>58</v>
      </c>
    </row>
    <row r="35" spans="1:17" x14ac:dyDescent="0.2">
      <c r="A35" t="s">
        <v>1710</v>
      </c>
      <c r="B35" t="s">
        <v>1006</v>
      </c>
      <c r="C35" t="s">
        <v>1007</v>
      </c>
      <c r="D35" t="s">
        <v>1711</v>
      </c>
      <c r="E35" t="s">
        <v>1712</v>
      </c>
      <c r="F35" t="s">
        <v>66</v>
      </c>
      <c r="G35" t="s">
        <v>66</v>
      </c>
      <c r="H35" t="s">
        <v>1713</v>
      </c>
      <c r="I35" t="s">
        <v>66</v>
      </c>
      <c r="J35" t="s">
        <v>1714</v>
      </c>
      <c r="K35" t="s">
        <v>1715</v>
      </c>
      <c r="L35" t="s">
        <v>1716</v>
      </c>
      <c r="M35" t="s">
        <v>1717</v>
      </c>
      <c r="N35" t="s">
        <v>1718</v>
      </c>
      <c r="O35" t="s">
        <v>1709</v>
      </c>
      <c r="P35" t="s">
        <v>1259</v>
      </c>
      <c r="Q35" t="s">
        <v>58</v>
      </c>
    </row>
    <row r="36" spans="1:17" x14ac:dyDescent="0.2">
      <c r="A36" t="s">
        <v>1005</v>
      </c>
      <c r="B36" t="s">
        <v>1006</v>
      </c>
      <c r="C36" t="s">
        <v>1007</v>
      </c>
      <c r="D36" t="s">
        <v>1008</v>
      </c>
      <c r="E36" t="s">
        <v>1009</v>
      </c>
      <c r="F36" t="s">
        <v>66</v>
      </c>
      <c r="G36" t="s">
        <v>58</v>
      </c>
      <c r="H36" t="s">
        <v>1666</v>
      </c>
      <c r="I36" t="s">
        <v>58</v>
      </c>
      <c r="J36" t="s">
        <v>1010</v>
      </c>
      <c r="K36" t="s">
        <v>1667</v>
      </c>
      <c r="L36" t="s">
        <v>1011</v>
      </c>
      <c r="M36" t="s">
        <v>1012</v>
      </c>
      <c r="O36" t="s">
        <v>813</v>
      </c>
      <c r="P36" t="s">
        <v>75</v>
      </c>
      <c r="Q36" t="s">
        <v>58</v>
      </c>
    </row>
    <row r="37" spans="1:17" x14ac:dyDescent="0.2">
      <c r="A37" t="s">
        <v>1013</v>
      </c>
      <c r="B37" t="s">
        <v>1006</v>
      </c>
      <c r="C37" t="s">
        <v>1007</v>
      </c>
      <c r="D37" t="s">
        <v>1014</v>
      </c>
      <c r="E37" t="s">
        <v>1015</v>
      </c>
      <c r="F37" t="s">
        <v>66</v>
      </c>
      <c r="G37" t="s">
        <v>58</v>
      </c>
      <c r="H37" t="s">
        <v>1016</v>
      </c>
      <c r="I37" t="s">
        <v>58</v>
      </c>
      <c r="J37" t="s">
        <v>1010</v>
      </c>
      <c r="K37" t="s">
        <v>1665</v>
      </c>
      <c r="L37" t="s">
        <v>1017</v>
      </c>
      <c r="M37" t="s">
        <v>1012</v>
      </c>
      <c r="O37" t="s">
        <v>813</v>
      </c>
      <c r="P37" t="s">
        <v>75</v>
      </c>
      <c r="Q37" t="s">
        <v>58</v>
      </c>
    </row>
    <row r="38" spans="1:17" x14ac:dyDescent="0.2">
      <c r="A38" t="s">
        <v>1018</v>
      </c>
      <c r="B38" t="s">
        <v>1006</v>
      </c>
      <c r="C38" t="s">
        <v>1668</v>
      </c>
      <c r="D38" t="s">
        <v>1019</v>
      </c>
      <c r="E38" t="s">
        <v>1020</v>
      </c>
      <c r="F38" t="s">
        <v>66</v>
      </c>
      <c r="G38" t="s">
        <v>66</v>
      </c>
      <c r="H38" t="s">
        <v>1669</v>
      </c>
      <c r="I38" t="s">
        <v>58</v>
      </c>
      <c r="J38" t="s">
        <v>1010</v>
      </c>
      <c r="K38" t="s">
        <v>1670</v>
      </c>
      <c r="L38" t="s">
        <v>1021</v>
      </c>
      <c r="M38" t="s">
        <v>1022</v>
      </c>
      <c r="O38" t="s">
        <v>813</v>
      </c>
      <c r="P38" t="s">
        <v>75</v>
      </c>
      <c r="Q38" t="s">
        <v>58</v>
      </c>
    </row>
    <row r="39" spans="1:17" x14ac:dyDescent="0.2">
      <c r="A39" t="s">
        <v>1023</v>
      </c>
      <c r="B39" t="s">
        <v>1006</v>
      </c>
      <c r="C39" t="s">
        <v>1007</v>
      </c>
      <c r="D39" t="s">
        <v>1024</v>
      </c>
      <c r="E39" t="s">
        <v>1025</v>
      </c>
      <c r="F39" t="s">
        <v>58</v>
      </c>
      <c r="G39" t="s">
        <v>58</v>
      </c>
      <c r="H39" t="s">
        <v>1026</v>
      </c>
      <c r="I39" t="s">
        <v>58</v>
      </c>
      <c r="J39" t="s">
        <v>1010</v>
      </c>
      <c r="K39" t="s">
        <v>1664</v>
      </c>
      <c r="L39" t="s">
        <v>1027</v>
      </c>
      <c r="M39" t="s">
        <v>1028</v>
      </c>
      <c r="O39" t="s">
        <v>813</v>
      </c>
      <c r="P39" t="s">
        <v>75</v>
      </c>
      <c r="Q39" t="s">
        <v>58</v>
      </c>
    </row>
    <row r="40" spans="1:17" x14ac:dyDescent="0.2">
      <c r="A40" t="s">
        <v>1029</v>
      </c>
      <c r="B40" t="s">
        <v>1006</v>
      </c>
      <c r="C40" t="s">
        <v>1007</v>
      </c>
      <c r="D40" t="s">
        <v>1030</v>
      </c>
      <c r="E40" t="s">
        <v>1031</v>
      </c>
      <c r="F40" t="s">
        <v>58</v>
      </c>
      <c r="G40" t="s">
        <v>58</v>
      </c>
      <c r="H40" t="s">
        <v>1663</v>
      </c>
      <c r="I40" t="s">
        <v>58</v>
      </c>
      <c r="J40" t="s">
        <v>1010</v>
      </c>
      <c r="K40" t="s">
        <v>1032</v>
      </c>
      <c r="L40" t="s">
        <v>1027</v>
      </c>
      <c r="M40" t="s">
        <v>1028</v>
      </c>
      <c r="O40" t="s">
        <v>813</v>
      </c>
      <c r="P40" t="s">
        <v>75</v>
      </c>
      <c r="Q40" t="s">
        <v>58</v>
      </c>
    </row>
    <row r="41" spans="1:17" x14ac:dyDescent="0.2">
      <c r="A41" t="s">
        <v>1033</v>
      </c>
      <c r="B41" t="s">
        <v>1034</v>
      </c>
      <c r="D41" t="s">
        <v>1671</v>
      </c>
      <c r="E41" t="s">
        <v>1035</v>
      </c>
      <c r="F41" t="s">
        <v>58</v>
      </c>
      <c r="G41" t="s">
        <v>58</v>
      </c>
      <c r="H41" t="s">
        <v>1036</v>
      </c>
      <c r="I41" t="s">
        <v>58</v>
      </c>
      <c r="J41" t="s">
        <v>1037</v>
      </c>
      <c r="K41" t="s">
        <v>1038</v>
      </c>
      <c r="L41" t="s">
        <v>1672</v>
      </c>
      <c r="M41" t="s">
        <v>1039</v>
      </c>
      <c r="N41" t="s">
        <v>1040</v>
      </c>
      <c r="O41" t="s">
        <v>813</v>
      </c>
      <c r="P41" t="s">
        <v>75</v>
      </c>
      <c r="Q41" t="s">
        <v>58</v>
      </c>
    </row>
    <row r="42" spans="1:17" x14ac:dyDescent="0.2">
      <c r="A42" t="s">
        <v>1041</v>
      </c>
      <c r="B42" t="s">
        <v>1042</v>
      </c>
      <c r="C42" t="s">
        <v>1678</v>
      </c>
      <c r="D42" t="s">
        <v>1043</v>
      </c>
      <c r="E42" t="s">
        <v>1044</v>
      </c>
      <c r="F42" t="s">
        <v>66</v>
      </c>
      <c r="G42" t="s">
        <v>58</v>
      </c>
      <c r="H42" t="s">
        <v>1045</v>
      </c>
      <c r="I42" t="s">
        <v>58</v>
      </c>
      <c r="J42" t="s">
        <v>1679</v>
      </c>
      <c r="K42" t="s">
        <v>1046</v>
      </c>
      <c r="L42" t="s">
        <v>1047</v>
      </c>
      <c r="M42" t="s">
        <v>1048</v>
      </c>
      <c r="O42" t="s">
        <v>813</v>
      </c>
      <c r="P42" t="s">
        <v>75</v>
      </c>
      <c r="Q42" t="s">
        <v>58</v>
      </c>
    </row>
    <row r="43" spans="1:17" x14ac:dyDescent="0.2">
      <c r="A43" t="s">
        <v>1049</v>
      </c>
      <c r="B43" t="s">
        <v>1042</v>
      </c>
      <c r="C43" t="s">
        <v>1050</v>
      </c>
      <c r="D43" t="s">
        <v>1051</v>
      </c>
      <c r="E43" t="s">
        <v>1052</v>
      </c>
      <c r="F43" t="s">
        <v>66</v>
      </c>
      <c r="G43" t="s">
        <v>58</v>
      </c>
      <c r="H43" t="s">
        <v>1045</v>
      </c>
      <c r="I43" t="s">
        <v>58</v>
      </c>
      <c r="J43" t="s">
        <v>1676</v>
      </c>
      <c r="K43" t="s">
        <v>1053</v>
      </c>
      <c r="L43" t="s">
        <v>1047</v>
      </c>
      <c r="M43" t="s">
        <v>1048</v>
      </c>
      <c r="O43" t="s">
        <v>813</v>
      </c>
      <c r="P43" t="s">
        <v>75</v>
      </c>
      <c r="Q43" t="s">
        <v>58</v>
      </c>
    </row>
    <row r="44" spans="1:17" x14ac:dyDescent="0.2">
      <c r="A44" t="s">
        <v>1054</v>
      </c>
      <c r="B44" t="s">
        <v>1042</v>
      </c>
      <c r="C44" t="s">
        <v>1055</v>
      </c>
      <c r="D44" t="s">
        <v>1056</v>
      </c>
      <c r="E44" t="s">
        <v>1057</v>
      </c>
      <c r="F44" t="s">
        <v>66</v>
      </c>
      <c r="G44" t="s">
        <v>58</v>
      </c>
      <c r="H44" t="s">
        <v>1045</v>
      </c>
      <c r="I44" t="s">
        <v>58</v>
      </c>
      <c r="J44" t="s">
        <v>1058</v>
      </c>
      <c r="K44" t="s">
        <v>1677</v>
      </c>
      <c r="L44" t="s">
        <v>1047</v>
      </c>
      <c r="M44" t="s">
        <v>1048</v>
      </c>
      <c r="O44" t="s">
        <v>813</v>
      </c>
      <c r="P44" t="s">
        <v>75</v>
      </c>
      <c r="Q44" t="s">
        <v>58</v>
      </c>
    </row>
    <row r="45" spans="1:17" x14ac:dyDescent="0.2">
      <c r="A45" t="s">
        <v>1059</v>
      </c>
      <c r="B45" t="s">
        <v>1042</v>
      </c>
      <c r="C45" t="s">
        <v>1060</v>
      </c>
      <c r="D45" t="s">
        <v>1061</v>
      </c>
      <c r="E45" t="s">
        <v>1062</v>
      </c>
      <c r="F45" t="s">
        <v>66</v>
      </c>
      <c r="G45" t="s">
        <v>58</v>
      </c>
      <c r="H45" t="s">
        <v>1063</v>
      </c>
      <c r="I45" t="s">
        <v>58</v>
      </c>
      <c r="J45" t="s">
        <v>1064</v>
      </c>
      <c r="K45" t="s">
        <v>1065</v>
      </c>
      <c r="L45" t="s">
        <v>1047</v>
      </c>
      <c r="M45" t="s">
        <v>1066</v>
      </c>
      <c r="O45" t="s">
        <v>813</v>
      </c>
      <c r="P45" t="s">
        <v>75</v>
      </c>
      <c r="Q45" t="s">
        <v>58</v>
      </c>
    </row>
    <row r="46" spans="1:17" x14ac:dyDescent="0.2">
      <c r="A46" t="s">
        <v>1067</v>
      </c>
      <c r="B46" t="s">
        <v>1042</v>
      </c>
      <c r="C46" t="s">
        <v>1673</v>
      </c>
      <c r="D46" t="s">
        <v>1674</v>
      </c>
      <c r="E46" t="s">
        <v>1068</v>
      </c>
      <c r="F46" t="s">
        <v>66</v>
      </c>
      <c r="G46" t="s">
        <v>58</v>
      </c>
      <c r="H46" t="s">
        <v>1675</v>
      </c>
      <c r="I46" t="s">
        <v>58</v>
      </c>
      <c r="J46" t="s">
        <v>1070</v>
      </c>
      <c r="K46" t="s">
        <v>1071</v>
      </c>
      <c r="L46" t="s">
        <v>1047</v>
      </c>
      <c r="M46" t="s">
        <v>1072</v>
      </c>
      <c r="O46" t="s">
        <v>813</v>
      </c>
      <c r="P46" t="s">
        <v>75</v>
      </c>
      <c r="Q46" t="s">
        <v>58</v>
      </c>
    </row>
    <row r="47" spans="1:17" x14ac:dyDescent="0.2">
      <c r="A47" t="s">
        <v>1073</v>
      </c>
      <c r="B47" t="s">
        <v>1074</v>
      </c>
      <c r="C47" t="s">
        <v>1075</v>
      </c>
      <c r="D47" t="s">
        <v>1682</v>
      </c>
      <c r="E47" t="s">
        <v>1076</v>
      </c>
      <c r="F47" t="s">
        <v>66</v>
      </c>
      <c r="G47" t="s">
        <v>66</v>
      </c>
      <c r="H47" t="s">
        <v>1077</v>
      </c>
      <c r="I47" t="s">
        <v>58</v>
      </c>
      <c r="J47" t="s">
        <v>1078</v>
      </c>
      <c r="L47" t="s">
        <v>1079</v>
      </c>
      <c r="M47" t="s">
        <v>1080</v>
      </c>
      <c r="O47" t="s">
        <v>813</v>
      </c>
      <c r="P47" t="s">
        <v>75</v>
      </c>
      <c r="Q47" t="s">
        <v>58</v>
      </c>
    </row>
    <row r="48" spans="1:17" x14ac:dyDescent="0.2">
      <c r="A48" t="s">
        <v>1081</v>
      </c>
      <c r="B48" t="s">
        <v>1074</v>
      </c>
      <c r="C48" t="s">
        <v>1082</v>
      </c>
      <c r="D48" t="s">
        <v>1083</v>
      </c>
      <c r="E48" t="s">
        <v>1084</v>
      </c>
      <c r="F48" t="s">
        <v>66</v>
      </c>
      <c r="G48" t="s">
        <v>66</v>
      </c>
      <c r="H48" t="s">
        <v>1085</v>
      </c>
      <c r="I48" t="s">
        <v>66</v>
      </c>
      <c r="J48" t="s">
        <v>1086</v>
      </c>
      <c r="L48" t="s">
        <v>1087</v>
      </c>
      <c r="N48" t="s">
        <v>1088</v>
      </c>
      <c r="O48" t="s">
        <v>813</v>
      </c>
      <c r="P48" t="s">
        <v>75</v>
      </c>
      <c r="Q48" t="s">
        <v>58</v>
      </c>
    </row>
    <row r="49" spans="1:17" x14ac:dyDescent="0.2">
      <c r="A49" t="s">
        <v>1089</v>
      </c>
      <c r="B49" t="s">
        <v>1074</v>
      </c>
      <c r="C49" t="s">
        <v>1090</v>
      </c>
      <c r="D49" t="s">
        <v>1091</v>
      </c>
      <c r="E49" t="s">
        <v>1092</v>
      </c>
      <c r="F49" t="s">
        <v>66</v>
      </c>
      <c r="G49" t="s">
        <v>58</v>
      </c>
      <c r="H49" t="s">
        <v>1093</v>
      </c>
      <c r="I49" t="s">
        <v>58</v>
      </c>
      <c r="J49" t="s">
        <v>1094</v>
      </c>
      <c r="L49" t="s">
        <v>1095</v>
      </c>
      <c r="M49" t="s">
        <v>1096</v>
      </c>
      <c r="N49" t="s">
        <v>1088</v>
      </c>
      <c r="O49" t="s">
        <v>813</v>
      </c>
      <c r="P49" t="s">
        <v>75</v>
      </c>
      <c r="Q49" t="s">
        <v>58</v>
      </c>
    </row>
    <row r="50" spans="1:17" x14ac:dyDescent="0.2">
      <c r="A50" t="s">
        <v>1097</v>
      </c>
      <c r="B50" t="s">
        <v>1098</v>
      </c>
      <c r="C50" t="s">
        <v>1099</v>
      </c>
      <c r="D50" t="s">
        <v>1100</v>
      </c>
      <c r="E50" t="s">
        <v>1101</v>
      </c>
      <c r="F50" t="s">
        <v>58</v>
      </c>
      <c r="G50" t="s">
        <v>66</v>
      </c>
      <c r="H50" t="s">
        <v>1102</v>
      </c>
      <c r="I50" t="s">
        <v>66</v>
      </c>
      <c r="J50" t="s">
        <v>1103</v>
      </c>
      <c r="K50" t="s">
        <v>1104</v>
      </c>
      <c r="L50" t="s">
        <v>1105</v>
      </c>
      <c r="M50" t="s">
        <v>1686</v>
      </c>
      <c r="N50" t="s">
        <v>1106</v>
      </c>
      <c r="O50" t="s">
        <v>813</v>
      </c>
      <c r="P50" t="s">
        <v>75</v>
      </c>
      <c r="Q50" t="s">
        <v>58</v>
      </c>
    </row>
    <row r="51" spans="1:17" x14ac:dyDescent="0.2">
      <c r="A51" t="s">
        <v>1107</v>
      </c>
      <c r="B51" t="s">
        <v>1098</v>
      </c>
      <c r="C51" t="s">
        <v>1108</v>
      </c>
      <c r="D51" t="s">
        <v>1683</v>
      </c>
      <c r="E51" t="s">
        <v>1684</v>
      </c>
      <c r="F51" t="s">
        <v>66</v>
      </c>
      <c r="G51" t="s">
        <v>58</v>
      </c>
      <c r="H51" t="s">
        <v>1109</v>
      </c>
      <c r="I51" t="s">
        <v>58</v>
      </c>
      <c r="J51" t="s">
        <v>1110</v>
      </c>
      <c r="K51" t="s">
        <v>1111</v>
      </c>
      <c r="L51" t="s">
        <v>1112</v>
      </c>
      <c r="M51" t="s">
        <v>1113</v>
      </c>
      <c r="N51" t="s">
        <v>1114</v>
      </c>
      <c r="O51" t="s">
        <v>813</v>
      </c>
      <c r="P51" t="s">
        <v>75</v>
      </c>
      <c r="Q51" t="s">
        <v>58</v>
      </c>
    </row>
    <row r="52" spans="1:17" x14ac:dyDescent="0.2">
      <c r="A52" t="s">
        <v>1115</v>
      </c>
      <c r="B52" t="s">
        <v>1098</v>
      </c>
      <c r="C52" t="s">
        <v>1116</v>
      </c>
      <c r="D52" t="s">
        <v>1685</v>
      </c>
      <c r="E52" t="s">
        <v>1117</v>
      </c>
      <c r="F52" t="s">
        <v>66</v>
      </c>
      <c r="G52" t="s">
        <v>66</v>
      </c>
      <c r="H52" t="s">
        <v>1118</v>
      </c>
      <c r="I52" t="s">
        <v>66</v>
      </c>
      <c r="J52" t="s">
        <v>1119</v>
      </c>
      <c r="K52" t="s">
        <v>1120</v>
      </c>
      <c r="L52" t="s">
        <v>1121</v>
      </c>
      <c r="M52" t="s">
        <v>1122</v>
      </c>
      <c r="N52" t="s">
        <v>1123</v>
      </c>
      <c r="O52" t="s">
        <v>813</v>
      </c>
      <c r="P52" t="s">
        <v>75</v>
      </c>
      <c r="Q52" t="s">
        <v>58</v>
      </c>
    </row>
    <row r="53" spans="1:17" x14ac:dyDescent="0.2">
      <c r="A53" t="s">
        <v>1719</v>
      </c>
      <c r="B53" t="s">
        <v>1125</v>
      </c>
      <c r="C53" t="s">
        <v>1143</v>
      </c>
      <c r="D53" t="s">
        <v>1720</v>
      </c>
      <c r="E53" t="s">
        <v>1721</v>
      </c>
      <c r="F53" t="s">
        <v>66</v>
      </c>
      <c r="G53" t="s">
        <v>58</v>
      </c>
      <c r="H53" t="s">
        <v>1705</v>
      </c>
      <c r="I53" t="s">
        <v>58</v>
      </c>
      <c r="J53" t="s">
        <v>1714</v>
      </c>
      <c r="K53" t="s">
        <v>1722</v>
      </c>
      <c r="L53" t="s">
        <v>1707</v>
      </c>
      <c r="M53" t="s">
        <v>1708</v>
      </c>
      <c r="O53" t="s">
        <v>1709</v>
      </c>
      <c r="P53" t="s">
        <v>1259</v>
      </c>
      <c r="Q53" t="s">
        <v>58</v>
      </c>
    </row>
    <row r="54" spans="1:17" x14ac:dyDescent="0.2">
      <c r="A54" t="s">
        <v>1124</v>
      </c>
      <c r="B54" t="s">
        <v>1125</v>
      </c>
      <c r="C54" t="s">
        <v>1126</v>
      </c>
      <c r="D54" t="s">
        <v>1127</v>
      </c>
      <c r="E54" t="s">
        <v>1681</v>
      </c>
      <c r="F54" t="s">
        <v>66</v>
      </c>
      <c r="G54" t="s">
        <v>66</v>
      </c>
      <c r="H54" t="s">
        <v>1128</v>
      </c>
      <c r="I54" t="s">
        <v>66</v>
      </c>
      <c r="J54" t="s">
        <v>1129</v>
      </c>
      <c r="L54" t="s">
        <v>1130</v>
      </c>
      <c r="N54" t="s">
        <v>1131</v>
      </c>
      <c r="O54" t="s">
        <v>813</v>
      </c>
      <c r="P54" t="s">
        <v>75</v>
      </c>
      <c r="Q54" t="s">
        <v>58</v>
      </c>
    </row>
    <row r="55" spans="1:17" x14ac:dyDescent="0.2">
      <c r="A55" t="s">
        <v>1132</v>
      </c>
      <c r="B55" t="s">
        <v>1125</v>
      </c>
      <c r="C55" t="s">
        <v>1133</v>
      </c>
      <c r="D55" t="s">
        <v>1134</v>
      </c>
      <c r="E55" t="s">
        <v>1135</v>
      </c>
      <c r="F55" t="s">
        <v>66</v>
      </c>
      <c r="G55" t="s">
        <v>66</v>
      </c>
      <c r="H55" t="s">
        <v>1128</v>
      </c>
      <c r="I55" t="s">
        <v>66</v>
      </c>
      <c r="J55" t="s">
        <v>1136</v>
      </c>
      <c r="L55" t="s">
        <v>1137</v>
      </c>
      <c r="O55" t="s">
        <v>813</v>
      </c>
      <c r="P55" t="s">
        <v>75</v>
      </c>
      <c r="Q55" t="s">
        <v>58</v>
      </c>
    </row>
    <row r="56" spans="1:17" x14ac:dyDescent="0.2">
      <c r="A56" t="s">
        <v>1138</v>
      </c>
      <c r="B56" t="s">
        <v>1125</v>
      </c>
      <c r="C56" t="s">
        <v>1133</v>
      </c>
      <c r="D56" t="s">
        <v>1139</v>
      </c>
      <c r="E56" t="s">
        <v>1140</v>
      </c>
      <c r="F56" t="s">
        <v>66</v>
      </c>
      <c r="G56" t="s">
        <v>66</v>
      </c>
      <c r="H56" t="s">
        <v>1128</v>
      </c>
      <c r="I56" t="s">
        <v>66</v>
      </c>
      <c r="J56" t="s">
        <v>1136</v>
      </c>
      <c r="L56" t="s">
        <v>1141</v>
      </c>
      <c r="N56" t="s">
        <v>1131</v>
      </c>
      <c r="O56" t="s">
        <v>813</v>
      </c>
      <c r="P56" t="s">
        <v>75</v>
      </c>
      <c r="Q56" t="s">
        <v>58</v>
      </c>
    </row>
    <row r="57" spans="1:17" x14ac:dyDescent="0.2">
      <c r="A57" t="s">
        <v>1142</v>
      </c>
      <c r="B57" t="s">
        <v>1125</v>
      </c>
      <c r="C57" t="s">
        <v>1143</v>
      </c>
      <c r="D57" t="s">
        <v>1144</v>
      </c>
      <c r="E57" t="s">
        <v>1145</v>
      </c>
      <c r="F57" t="s">
        <v>58</v>
      </c>
      <c r="G57" t="s">
        <v>58</v>
      </c>
      <c r="H57" t="s">
        <v>1146</v>
      </c>
      <c r="I57" t="s">
        <v>58</v>
      </c>
      <c r="J57" t="s">
        <v>1136</v>
      </c>
      <c r="L57" t="s">
        <v>1147</v>
      </c>
      <c r="M57" t="s">
        <v>1148</v>
      </c>
      <c r="N57" t="s">
        <v>1680</v>
      </c>
      <c r="O57" t="s">
        <v>813</v>
      </c>
      <c r="P57" t="s">
        <v>75</v>
      </c>
      <c r="Q57" t="s">
        <v>58</v>
      </c>
    </row>
    <row r="58" spans="1:17" x14ac:dyDescent="0.2">
      <c r="A58" t="s">
        <v>1149</v>
      </c>
      <c r="B58" t="s">
        <v>1150</v>
      </c>
      <c r="C58" t="s">
        <v>1690</v>
      </c>
      <c r="D58" t="s">
        <v>1151</v>
      </c>
      <c r="E58" t="s">
        <v>1691</v>
      </c>
      <c r="F58" t="s">
        <v>66</v>
      </c>
      <c r="G58" t="s">
        <v>66</v>
      </c>
      <c r="H58" t="s">
        <v>1152</v>
      </c>
      <c r="I58" t="s">
        <v>66</v>
      </c>
      <c r="J58" t="s">
        <v>1153</v>
      </c>
      <c r="K58" t="s">
        <v>1692</v>
      </c>
      <c r="L58" t="s">
        <v>1154</v>
      </c>
      <c r="M58" t="s">
        <v>1155</v>
      </c>
      <c r="O58" t="s">
        <v>813</v>
      </c>
      <c r="P58" t="s">
        <v>75</v>
      </c>
      <c r="Q58" t="s">
        <v>58</v>
      </c>
    </row>
    <row r="59" spans="1:17" x14ac:dyDescent="0.2">
      <c r="A59" t="s">
        <v>1156</v>
      </c>
      <c r="B59" t="s">
        <v>1150</v>
      </c>
      <c r="C59" t="s">
        <v>1693</v>
      </c>
      <c r="D59" t="s">
        <v>1157</v>
      </c>
      <c r="E59" t="s">
        <v>1694</v>
      </c>
      <c r="F59" t="s">
        <v>66</v>
      </c>
      <c r="G59" t="s">
        <v>66</v>
      </c>
      <c r="H59" t="s">
        <v>1158</v>
      </c>
      <c r="I59" t="s">
        <v>66</v>
      </c>
      <c r="J59" t="s">
        <v>1153</v>
      </c>
      <c r="K59" t="s">
        <v>1694</v>
      </c>
      <c r="L59" t="s">
        <v>945</v>
      </c>
      <c r="M59" t="s">
        <v>1155</v>
      </c>
      <c r="O59" t="s">
        <v>813</v>
      </c>
      <c r="P59" t="s">
        <v>75</v>
      </c>
      <c r="Q59" t="s">
        <v>58</v>
      </c>
    </row>
    <row r="60" spans="1:17" x14ac:dyDescent="0.2">
      <c r="A60" t="s">
        <v>1159</v>
      </c>
      <c r="B60" t="s">
        <v>1150</v>
      </c>
      <c r="C60" t="s">
        <v>1687</v>
      </c>
      <c r="D60" t="s">
        <v>1160</v>
      </c>
      <c r="E60" t="s">
        <v>1688</v>
      </c>
      <c r="F60" t="s">
        <v>66</v>
      </c>
      <c r="G60" t="s">
        <v>58</v>
      </c>
      <c r="H60" t="s">
        <v>1161</v>
      </c>
      <c r="I60" t="s">
        <v>58</v>
      </c>
      <c r="J60" t="s">
        <v>1010</v>
      </c>
      <c r="K60" t="s">
        <v>1689</v>
      </c>
      <c r="L60" t="s">
        <v>1154</v>
      </c>
      <c r="M60" t="s">
        <v>1162</v>
      </c>
      <c r="O60" t="s">
        <v>813</v>
      </c>
      <c r="P60" t="s">
        <v>75</v>
      </c>
      <c r="Q60" t="s">
        <v>58</v>
      </c>
    </row>
    <row r="61" spans="1:17" x14ac:dyDescent="0.2">
      <c r="A61" t="s">
        <v>1163</v>
      </c>
      <c r="B61" t="s">
        <v>1164</v>
      </c>
      <c r="C61" t="s">
        <v>1143</v>
      </c>
      <c r="D61" t="s">
        <v>1165</v>
      </c>
      <c r="E61" t="s">
        <v>1695</v>
      </c>
      <c r="F61" t="s">
        <v>66</v>
      </c>
      <c r="G61" t="s">
        <v>66</v>
      </c>
      <c r="H61" t="s">
        <v>1166</v>
      </c>
      <c r="I61" t="s">
        <v>66</v>
      </c>
      <c r="O61" t="s">
        <v>813</v>
      </c>
      <c r="P61" t="s">
        <v>75</v>
      </c>
      <c r="Q61" t="s">
        <v>58</v>
      </c>
    </row>
    <row r="62" spans="1:17" x14ac:dyDescent="0.2">
      <c r="A62" t="s">
        <v>1167</v>
      </c>
      <c r="B62" t="s">
        <v>1168</v>
      </c>
      <c r="C62" t="s">
        <v>1169</v>
      </c>
      <c r="D62" t="s">
        <v>1170</v>
      </c>
      <c r="E62" t="s">
        <v>1171</v>
      </c>
      <c r="F62" t="s">
        <v>66</v>
      </c>
      <c r="G62" t="s">
        <v>66</v>
      </c>
      <c r="H62" t="s">
        <v>994</v>
      </c>
      <c r="I62" t="s">
        <v>58</v>
      </c>
      <c r="J62" t="s">
        <v>995</v>
      </c>
      <c r="K62" t="s">
        <v>1172</v>
      </c>
      <c r="L62" t="s">
        <v>995</v>
      </c>
      <c r="M62" t="s">
        <v>997</v>
      </c>
      <c r="O62" t="s">
        <v>813</v>
      </c>
      <c r="P62" t="s">
        <v>75</v>
      </c>
      <c r="Q62" t="s">
        <v>58</v>
      </c>
    </row>
    <row r="63" spans="1:17" x14ac:dyDescent="0.2">
      <c r="A63" t="s">
        <v>1173</v>
      </c>
      <c r="B63" t="s">
        <v>1168</v>
      </c>
      <c r="C63" t="s">
        <v>1174</v>
      </c>
      <c r="D63" t="s">
        <v>1175</v>
      </c>
      <c r="E63" t="s">
        <v>1176</v>
      </c>
      <c r="F63" t="s">
        <v>66</v>
      </c>
      <c r="G63" t="s">
        <v>58</v>
      </c>
      <c r="H63" t="s">
        <v>994</v>
      </c>
      <c r="I63" t="s">
        <v>58</v>
      </c>
      <c r="J63" t="s">
        <v>995</v>
      </c>
      <c r="K63" t="s">
        <v>1177</v>
      </c>
      <c r="L63" t="s">
        <v>995</v>
      </c>
      <c r="M63" t="s">
        <v>997</v>
      </c>
      <c r="O63" t="s">
        <v>813</v>
      </c>
      <c r="P63" t="s">
        <v>75</v>
      </c>
      <c r="Q63" t="s">
        <v>58</v>
      </c>
    </row>
    <row r="64" spans="1:17" x14ac:dyDescent="0.2">
      <c r="A64" t="s">
        <v>1178</v>
      </c>
      <c r="B64" t="s">
        <v>1168</v>
      </c>
      <c r="C64" t="s">
        <v>1696</v>
      </c>
      <c r="D64" t="s">
        <v>1179</v>
      </c>
      <c r="E64" t="s">
        <v>1180</v>
      </c>
      <c r="F64" t="s">
        <v>58</v>
      </c>
      <c r="G64" t="s">
        <v>58</v>
      </c>
      <c r="H64" t="s">
        <v>994</v>
      </c>
      <c r="I64" t="s">
        <v>58</v>
      </c>
      <c r="J64" t="s">
        <v>995</v>
      </c>
      <c r="K64" t="s">
        <v>1181</v>
      </c>
      <c r="L64" t="s">
        <v>995</v>
      </c>
      <c r="M64" t="s">
        <v>997</v>
      </c>
      <c r="O64" t="s">
        <v>813</v>
      </c>
      <c r="P64" t="s">
        <v>75</v>
      </c>
      <c r="Q64" t="s">
        <v>58</v>
      </c>
    </row>
    <row r="65" spans="1:17" x14ac:dyDescent="0.2">
      <c r="A65" t="s">
        <v>1182</v>
      </c>
      <c r="B65" t="s">
        <v>1168</v>
      </c>
      <c r="C65" t="s">
        <v>1169</v>
      </c>
      <c r="D65" t="s">
        <v>1183</v>
      </c>
      <c r="E65" t="s">
        <v>1184</v>
      </c>
      <c r="F65" t="s">
        <v>58</v>
      </c>
      <c r="G65" t="s">
        <v>58</v>
      </c>
      <c r="H65" t="s">
        <v>994</v>
      </c>
      <c r="I65" t="s">
        <v>58</v>
      </c>
      <c r="J65" t="s">
        <v>995</v>
      </c>
      <c r="K65" t="s">
        <v>1185</v>
      </c>
      <c r="L65" t="s">
        <v>995</v>
      </c>
      <c r="M65" t="s">
        <v>997</v>
      </c>
      <c r="N65" t="s">
        <v>1186</v>
      </c>
      <c r="O65" t="s">
        <v>813</v>
      </c>
      <c r="P65" t="s">
        <v>75</v>
      </c>
      <c r="Q65" t="s">
        <v>58</v>
      </c>
    </row>
    <row r="66" spans="1:17" x14ac:dyDescent="0.2">
      <c r="A66" t="s">
        <v>1187</v>
      </c>
      <c r="B66" t="s">
        <v>1168</v>
      </c>
      <c r="C66" t="s">
        <v>1188</v>
      </c>
      <c r="D66" t="s">
        <v>1189</v>
      </c>
      <c r="E66" t="s">
        <v>1190</v>
      </c>
      <c r="F66" t="s">
        <v>58</v>
      </c>
      <c r="G66" t="s">
        <v>58</v>
      </c>
      <c r="H66" t="s">
        <v>994</v>
      </c>
      <c r="I66" t="s">
        <v>58</v>
      </c>
      <c r="J66" t="s">
        <v>995</v>
      </c>
      <c r="K66" t="s">
        <v>1191</v>
      </c>
      <c r="L66" t="s">
        <v>995</v>
      </c>
      <c r="M66" t="s">
        <v>997</v>
      </c>
      <c r="O66" t="s">
        <v>813</v>
      </c>
      <c r="P66" t="s">
        <v>75</v>
      </c>
      <c r="Q66" t="s">
        <v>58</v>
      </c>
    </row>
    <row r="67" spans="1:17" x14ac:dyDescent="0.2">
      <c r="A67" t="s">
        <v>1192</v>
      </c>
      <c r="B67" t="s">
        <v>1168</v>
      </c>
      <c r="C67" t="s">
        <v>1188</v>
      </c>
      <c r="D67" t="s">
        <v>1193</v>
      </c>
      <c r="E67" t="s">
        <v>1194</v>
      </c>
      <c r="F67" t="s">
        <v>58</v>
      </c>
      <c r="G67" t="s">
        <v>58</v>
      </c>
      <c r="H67" t="s">
        <v>994</v>
      </c>
      <c r="I67" t="s">
        <v>58</v>
      </c>
      <c r="J67" t="s">
        <v>995</v>
      </c>
      <c r="K67" t="s">
        <v>1195</v>
      </c>
      <c r="L67" t="s">
        <v>995</v>
      </c>
      <c r="M67" t="s">
        <v>997</v>
      </c>
      <c r="O67" t="s">
        <v>813</v>
      </c>
      <c r="P67" t="s">
        <v>75</v>
      </c>
      <c r="Q67" t="s">
        <v>58</v>
      </c>
    </row>
    <row r="68" spans="1:17" x14ac:dyDescent="0.2">
      <c r="A68" t="s">
        <v>1196</v>
      </c>
      <c r="B68" t="s">
        <v>1168</v>
      </c>
      <c r="C68" t="s">
        <v>1188</v>
      </c>
      <c r="D68" t="s">
        <v>1197</v>
      </c>
      <c r="E68" t="s">
        <v>1198</v>
      </c>
      <c r="F68" t="s">
        <v>58</v>
      </c>
      <c r="G68" t="s">
        <v>58</v>
      </c>
      <c r="H68" t="s">
        <v>994</v>
      </c>
      <c r="I68" t="s">
        <v>58</v>
      </c>
      <c r="J68" t="s">
        <v>995</v>
      </c>
      <c r="K68" t="s">
        <v>1199</v>
      </c>
      <c r="L68" t="s">
        <v>995</v>
      </c>
      <c r="M68" t="s">
        <v>997</v>
      </c>
      <c r="O68" t="s">
        <v>813</v>
      </c>
      <c r="P68" t="s">
        <v>75</v>
      </c>
      <c r="Q68" t="s">
        <v>58</v>
      </c>
    </row>
    <row r="69" spans="1:17" x14ac:dyDescent="0.2">
      <c r="A69" t="s">
        <v>1200</v>
      </c>
      <c r="B69" t="s">
        <v>1168</v>
      </c>
      <c r="C69" t="s">
        <v>1174</v>
      </c>
      <c r="D69" t="s">
        <v>1201</v>
      </c>
      <c r="E69" t="s">
        <v>1202</v>
      </c>
      <c r="F69" t="s">
        <v>66</v>
      </c>
      <c r="G69" t="s">
        <v>66</v>
      </c>
      <c r="H69" t="s">
        <v>1203</v>
      </c>
      <c r="I69" t="s">
        <v>66</v>
      </c>
      <c r="J69" t="s">
        <v>995</v>
      </c>
      <c r="K69" t="s">
        <v>1204</v>
      </c>
      <c r="L69" t="s">
        <v>995</v>
      </c>
      <c r="M69" t="s">
        <v>811</v>
      </c>
      <c r="O69" t="s">
        <v>813</v>
      </c>
      <c r="P69" t="s">
        <v>75</v>
      </c>
      <c r="Q69" t="s">
        <v>58</v>
      </c>
    </row>
    <row r="70" spans="1:17" x14ac:dyDescent="0.2">
      <c r="A70" t="s">
        <v>1205</v>
      </c>
      <c r="B70" t="s">
        <v>1168</v>
      </c>
      <c r="C70" t="s">
        <v>1169</v>
      </c>
      <c r="D70" t="s">
        <v>1206</v>
      </c>
      <c r="E70" t="s">
        <v>1207</v>
      </c>
      <c r="F70" t="s">
        <v>66</v>
      </c>
      <c r="G70" t="s">
        <v>66</v>
      </c>
      <c r="H70" t="s">
        <v>1208</v>
      </c>
      <c r="I70" t="s">
        <v>66</v>
      </c>
      <c r="J70" t="s">
        <v>1209</v>
      </c>
      <c r="K70" t="s">
        <v>1210</v>
      </c>
      <c r="L70" t="s">
        <v>995</v>
      </c>
      <c r="M70" t="s">
        <v>811</v>
      </c>
      <c r="N70" t="s">
        <v>1211</v>
      </c>
      <c r="O70" t="s">
        <v>813</v>
      </c>
      <c r="P70" t="s">
        <v>75</v>
      </c>
      <c r="Q70" t="s">
        <v>58</v>
      </c>
    </row>
    <row r="71" spans="1:17" x14ac:dyDescent="0.2">
      <c r="A71" t="s">
        <v>1212</v>
      </c>
      <c r="B71" t="s">
        <v>72</v>
      </c>
      <c r="C71" t="s">
        <v>1213</v>
      </c>
      <c r="D71" t="s">
        <v>1214</v>
      </c>
      <c r="E71" t="s">
        <v>1215</v>
      </c>
      <c r="F71" t="s">
        <v>66</v>
      </c>
      <c r="G71" t="s">
        <v>66</v>
      </c>
      <c r="H71" t="s">
        <v>914</v>
      </c>
      <c r="I71" t="s">
        <v>66</v>
      </c>
      <c r="J71" t="s">
        <v>1216</v>
      </c>
      <c r="K71" t="s">
        <v>1217</v>
      </c>
      <c r="L71" t="s">
        <v>1218</v>
      </c>
      <c r="M71" t="s">
        <v>1219</v>
      </c>
      <c r="O71" t="s">
        <v>813</v>
      </c>
      <c r="P71" t="s">
        <v>75</v>
      </c>
      <c r="Q71" t="s">
        <v>58</v>
      </c>
    </row>
    <row r="72" spans="1:17" x14ac:dyDescent="0.2">
      <c r="A72" t="s">
        <v>1220</v>
      </c>
      <c r="B72" t="s">
        <v>72</v>
      </c>
      <c r="C72" t="s">
        <v>1221</v>
      </c>
      <c r="D72" t="s">
        <v>1222</v>
      </c>
      <c r="E72" t="s">
        <v>1223</v>
      </c>
      <c r="F72" t="s">
        <v>66</v>
      </c>
      <c r="G72" t="s">
        <v>58</v>
      </c>
      <c r="H72" t="s">
        <v>1069</v>
      </c>
      <c r="I72" t="s">
        <v>58</v>
      </c>
      <c r="J72" t="s">
        <v>1216</v>
      </c>
      <c r="K72" t="s">
        <v>1224</v>
      </c>
      <c r="L72" t="s">
        <v>1218</v>
      </c>
      <c r="M72" t="s">
        <v>1225</v>
      </c>
      <c r="N72" t="s">
        <v>1226</v>
      </c>
      <c r="O72" t="s">
        <v>813</v>
      </c>
      <c r="P72" t="s">
        <v>75</v>
      </c>
      <c r="Q72" t="s">
        <v>58</v>
      </c>
    </row>
    <row r="73" spans="1:17" x14ac:dyDescent="0.2">
      <c r="A73" t="s">
        <v>1227</v>
      </c>
      <c r="B73" t="s">
        <v>72</v>
      </c>
      <c r="C73" t="s">
        <v>1221</v>
      </c>
      <c r="D73" t="s">
        <v>73</v>
      </c>
      <c r="E73" t="s">
        <v>1228</v>
      </c>
      <c r="F73" t="s">
        <v>66</v>
      </c>
      <c r="G73" t="s">
        <v>58</v>
      </c>
      <c r="H73" t="s">
        <v>1675</v>
      </c>
      <c r="I73" t="s">
        <v>58</v>
      </c>
      <c r="J73" t="s">
        <v>1216</v>
      </c>
      <c r="K73" t="s">
        <v>1229</v>
      </c>
      <c r="L73" t="s">
        <v>1218</v>
      </c>
      <c r="M73" t="s">
        <v>1225</v>
      </c>
      <c r="N73" t="s">
        <v>1226</v>
      </c>
      <c r="O73" t="s">
        <v>813</v>
      </c>
      <c r="P73" t="s">
        <v>75</v>
      </c>
      <c r="Q73" t="s">
        <v>58</v>
      </c>
    </row>
    <row r="74" spans="1:17" x14ac:dyDescent="0.2">
      <c r="A74" t="s">
        <v>1230</v>
      </c>
      <c r="B74" t="s">
        <v>72</v>
      </c>
      <c r="C74" t="s">
        <v>1231</v>
      </c>
      <c r="D74" t="s">
        <v>1232</v>
      </c>
      <c r="E74" t="s">
        <v>1701</v>
      </c>
      <c r="F74" t="s">
        <v>66</v>
      </c>
      <c r="G74" t="s">
        <v>58</v>
      </c>
      <c r="H74" t="s">
        <v>1675</v>
      </c>
      <c r="I74" t="s">
        <v>58</v>
      </c>
      <c r="J74" t="s">
        <v>1216</v>
      </c>
      <c r="K74" t="s">
        <v>1233</v>
      </c>
      <c r="L74" t="s">
        <v>1218</v>
      </c>
      <c r="M74" t="s">
        <v>1225</v>
      </c>
      <c r="N74" t="s">
        <v>1226</v>
      </c>
      <c r="O74" t="s">
        <v>813</v>
      </c>
      <c r="P74" t="s">
        <v>75</v>
      </c>
      <c r="Q74" t="s">
        <v>58</v>
      </c>
    </row>
    <row r="75" spans="1:17" x14ac:dyDescent="0.2">
      <c r="A75" t="s">
        <v>1234</v>
      </c>
      <c r="B75" t="s">
        <v>72</v>
      </c>
      <c r="C75" t="s">
        <v>1213</v>
      </c>
      <c r="D75" t="s">
        <v>1697</v>
      </c>
      <c r="E75" t="s">
        <v>1698</v>
      </c>
      <c r="F75" t="s">
        <v>66</v>
      </c>
      <c r="G75" t="s">
        <v>66</v>
      </c>
      <c r="H75" t="s">
        <v>1235</v>
      </c>
      <c r="I75" t="s">
        <v>66</v>
      </c>
      <c r="J75" t="s">
        <v>1699</v>
      </c>
      <c r="K75" t="s">
        <v>1700</v>
      </c>
      <c r="L75" t="s">
        <v>1236</v>
      </c>
      <c r="M75" t="s">
        <v>1219</v>
      </c>
      <c r="N75" t="s">
        <v>1237</v>
      </c>
      <c r="O75" t="s">
        <v>813</v>
      </c>
      <c r="P75" t="s">
        <v>75</v>
      </c>
      <c r="Q75" t="s">
        <v>58</v>
      </c>
    </row>
  </sheetData>
  <autoFilter ref="A1:Q75" xr:uid="{B0E0F464-F5F4-4BA5-866F-7DB0471C21C2}"/>
  <sortState xmlns:xlrd2="http://schemas.microsoft.com/office/spreadsheetml/2017/richdata2" ref="A2:Q75">
    <sortCondition ref="B2:B75"/>
    <sortCondition ref="D2:D7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401D9-861B-48BB-B194-5117F3052D75}">
  <sheetPr>
    <tabColor theme="9" tint="0.79998168889431442"/>
  </sheetPr>
  <dimension ref="A1:H198"/>
  <sheetViews>
    <sheetView topLeftCell="A55" workbookViewId="0">
      <selection activeCell="H113" sqref="H113"/>
    </sheetView>
  </sheetViews>
  <sheetFormatPr defaultRowHeight="14.25" x14ac:dyDescent="0.2"/>
  <cols>
    <col min="1" max="1" width="8.25" bestFit="1" customWidth="1"/>
    <col min="2" max="2" width="17.75" bestFit="1" customWidth="1"/>
    <col min="5" max="5" width="8.25" bestFit="1" customWidth="1"/>
    <col min="6" max="6" width="17.75" bestFit="1" customWidth="1"/>
    <col min="7" max="7" width="6.75" bestFit="1" customWidth="1"/>
    <col min="8" max="8" width="28.75" bestFit="1" customWidth="1"/>
  </cols>
  <sheetData>
    <row r="1" spans="1:8" ht="15" x14ac:dyDescent="0.25">
      <c r="B1" s="21" t="str" cm="1">
        <f t="array" aca="1" ref="B1" ca="1">CONCATENATE(MID(CELL("filename",$A$1),FIND("]",CELL("filename",$A$1))+1,255),"!$",CHAR(COLUMN() + CODE("A") - 1),"3:$",CHAR(COLUMN() + CODE("A") - 1),COUNTA(B3:B1048575)+2)</f>
        <v>Admin1!$B3:$B20</v>
      </c>
    </row>
    <row r="2" spans="1:8" ht="15" x14ac:dyDescent="0.25">
      <c r="A2" s="10" t="s">
        <v>1238</v>
      </c>
      <c r="B2" s="10" t="s">
        <v>46</v>
      </c>
      <c r="E2" s="10" t="s">
        <v>1238</v>
      </c>
      <c r="F2" s="10" t="s">
        <v>46</v>
      </c>
      <c r="G2" s="10" t="s">
        <v>1239</v>
      </c>
      <c r="H2" s="10" t="s">
        <v>47</v>
      </c>
    </row>
    <row r="3" spans="1:8" x14ac:dyDescent="0.2">
      <c r="A3" t="s">
        <v>1240</v>
      </c>
      <c r="B3" t="s">
        <v>63</v>
      </c>
      <c r="E3" t="s">
        <v>1240</v>
      </c>
      <c r="F3" t="s">
        <v>63</v>
      </c>
      <c r="G3" t="s">
        <v>1241</v>
      </c>
      <c r="H3" t="s">
        <v>1242</v>
      </c>
    </row>
    <row r="4" spans="1:8" x14ac:dyDescent="0.2">
      <c r="A4" t="s">
        <v>1243</v>
      </c>
      <c r="B4" t="s">
        <v>69</v>
      </c>
      <c r="E4" t="s">
        <v>1240</v>
      </c>
      <c r="F4" t="s">
        <v>63</v>
      </c>
      <c r="G4" t="s">
        <v>1244</v>
      </c>
      <c r="H4" t="s">
        <v>1245</v>
      </c>
    </row>
    <row r="5" spans="1:8" x14ac:dyDescent="0.2">
      <c r="A5" t="s">
        <v>1246</v>
      </c>
      <c r="B5" t="s">
        <v>1247</v>
      </c>
      <c r="E5" t="s">
        <v>1240</v>
      </c>
      <c r="F5" t="s">
        <v>63</v>
      </c>
      <c r="G5" t="s">
        <v>1248</v>
      </c>
      <c r="H5" t="s">
        <v>1249</v>
      </c>
    </row>
    <row r="6" spans="1:8" x14ac:dyDescent="0.2">
      <c r="A6" t="s">
        <v>1250</v>
      </c>
      <c r="B6" t="s">
        <v>1251</v>
      </c>
      <c r="E6" t="s">
        <v>1240</v>
      </c>
      <c r="F6" t="s">
        <v>63</v>
      </c>
      <c r="G6" t="s">
        <v>1252</v>
      </c>
      <c r="H6" t="s">
        <v>1253</v>
      </c>
    </row>
    <row r="7" spans="1:8" x14ac:dyDescent="0.2">
      <c r="A7" t="s">
        <v>1254</v>
      </c>
      <c r="B7" t="s">
        <v>1255</v>
      </c>
      <c r="E7" t="s">
        <v>1240</v>
      </c>
      <c r="F7" t="s">
        <v>63</v>
      </c>
      <c r="G7" t="s">
        <v>1256</v>
      </c>
      <c r="H7" t="s">
        <v>1257</v>
      </c>
    </row>
    <row r="8" spans="1:8" x14ac:dyDescent="0.2">
      <c r="A8" t="s">
        <v>1258</v>
      </c>
      <c r="B8" t="s">
        <v>1259</v>
      </c>
      <c r="E8" t="s">
        <v>1240</v>
      </c>
      <c r="F8" t="s">
        <v>63</v>
      </c>
      <c r="G8" t="s">
        <v>1260</v>
      </c>
      <c r="H8" t="s">
        <v>1261</v>
      </c>
    </row>
    <row r="9" spans="1:8" x14ac:dyDescent="0.2">
      <c r="A9" t="s">
        <v>1262</v>
      </c>
      <c r="B9" t="s">
        <v>1263</v>
      </c>
      <c r="E9" t="s">
        <v>1240</v>
      </c>
      <c r="F9" t="s">
        <v>63</v>
      </c>
      <c r="G9" t="s">
        <v>1264</v>
      </c>
      <c r="H9" t="s">
        <v>1265</v>
      </c>
    </row>
    <row r="10" spans="1:8" x14ac:dyDescent="0.2">
      <c r="A10" t="s">
        <v>1266</v>
      </c>
      <c r="B10" t="s">
        <v>1267</v>
      </c>
      <c r="E10" t="s">
        <v>1240</v>
      </c>
      <c r="F10" t="s">
        <v>63</v>
      </c>
      <c r="G10" t="s">
        <v>1268</v>
      </c>
      <c r="H10" t="s">
        <v>1269</v>
      </c>
    </row>
    <row r="11" spans="1:8" x14ac:dyDescent="0.2">
      <c r="A11" t="s">
        <v>1270</v>
      </c>
      <c r="B11" t="s">
        <v>1271</v>
      </c>
      <c r="E11" t="s">
        <v>1240</v>
      </c>
      <c r="F11" t="s">
        <v>63</v>
      </c>
      <c r="G11" t="s">
        <v>1272</v>
      </c>
      <c r="H11" t="s">
        <v>1273</v>
      </c>
    </row>
    <row r="12" spans="1:8" x14ac:dyDescent="0.2">
      <c r="A12" t="s">
        <v>1274</v>
      </c>
      <c r="B12" t="s">
        <v>1275</v>
      </c>
      <c r="E12" t="s">
        <v>1240</v>
      </c>
      <c r="F12" t="s">
        <v>63</v>
      </c>
      <c r="G12" t="s">
        <v>1276</v>
      </c>
      <c r="H12" t="s">
        <v>1277</v>
      </c>
    </row>
    <row r="13" spans="1:8" x14ac:dyDescent="0.2">
      <c r="A13" t="s">
        <v>1278</v>
      </c>
      <c r="B13" t="s">
        <v>1279</v>
      </c>
      <c r="E13" t="s">
        <v>1240</v>
      </c>
      <c r="F13" t="s">
        <v>63</v>
      </c>
      <c r="G13" t="s">
        <v>1280</v>
      </c>
      <c r="H13" t="s">
        <v>1281</v>
      </c>
    </row>
    <row r="14" spans="1:8" x14ac:dyDescent="0.2">
      <c r="A14" t="s">
        <v>1282</v>
      </c>
      <c r="B14" t="s">
        <v>1283</v>
      </c>
      <c r="E14" t="s">
        <v>1240</v>
      </c>
      <c r="F14" t="s">
        <v>63</v>
      </c>
      <c r="G14" t="s">
        <v>1284</v>
      </c>
      <c r="H14" t="s">
        <v>1285</v>
      </c>
    </row>
    <row r="15" spans="1:8" x14ac:dyDescent="0.2">
      <c r="A15" t="s">
        <v>1286</v>
      </c>
      <c r="B15" t="s">
        <v>1287</v>
      </c>
      <c r="E15" t="s">
        <v>1240</v>
      </c>
      <c r="F15" t="s">
        <v>63</v>
      </c>
      <c r="G15" t="s">
        <v>1288</v>
      </c>
      <c r="H15" t="s">
        <v>1289</v>
      </c>
    </row>
    <row r="16" spans="1:8" x14ac:dyDescent="0.2">
      <c r="A16" t="s">
        <v>1290</v>
      </c>
      <c r="B16" t="s">
        <v>1291</v>
      </c>
      <c r="E16" t="s">
        <v>1240</v>
      </c>
      <c r="F16" t="s">
        <v>63</v>
      </c>
      <c r="G16" t="s">
        <v>1292</v>
      </c>
      <c r="H16" t="s">
        <v>1293</v>
      </c>
    </row>
    <row r="17" spans="1:8" x14ac:dyDescent="0.2">
      <c r="A17" t="s">
        <v>1294</v>
      </c>
      <c r="B17" t="s">
        <v>1295</v>
      </c>
      <c r="E17" t="s">
        <v>1240</v>
      </c>
      <c r="F17" t="s">
        <v>63</v>
      </c>
      <c r="G17" t="s">
        <v>1296</v>
      </c>
      <c r="H17" t="s">
        <v>1297</v>
      </c>
    </row>
    <row r="18" spans="1:8" x14ac:dyDescent="0.2">
      <c r="A18" t="s">
        <v>1298</v>
      </c>
      <c r="B18" t="s">
        <v>75</v>
      </c>
      <c r="E18" t="s">
        <v>1240</v>
      </c>
      <c r="F18" t="s">
        <v>63</v>
      </c>
      <c r="G18" t="s">
        <v>1299</v>
      </c>
      <c r="H18" t="s">
        <v>1300</v>
      </c>
    </row>
    <row r="19" spans="1:8" x14ac:dyDescent="0.2">
      <c r="A19" t="s">
        <v>1301</v>
      </c>
      <c r="B19" t="s">
        <v>1302</v>
      </c>
      <c r="E19" t="s">
        <v>1240</v>
      </c>
      <c r="F19" t="s">
        <v>63</v>
      </c>
      <c r="G19" t="s">
        <v>1303</v>
      </c>
      <c r="H19" t="s">
        <v>1304</v>
      </c>
    </row>
    <row r="20" spans="1:8" x14ac:dyDescent="0.2">
      <c r="A20" t="s">
        <v>1305</v>
      </c>
      <c r="B20" t="s">
        <v>1306</v>
      </c>
      <c r="E20" t="s">
        <v>1240</v>
      </c>
      <c r="F20" t="s">
        <v>63</v>
      </c>
      <c r="G20" t="s">
        <v>1307</v>
      </c>
      <c r="H20" t="s">
        <v>1308</v>
      </c>
    </row>
    <row r="21" spans="1:8" x14ac:dyDescent="0.2">
      <c r="E21" t="s">
        <v>1240</v>
      </c>
      <c r="F21" t="s">
        <v>63</v>
      </c>
      <c r="G21" t="s">
        <v>1309</v>
      </c>
      <c r="H21" t="s">
        <v>1310</v>
      </c>
    </row>
    <row r="22" spans="1:8" x14ac:dyDescent="0.2">
      <c r="E22" t="s">
        <v>1240</v>
      </c>
      <c r="F22" t="s">
        <v>63</v>
      </c>
      <c r="G22" t="s">
        <v>1311</v>
      </c>
      <c r="H22" t="s">
        <v>1312</v>
      </c>
    </row>
    <row r="23" spans="1:8" x14ac:dyDescent="0.2">
      <c r="E23" t="s">
        <v>1240</v>
      </c>
      <c r="F23" t="s">
        <v>63</v>
      </c>
      <c r="G23" t="s">
        <v>1313</v>
      </c>
      <c r="H23" t="s">
        <v>1314</v>
      </c>
    </row>
    <row r="24" spans="1:8" x14ac:dyDescent="0.2">
      <c r="E24" t="s">
        <v>1240</v>
      </c>
      <c r="F24" t="s">
        <v>63</v>
      </c>
      <c r="G24" t="s">
        <v>1315</v>
      </c>
      <c r="H24" t="s">
        <v>1316</v>
      </c>
    </row>
    <row r="25" spans="1:8" x14ac:dyDescent="0.2">
      <c r="E25" t="s">
        <v>1240</v>
      </c>
      <c r="F25" t="s">
        <v>63</v>
      </c>
      <c r="G25" t="s">
        <v>1317</v>
      </c>
      <c r="H25" t="s">
        <v>1318</v>
      </c>
    </row>
    <row r="26" spans="1:8" x14ac:dyDescent="0.2">
      <c r="E26" t="s">
        <v>1240</v>
      </c>
      <c r="F26" t="s">
        <v>63</v>
      </c>
      <c r="G26" t="s">
        <v>1319</v>
      </c>
      <c r="H26" t="s">
        <v>64</v>
      </c>
    </row>
    <row r="27" spans="1:8" x14ac:dyDescent="0.2">
      <c r="E27" t="s">
        <v>1243</v>
      </c>
      <c r="F27" t="s">
        <v>69</v>
      </c>
      <c r="G27" t="s">
        <v>1320</v>
      </c>
      <c r="H27" t="s">
        <v>69</v>
      </c>
    </row>
    <row r="28" spans="1:8" x14ac:dyDescent="0.2">
      <c r="E28" t="s">
        <v>1246</v>
      </c>
      <c r="F28" t="s">
        <v>1247</v>
      </c>
      <c r="G28" t="s">
        <v>1321</v>
      </c>
      <c r="H28" t="s">
        <v>1322</v>
      </c>
    </row>
    <row r="29" spans="1:8" x14ac:dyDescent="0.2">
      <c r="E29" t="s">
        <v>1246</v>
      </c>
      <c r="F29" t="s">
        <v>1247</v>
      </c>
      <c r="G29" t="s">
        <v>1323</v>
      </c>
      <c r="H29" t="s">
        <v>1324</v>
      </c>
    </row>
    <row r="30" spans="1:8" x14ac:dyDescent="0.2">
      <c r="E30" t="s">
        <v>1246</v>
      </c>
      <c r="F30" t="s">
        <v>1247</v>
      </c>
      <c r="G30" t="s">
        <v>1325</v>
      </c>
      <c r="H30" t="s">
        <v>1326</v>
      </c>
    </row>
    <row r="31" spans="1:8" x14ac:dyDescent="0.2">
      <c r="E31" t="s">
        <v>1246</v>
      </c>
      <c r="F31" t="s">
        <v>1247</v>
      </c>
      <c r="G31" t="s">
        <v>1327</v>
      </c>
      <c r="H31" t="s">
        <v>1328</v>
      </c>
    </row>
    <row r="32" spans="1:8" x14ac:dyDescent="0.2">
      <c r="E32" t="s">
        <v>1246</v>
      </c>
      <c r="F32" t="s">
        <v>1247</v>
      </c>
      <c r="G32" t="s">
        <v>1329</v>
      </c>
      <c r="H32" t="s">
        <v>1330</v>
      </c>
    </row>
    <row r="33" spans="5:8" x14ac:dyDescent="0.2">
      <c r="E33" t="s">
        <v>1246</v>
      </c>
      <c r="F33" t="s">
        <v>1247</v>
      </c>
      <c r="G33" t="s">
        <v>1331</v>
      </c>
      <c r="H33" t="s">
        <v>1332</v>
      </c>
    </row>
    <row r="34" spans="5:8" x14ac:dyDescent="0.2">
      <c r="E34" t="s">
        <v>1246</v>
      </c>
      <c r="F34" t="s">
        <v>1247</v>
      </c>
      <c r="G34" t="s">
        <v>1333</v>
      </c>
      <c r="H34" t="s">
        <v>1334</v>
      </c>
    </row>
    <row r="35" spans="5:8" x14ac:dyDescent="0.2">
      <c r="E35" t="s">
        <v>1246</v>
      </c>
      <c r="F35" t="s">
        <v>1247</v>
      </c>
      <c r="G35" t="s">
        <v>1335</v>
      </c>
      <c r="H35" t="s">
        <v>1336</v>
      </c>
    </row>
    <row r="36" spans="5:8" x14ac:dyDescent="0.2">
      <c r="E36" t="s">
        <v>1246</v>
      </c>
      <c r="F36" t="s">
        <v>1247</v>
      </c>
      <c r="G36" t="s">
        <v>1337</v>
      </c>
      <c r="H36" t="s">
        <v>1312</v>
      </c>
    </row>
    <row r="37" spans="5:8" x14ac:dyDescent="0.2">
      <c r="E37" t="s">
        <v>1246</v>
      </c>
      <c r="F37" t="s">
        <v>1247</v>
      </c>
      <c r="G37" t="s">
        <v>1338</v>
      </c>
      <c r="H37" t="s">
        <v>1339</v>
      </c>
    </row>
    <row r="38" spans="5:8" x14ac:dyDescent="0.2">
      <c r="E38" t="s">
        <v>1250</v>
      </c>
      <c r="F38" t="s">
        <v>1251</v>
      </c>
      <c r="G38" t="s">
        <v>1340</v>
      </c>
      <c r="H38" t="s">
        <v>1341</v>
      </c>
    </row>
    <row r="39" spans="5:8" x14ac:dyDescent="0.2">
      <c r="E39" t="s">
        <v>1250</v>
      </c>
      <c r="F39" t="s">
        <v>1251</v>
      </c>
      <c r="G39" t="s">
        <v>1342</v>
      </c>
      <c r="H39" t="s">
        <v>1343</v>
      </c>
    </row>
    <row r="40" spans="5:8" x14ac:dyDescent="0.2">
      <c r="E40" t="s">
        <v>1250</v>
      </c>
      <c r="F40" t="s">
        <v>1251</v>
      </c>
      <c r="G40" t="s">
        <v>1344</v>
      </c>
      <c r="H40" t="s">
        <v>1345</v>
      </c>
    </row>
    <row r="41" spans="5:8" x14ac:dyDescent="0.2">
      <c r="E41" t="s">
        <v>1250</v>
      </c>
      <c r="F41" t="s">
        <v>1251</v>
      </c>
      <c r="G41" t="s">
        <v>1346</v>
      </c>
      <c r="H41" t="s">
        <v>1347</v>
      </c>
    </row>
    <row r="42" spans="5:8" x14ac:dyDescent="0.2">
      <c r="E42" t="s">
        <v>1250</v>
      </c>
      <c r="F42" t="s">
        <v>1251</v>
      </c>
      <c r="G42" t="s">
        <v>1348</v>
      </c>
      <c r="H42" t="s">
        <v>1349</v>
      </c>
    </row>
    <row r="43" spans="5:8" x14ac:dyDescent="0.2">
      <c r="E43" t="s">
        <v>1250</v>
      </c>
      <c r="F43" t="s">
        <v>1251</v>
      </c>
      <c r="G43" t="s">
        <v>1350</v>
      </c>
      <c r="H43" t="s">
        <v>1351</v>
      </c>
    </row>
    <row r="44" spans="5:8" x14ac:dyDescent="0.2">
      <c r="E44" t="s">
        <v>1250</v>
      </c>
      <c r="F44" t="s">
        <v>1251</v>
      </c>
      <c r="G44" t="s">
        <v>1352</v>
      </c>
      <c r="H44" t="s">
        <v>1353</v>
      </c>
    </row>
    <row r="45" spans="5:8" x14ac:dyDescent="0.2">
      <c r="E45" t="s">
        <v>1250</v>
      </c>
      <c r="F45" t="s">
        <v>1251</v>
      </c>
      <c r="G45" t="s">
        <v>1354</v>
      </c>
      <c r="H45" t="s">
        <v>1355</v>
      </c>
    </row>
    <row r="46" spans="5:8" x14ac:dyDescent="0.2">
      <c r="E46" t="s">
        <v>1250</v>
      </c>
      <c r="F46" t="s">
        <v>1251</v>
      </c>
      <c r="G46" t="s">
        <v>1356</v>
      </c>
      <c r="H46" t="s">
        <v>1357</v>
      </c>
    </row>
    <row r="47" spans="5:8" x14ac:dyDescent="0.2">
      <c r="E47" t="s">
        <v>1250</v>
      </c>
      <c r="F47" t="s">
        <v>1251</v>
      </c>
      <c r="G47" t="s">
        <v>1358</v>
      </c>
      <c r="H47" t="s">
        <v>1359</v>
      </c>
    </row>
    <row r="48" spans="5:8" x14ac:dyDescent="0.2">
      <c r="E48" t="s">
        <v>1250</v>
      </c>
      <c r="F48" t="s">
        <v>1251</v>
      </c>
      <c r="G48" t="s">
        <v>1360</v>
      </c>
      <c r="H48" t="s">
        <v>1361</v>
      </c>
    </row>
    <row r="49" spans="5:8" x14ac:dyDescent="0.2">
      <c r="E49" t="s">
        <v>1250</v>
      </c>
      <c r="F49" t="s">
        <v>1251</v>
      </c>
      <c r="G49" t="s">
        <v>1362</v>
      </c>
      <c r="H49" t="s">
        <v>1363</v>
      </c>
    </row>
    <row r="50" spans="5:8" x14ac:dyDescent="0.2">
      <c r="E50" t="s">
        <v>1250</v>
      </c>
      <c r="F50" t="s">
        <v>1251</v>
      </c>
      <c r="G50" t="s">
        <v>1364</v>
      </c>
      <c r="H50" t="s">
        <v>1365</v>
      </c>
    </row>
    <row r="51" spans="5:8" x14ac:dyDescent="0.2">
      <c r="E51" t="s">
        <v>1250</v>
      </c>
      <c r="F51" t="s">
        <v>1251</v>
      </c>
      <c r="G51" t="s">
        <v>1366</v>
      </c>
      <c r="H51" t="s">
        <v>1367</v>
      </c>
    </row>
    <row r="52" spans="5:8" x14ac:dyDescent="0.2">
      <c r="E52" t="s">
        <v>1250</v>
      </c>
      <c r="F52" t="s">
        <v>1251</v>
      </c>
      <c r="G52" t="s">
        <v>1368</v>
      </c>
      <c r="H52" t="s">
        <v>1369</v>
      </c>
    </row>
    <row r="53" spans="5:8" x14ac:dyDescent="0.2">
      <c r="E53" t="s">
        <v>1250</v>
      </c>
      <c r="F53" t="s">
        <v>1251</v>
      </c>
      <c r="G53" t="s">
        <v>1370</v>
      </c>
      <c r="H53" t="s">
        <v>1371</v>
      </c>
    </row>
    <row r="54" spans="5:8" x14ac:dyDescent="0.2">
      <c r="E54" t="s">
        <v>1250</v>
      </c>
      <c r="F54" t="s">
        <v>1251</v>
      </c>
      <c r="G54" t="s">
        <v>1372</v>
      </c>
      <c r="H54" t="s">
        <v>1373</v>
      </c>
    </row>
    <row r="55" spans="5:8" x14ac:dyDescent="0.2">
      <c r="E55" t="s">
        <v>1250</v>
      </c>
      <c r="F55" t="s">
        <v>1251</v>
      </c>
      <c r="G55" t="s">
        <v>1374</v>
      </c>
      <c r="H55" t="s">
        <v>1375</v>
      </c>
    </row>
    <row r="56" spans="5:8" x14ac:dyDescent="0.2">
      <c r="E56" t="s">
        <v>1250</v>
      </c>
      <c r="F56" t="s">
        <v>1251</v>
      </c>
      <c r="G56" t="s">
        <v>1376</v>
      </c>
      <c r="H56" t="s">
        <v>1377</v>
      </c>
    </row>
    <row r="57" spans="5:8" x14ac:dyDescent="0.2">
      <c r="E57" t="s">
        <v>1250</v>
      </c>
      <c r="F57" t="s">
        <v>1251</v>
      </c>
      <c r="G57" t="s">
        <v>1378</v>
      </c>
      <c r="H57" t="s">
        <v>1379</v>
      </c>
    </row>
    <row r="58" spans="5:8" x14ac:dyDescent="0.2">
      <c r="E58" t="s">
        <v>1250</v>
      </c>
      <c r="F58" t="s">
        <v>1251</v>
      </c>
      <c r="G58" t="s">
        <v>1380</v>
      </c>
      <c r="H58" t="s">
        <v>1381</v>
      </c>
    </row>
    <row r="59" spans="5:8" x14ac:dyDescent="0.2">
      <c r="E59" t="s">
        <v>1250</v>
      </c>
      <c r="F59" t="s">
        <v>1251</v>
      </c>
      <c r="G59" t="s">
        <v>1382</v>
      </c>
      <c r="H59" t="s">
        <v>1383</v>
      </c>
    </row>
    <row r="60" spans="5:8" x14ac:dyDescent="0.2">
      <c r="E60" t="s">
        <v>1250</v>
      </c>
      <c r="F60" t="s">
        <v>1251</v>
      </c>
      <c r="G60" t="s">
        <v>1384</v>
      </c>
      <c r="H60" t="s">
        <v>1385</v>
      </c>
    </row>
    <row r="61" spans="5:8" x14ac:dyDescent="0.2">
      <c r="E61" t="s">
        <v>1250</v>
      </c>
      <c r="F61" t="s">
        <v>1251</v>
      </c>
      <c r="G61" t="s">
        <v>1386</v>
      </c>
      <c r="H61" t="s">
        <v>1387</v>
      </c>
    </row>
    <row r="62" spans="5:8" x14ac:dyDescent="0.2">
      <c r="E62" t="s">
        <v>1250</v>
      </c>
      <c r="F62" t="s">
        <v>1251</v>
      </c>
      <c r="G62" t="s">
        <v>1388</v>
      </c>
      <c r="H62" t="s">
        <v>1389</v>
      </c>
    </row>
    <row r="63" spans="5:8" x14ac:dyDescent="0.2">
      <c r="E63" t="s">
        <v>1250</v>
      </c>
      <c r="F63" t="s">
        <v>1251</v>
      </c>
      <c r="G63" t="s">
        <v>1390</v>
      </c>
      <c r="H63" t="s">
        <v>1391</v>
      </c>
    </row>
    <row r="64" spans="5:8" x14ac:dyDescent="0.2">
      <c r="E64" t="s">
        <v>1250</v>
      </c>
      <c r="F64" t="s">
        <v>1251</v>
      </c>
      <c r="G64" t="s">
        <v>1392</v>
      </c>
      <c r="H64" t="s">
        <v>1393</v>
      </c>
    </row>
    <row r="65" spans="5:8" x14ac:dyDescent="0.2">
      <c r="E65" t="s">
        <v>1254</v>
      </c>
      <c r="F65" t="s">
        <v>1255</v>
      </c>
      <c r="G65" t="s">
        <v>1394</v>
      </c>
      <c r="H65" t="s">
        <v>1395</v>
      </c>
    </row>
    <row r="66" spans="5:8" x14ac:dyDescent="0.2">
      <c r="E66" t="s">
        <v>1254</v>
      </c>
      <c r="F66" t="s">
        <v>1255</v>
      </c>
      <c r="G66" t="s">
        <v>1396</v>
      </c>
      <c r="H66" t="s">
        <v>1397</v>
      </c>
    </row>
    <row r="67" spans="5:8" x14ac:dyDescent="0.2">
      <c r="E67" t="s">
        <v>1254</v>
      </c>
      <c r="F67" t="s">
        <v>1255</v>
      </c>
      <c r="G67" t="s">
        <v>1398</v>
      </c>
      <c r="H67" t="s">
        <v>1399</v>
      </c>
    </row>
    <row r="68" spans="5:8" x14ac:dyDescent="0.2">
      <c r="E68" t="s">
        <v>1254</v>
      </c>
      <c r="F68" t="s">
        <v>1255</v>
      </c>
      <c r="G68" t="s">
        <v>1400</v>
      </c>
      <c r="H68" t="s">
        <v>1401</v>
      </c>
    </row>
    <row r="69" spans="5:8" x14ac:dyDescent="0.2">
      <c r="E69" t="s">
        <v>1254</v>
      </c>
      <c r="F69" t="s">
        <v>1255</v>
      </c>
      <c r="G69" t="s">
        <v>1402</v>
      </c>
      <c r="H69" t="s">
        <v>1403</v>
      </c>
    </row>
    <row r="70" spans="5:8" x14ac:dyDescent="0.2">
      <c r="E70" t="s">
        <v>1254</v>
      </c>
      <c r="F70" t="s">
        <v>1255</v>
      </c>
      <c r="G70" t="s">
        <v>1404</v>
      </c>
      <c r="H70" t="s">
        <v>1405</v>
      </c>
    </row>
    <row r="71" spans="5:8" x14ac:dyDescent="0.2">
      <c r="E71" t="s">
        <v>1254</v>
      </c>
      <c r="F71" t="s">
        <v>1255</v>
      </c>
      <c r="G71" t="s">
        <v>1406</v>
      </c>
      <c r="H71" t="s">
        <v>1407</v>
      </c>
    </row>
    <row r="72" spans="5:8" x14ac:dyDescent="0.2">
      <c r="E72" t="s">
        <v>1254</v>
      </c>
      <c r="F72" t="s">
        <v>1255</v>
      </c>
      <c r="G72" t="s">
        <v>1408</v>
      </c>
      <c r="H72" t="s">
        <v>1409</v>
      </c>
    </row>
    <row r="73" spans="5:8" x14ac:dyDescent="0.2">
      <c r="E73" t="s">
        <v>1254</v>
      </c>
      <c r="F73" t="s">
        <v>1255</v>
      </c>
      <c r="G73" t="s">
        <v>1410</v>
      </c>
      <c r="H73" t="s">
        <v>1411</v>
      </c>
    </row>
    <row r="74" spans="5:8" x14ac:dyDescent="0.2">
      <c r="E74" t="s">
        <v>1254</v>
      </c>
      <c r="F74" t="s">
        <v>1255</v>
      </c>
      <c r="G74" t="s">
        <v>1412</v>
      </c>
      <c r="H74" t="s">
        <v>1413</v>
      </c>
    </row>
    <row r="75" spans="5:8" x14ac:dyDescent="0.2">
      <c r="E75" t="s">
        <v>1254</v>
      </c>
      <c r="F75" t="s">
        <v>1255</v>
      </c>
      <c r="G75" t="s">
        <v>1414</v>
      </c>
      <c r="H75" t="s">
        <v>1415</v>
      </c>
    </row>
    <row r="76" spans="5:8" x14ac:dyDescent="0.2">
      <c r="E76" t="s">
        <v>1254</v>
      </c>
      <c r="F76" t="s">
        <v>1255</v>
      </c>
      <c r="G76" t="s">
        <v>1416</v>
      </c>
      <c r="H76" t="s">
        <v>1417</v>
      </c>
    </row>
    <row r="77" spans="5:8" x14ac:dyDescent="0.2">
      <c r="E77" t="s">
        <v>1254</v>
      </c>
      <c r="F77" t="s">
        <v>1255</v>
      </c>
      <c r="G77" t="s">
        <v>1418</v>
      </c>
      <c r="H77" t="s">
        <v>1419</v>
      </c>
    </row>
    <row r="78" spans="5:8" x14ac:dyDescent="0.2">
      <c r="E78" t="s">
        <v>1254</v>
      </c>
      <c r="F78" t="s">
        <v>1255</v>
      </c>
      <c r="G78" t="s">
        <v>1420</v>
      </c>
      <c r="H78" t="s">
        <v>1421</v>
      </c>
    </row>
    <row r="79" spans="5:8" x14ac:dyDescent="0.2">
      <c r="E79" t="s">
        <v>1258</v>
      </c>
      <c r="F79" t="s">
        <v>1259</v>
      </c>
      <c r="G79" t="s">
        <v>1422</v>
      </c>
      <c r="H79" t="s">
        <v>1347</v>
      </c>
    </row>
    <row r="80" spans="5:8" x14ac:dyDescent="0.2">
      <c r="E80" t="s">
        <v>1258</v>
      </c>
      <c r="F80" t="s">
        <v>1259</v>
      </c>
      <c r="G80" t="s">
        <v>1423</v>
      </c>
      <c r="H80" t="s">
        <v>1424</v>
      </c>
    </row>
    <row r="81" spans="5:8" x14ac:dyDescent="0.2">
      <c r="E81" t="s">
        <v>1258</v>
      </c>
      <c r="F81" t="s">
        <v>1259</v>
      </c>
      <c r="G81" t="s">
        <v>1425</v>
      </c>
      <c r="H81" t="s">
        <v>1426</v>
      </c>
    </row>
    <row r="82" spans="5:8" x14ac:dyDescent="0.2">
      <c r="E82" t="s">
        <v>1258</v>
      </c>
      <c r="F82" t="s">
        <v>1259</v>
      </c>
      <c r="G82" t="s">
        <v>1427</v>
      </c>
      <c r="H82" t="s">
        <v>1428</v>
      </c>
    </row>
    <row r="83" spans="5:8" x14ac:dyDescent="0.2">
      <c r="E83" t="s">
        <v>1258</v>
      </c>
      <c r="F83" t="s">
        <v>1259</v>
      </c>
      <c r="G83" t="s">
        <v>1429</v>
      </c>
      <c r="H83" t="s">
        <v>1430</v>
      </c>
    </row>
    <row r="84" spans="5:8" x14ac:dyDescent="0.2">
      <c r="E84" t="s">
        <v>1258</v>
      </c>
      <c r="F84" t="s">
        <v>1259</v>
      </c>
      <c r="G84" t="s">
        <v>1431</v>
      </c>
      <c r="H84" t="s">
        <v>1432</v>
      </c>
    </row>
    <row r="85" spans="5:8" x14ac:dyDescent="0.2">
      <c r="E85" t="s">
        <v>1258</v>
      </c>
      <c r="F85" t="s">
        <v>1259</v>
      </c>
      <c r="G85" t="s">
        <v>1433</v>
      </c>
      <c r="H85" t="s">
        <v>1434</v>
      </c>
    </row>
    <row r="86" spans="5:8" x14ac:dyDescent="0.2">
      <c r="E86" t="s">
        <v>1258</v>
      </c>
      <c r="F86" t="s">
        <v>1259</v>
      </c>
      <c r="G86" t="s">
        <v>1435</v>
      </c>
      <c r="H86" t="s">
        <v>1436</v>
      </c>
    </row>
    <row r="87" spans="5:8" x14ac:dyDescent="0.2">
      <c r="E87" t="s">
        <v>1258</v>
      </c>
      <c r="F87" t="s">
        <v>1259</v>
      </c>
      <c r="G87" t="s">
        <v>1437</v>
      </c>
      <c r="H87" t="s">
        <v>1438</v>
      </c>
    </row>
    <row r="88" spans="5:8" x14ac:dyDescent="0.2">
      <c r="E88" t="s">
        <v>1258</v>
      </c>
      <c r="F88" t="s">
        <v>1259</v>
      </c>
      <c r="G88" t="s">
        <v>1439</v>
      </c>
      <c r="H88" t="s">
        <v>1440</v>
      </c>
    </row>
    <row r="89" spans="5:8" x14ac:dyDescent="0.2">
      <c r="E89" t="s">
        <v>1258</v>
      </c>
      <c r="F89" t="s">
        <v>1259</v>
      </c>
      <c r="G89" t="s">
        <v>1441</v>
      </c>
      <c r="H89" t="s">
        <v>1442</v>
      </c>
    </row>
    <row r="90" spans="5:8" x14ac:dyDescent="0.2">
      <c r="E90" t="s">
        <v>1258</v>
      </c>
      <c r="F90" t="s">
        <v>1259</v>
      </c>
      <c r="G90" t="s">
        <v>1443</v>
      </c>
      <c r="H90" t="s">
        <v>1444</v>
      </c>
    </row>
    <row r="91" spans="5:8" x14ac:dyDescent="0.2">
      <c r="E91" t="s">
        <v>1258</v>
      </c>
      <c r="F91" t="s">
        <v>1259</v>
      </c>
      <c r="G91" t="s">
        <v>1445</v>
      </c>
      <c r="H91" t="s">
        <v>1446</v>
      </c>
    </row>
    <row r="92" spans="5:8" x14ac:dyDescent="0.2">
      <c r="E92" t="s">
        <v>1258</v>
      </c>
      <c r="F92" t="s">
        <v>1259</v>
      </c>
      <c r="G92" t="s">
        <v>1447</v>
      </c>
      <c r="H92" t="s">
        <v>1448</v>
      </c>
    </row>
    <row r="93" spans="5:8" x14ac:dyDescent="0.2">
      <c r="E93" t="s">
        <v>1258</v>
      </c>
      <c r="F93" t="s">
        <v>1259</v>
      </c>
      <c r="G93" t="s">
        <v>1449</v>
      </c>
      <c r="H93" t="s">
        <v>1261</v>
      </c>
    </row>
    <row r="94" spans="5:8" x14ac:dyDescent="0.2">
      <c r="E94" t="s">
        <v>1258</v>
      </c>
      <c r="F94" t="s">
        <v>1259</v>
      </c>
      <c r="G94" t="s">
        <v>1450</v>
      </c>
      <c r="H94" t="s">
        <v>1451</v>
      </c>
    </row>
    <row r="95" spans="5:8" x14ac:dyDescent="0.2">
      <c r="E95" t="s">
        <v>1258</v>
      </c>
      <c r="F95" t="s">
        <v>1259</v>
      </c>
      <c r="G95" t="s">
        <v>1452</v>
      </c>
      <c r="H95" t="s">
        <v>1453</v>
      </c>
    </row>
    <row r="96" spans="5:8" x14ac:dyDescent="0.2">
      <c r="E96" t="s">
        <v>1258</v>
      </c>
      <c r="F96" t="s">
        <v>1259</v>
      </c>
      <c r="G96" t="s">
        <v>1454</v>
      </c>
      <c r="H96" t="s">
        <v>1455</v>
      </c>
    </row>
    <row r="97" spans="5:8" x14ac:dyDescent="0.2">
      <c r="E97" t="s">
        <v>1258</v>
      </c>
      <c r="F97" t="s">
        <v>1259</v>
      </c>
      <c r="G97" t="s">
        <v>1456</v>
      </c>
      <c r="H97" t="s">
        <v>1457</v>
      </c>
    </row>
    <row r="98" spans="5:8" x14ac:dyDescent="0.2">
      <c r="E98" t="s">
        <v>1258</v>
      </c>
      <c r="F98" t="s">
        <v>1259</v>
      </c>
      <c r="G98" t="s">
        <v>1458</v>
      </c>
      <c r="H98" t="s">
        <v>1459</v>
      </c>
    </row>
    <row r="99" spans="5:8" x14ac:dyDescent="0.2">
      <c r="E99" t="s">
        <v>1258</v>
      </c>
      <c r="F99" t="s">
        <v>1259</v>
      </c>
      <c r="G99" t="s">
        <v>1460</v>
      </c>
      <c r="H99" t="s">
        <v>1461</v>
      </c>
    </row>
    <row r="100" spans="5:8" x14ac:dyDescent="0.2">
      <c r="E100" t="s">
        <v>1258</v>
      </c>
      <c r="F100" t="s">
        <v>1259</v>
      </c>
      <c r="G100" t="s">
        <v>1462</v>
      </c>
      <c r="H100" t="s">
        <v>1463</v>
      </c>
    </row>
    <row r="101" spans="5:8" x14ac:dyDescent="0.2">
      <c r="E101" t="s">
        <v>1258</v>
      </c>
      <c r="F101" t="s">
        <v>1259</v>
      </c>
      <c r="G101" t="s">
        <v>1464</v>
      </c>
      <c r="H101" t="s">
        <v>1465</v>
      </c>
    </row>
    <row r="102" spans="5:8" x14ac:dyDescent="0.2">
      <c r="E102" t="s">
        <v>1258</v>
      </c>
      <c r="F102" t="s">
        <v>1259</v>
      </c>
      <c r="G102" t="s">
        <v>1466</v>
      </c>
      <c r="H102" t="s">
        <v>1467</v>
      </c>
    </row>
    <row r="103" spans="5:8" x14ac:dyDescent="0.2">
      <c r="E103" t="s">
        <v>1258</v>
      </c>
      <c r="F103" t="s">
        <v>1259</v>
      </c>
      <c r="G103" t="s">
        <v>1468</v>
      </c>
      <c r="H103" t="s">
        <v>1469</v>
      </c>
    </row>
    <row r="104" spans="5:8" x14ac:dyDescent="0.2">
      <c r="E104" t="s">
        <v>1258</v>
      </c>
      <c r="F104" t="s">
        <v>1259</v>
      </c>
      <c r="G104" t="s">
        <v>1470</v>
      </c>
      <c r="H104" t="s">
        <v>1471</v>
      </c>
    </row>
    <row r="105" spans="5:8" x14ac:dyDescent="0.2">
      <c r="E105" t="s">
        <v>1258</v>
      </c>
      <c r="F105" t="s">
        <v>1259</v>
      </c>
      <c r="G105" t="s">
        <v>1472</v>
      </c>
      <c r="H105" t="s">
        <v>1473</v>
      </c>
    </row>
    <row r="106" spans="5:8" x14ac:dyDescent="0.2">
      <c r="E106" t="s">
        <v>1258</v>
      </c>
      <c r="F106" t="s">
        <v>1259</v>
      </c>
      <c r="G106" t="s">
        <v>1474</v>
      </c>
      <c r="H106" t="s">
        <v>1475</v>
      </c>
    </row>
    <row r="107" spans="5:8" x14ac:dyDescent="0.2">
      <c r="E107" t="s">
        <v>1258</v>
      </c>
      <c r="F107" t="s">
        <v>1259</v>
      </c>
      <c r="G107" t="s">
        <v>1476</v>
      </c>
      <c r="H107" t="s">
        <v>1477</v>
      </c>
    </row>
    <row r="108" spans="5:8" x14ac:dyDescent="0.2">
      <c r="E108" t="s">
        <v>1258</v>
      </c>
      <c r="F108" t="s">
        <v>1259</v>
      </c>
      <c r="G108" t="s">
        <v>1478</v>
      </c>
      <c r="H108" t="s">
        <v>1479</v>
      </c>
    </row>
    <row r="109" spans="5:8" x14ac:dyDescent="0.2">
      <c r="E109" t="s">
        <v>1258</v>
      </c>
      <c r="F109" t="s">
        <v>1259</v>
      </c>
      <c r="G109" t="s">
        <v>1480</v>
      </c>
      <c r="H109" t="s">
        <v>1481</v>
      </c>
    </row>
    <row r="110" spans="5:8" x14ac:dyDescent="0.2">
      <c r="E110" t="s">
        <v>1258</v>
      </c>
      <c r="F110" t="s">
        <v>1259</v>
      </c>
      <c r="G110" t="s">
        <v>1482</v>
      </c>
      <c r="H110" t="s">
        <v>1483</v>
      </c>
    </row>
    <row r="111" spans="5:8" x14ac:dyDescent="0.2">
      <c r="E111" t="s">
        <v>1258</v>
      </c>
      <c r="F111" t="s">
        <v>1259</v>
      </c>
      <c r="G111" t="s">
        <v>1484</v>
      </c>
      <c r="H111" t="s">
        <v>1485</v>
      </c>
    </row>
    <row r="112" spans="5:8" x14ac:dyDescent="0.2">
      <c r="E112" t="s">
        <v>1262</v>
      </c>
      <c r="F112" t="s">
        <v>1263</v>
      </c>
      <c r="G112" t="s">
        <v>1486</v>
      </c>
      <c r="H112" t="s">
        <v>1263</v>
      </c>
    </row>
    <row r="113" spans="5:8" x14ac:dyDescent="0.2">
      <c r="E113" t="s">
        <v>1266</v>
      </c>
      <c r="F113" t="s">
        <v>1267</v>
      </c>
      <c r="G113" t="s">
        <v>1487</v>
      </c>
      <c r="H113" t="s">
        <v>1267</v>
      </c>
    </row>
    <row r="114" spans="5:8" x14ac:dyDescent="0.2">
      <c r="E114" t="s">
        <v>1270</v>
      </c>
      <c r="F114" t="s">
        <v>1271</v>
      </c>
      <c r="G114" t="s">
        <v>1488</v>
      </c>
      <c r="H114" t="s">
        <v>1271</v>
      </c>
    </row>
    <row r="115" spans="5:8" x14ac:dyDescent="0.2">
      <c r="E115" t="s">
        <v>1274</v>
      </c>
      <c r="F115" t="s">
        <v>1275</v>
      </c>
      <c r="G115" t="s">
        <v>1489</v>
      </c>
      <c r="H115" t="s">
        <v>1490</v>
      </c>
    </row>
    <row r="116" spans="5:8" x14ac:dyDescent="0.2">
      <c r="E116" t="s">
        <v>1274</v>
      </c>
      <c r="F116" t="s">
        <v>1275</v>
      </c>
      <c r="G116" t="s">
        <v>1491</v>
      </c>
      <c r="H116" t="s">
        <v>1434</v>
      </c>
    </row>
    <row r="117" spans="5:8" x14ac:dyDescent="0.2">
      <c r="E117" t="s">
        <v>1274</v>
      </c>
      <c r="F117" t="s">
        <v>1275</v>
      </c>
      <c r="G117" t="s">
        <v>1492</v>
      </c>
      <c r="H117" t="s">
        <v>1493</v>
      </c>
    </row>
    <row r="118" spans="5:8" x14ac:dyDescent="0.2">
      <c r="E118" t="s">
        <v>1274</v>
      </c>
      <c r="F118" t="s">
        <v>1275</v>
      </c>
      <c r="G118" t="s">
        <v>1494</v>
      </c>
      <c r="H118" t="s">
        <v>1495</v>
      </c>
    </row>
    <row r="119" spans="5:8" x14ac:dyDescent="0.2">
      <c r="E119" t="s">
        <v>1274</v>
      </c>
      <c r="F119" t="s">
        <v>1275</v>
      </c>
      <c r="G119" t="s">
        <v>1496</v>
      </c>
      <c r="H119" t="s">
        <v>1497</v>
      </c>
    </row>
    <row r="120" spans="5:8" x14ac:dyDescent="0.2">
      <c r="E120" t="s">
        <v>1274</v>
      </c>
      <c r="F120" t="s">
        <v>1275</v>
      </c>
      <c r="G120" t="s">
        <v>1498</v>
      </c>
      <c r="H120" t="s">
        <v>1499</v>
      </c>
    </row>
    <row r="121" spans="5:8" x14ac:dyDescent="0.2">
      <c r="E121" t="s">
        <v>1274</v>
      </c>
      <c r="F121" t="s">
        <v>1275</v>
      </c>
      <c r="G121" t="s">
        <v>1500</v>
      </c>
      <c r="H121" t="s">
        <v>1501</v>
      </c>
    </row>
    <row r="122" spans="5:8" x14ac:dyDescent="0.2">
      <c r="E122" t="s">
        <v>1274</v>
      </c>
      <c r="F122" t="s">
        <v>1275</v>
      </c>
      <c r="G122" t="s">
        <v>1502</v>
      </c>
      <c r="H122" t="s">
        <v>1503</v>
      </c>
    </row>
    <row r="123" spans="5:8" x14ac:dyDescent="0.2">
      <c r="E123" t="s">
        <v>1274</v>
      </c>
      <c r="F123" t="s">
        <v>1275</v>
      </c>
      <c r="G123" t="s">
        <v>1504</v>
      </c>
      <c r="H123" t="s">
        <v>1505</v>
      </c>
    </row>
    <row r="124" spans="5:8" x14ac:dyDescent="0.2">
      <c r="E124" t="s">
        <v>1274</v>
      </c>
      <c r="F124" t="s">
        <v>1275</v>
      </c>
      <c r="G124" t="s">
        <v>1506</v>
      </c>
      <c r="H124" t="s">
        <v>1507</v>
      </c>
    </row>
    <row r="125" spans="5:8" x14ac:dyDescent="0.2">
      <c r="E125" t="s">
        <v>1274</v>
      </c>
      <c r="F125" t="s">
        <v>1275</v>
      </c>
      <c r="G125" t="s">
        <v>1508</v>
      </c>
      <c r="H125" t="s">
        <v>1509</v>
      </c>
    </row>
    <row r="126" spans="5:8" x14ac:dyDescent="0.2">
      <c r="E126" t="s">
        <v>1274</v>
      </c>
      <c r="F126" t="s">
        <v>1275</v>
      </c>
      <c r="G126" t="s">
        <v>1510</v>
      </c>
      <c r="H126" t="s">
        <v>1511</v>
      </c>
    </row>
    <row r="127" spans="5:8" x14ac:dyDescent="0.2">
      <c r="E127" t="s">
        <v>1274</v>
      </c>
      <c r="F127" t="s">
        <v>1275</v>
      </c>
      <c r="G127" t="s">
        <v>1512</v>
      </c>
      <c r="H127" t="s">
        <v>1513</v>
      </c>
    </row>
    <row r="128" spans="5:8" x14ac:dyDescent="0.2">
      <c r="E128" t="s">
        <v>1274</v>
      </c>
      <c r="F128" t="s">
        <v>1275</v>
      </c>
      <c r="G128" t="s">
        <v>1514</v>
      </c>
      <c r="H128" t="s">
        <v>1515</v>
      </c>
    </row>
    <row r="129" spans="5:8" x14ac:dyDescent="0.2">
      <c r="E129" t="s">
        <v>1274</v>
      </c>
      <c r="F129" t="s">
        <v>1275</v>
      </c>
      <c r="G129" t="s">
        <v>1516</v>
      </c>
      <c r="H129" t="s">
        <v>1517</v>
      </c>
    </row>
    <row r="130" spans="5:8" x14ac:dyDescent="0.2">
      <c r="E130" t="s">
        <v>1274</v>
      </c>
      <c r="F130" t="s">
        <v>1275</v>
      </c>
      <c r="G130" t="s">
        <v>1518</v>
      </c>
      <c r="H130" t="s">
        <v>1519</v>
      </c>
    </row>
    <row r="131" spans="5:8" x14ac:dyDescent="0.2">
      <c r="E131" t="s">
        <v>1274</v>
      </c>
      <c r="F131" t="s">
        <v>1275</v>
      </c>
      <c r="G131" t="s">
        <v>1520</v>
      </c>
      <c r="H131" t="s">
        <v>1521</v>
      </c>
    </row>
    <row r="132" spans="5:8" x14ac:dyDescent="0.2">
      <c r="E132" t="s">
        <v>1274</v>
      </c>
      <c r="F132" t="s">
        <v>1275</v>
      </c>
      <c r="G132" t="s">
        <v>1522</v>
      </c>
      <c r="H132" t="s">
        <v>1523</v>
      </c>
    </row>
    <row r="133" spans="5:8" x14ac:dyDescent="0.2">
      <c r="E133" t="s">
        <v>1274</v>
      </c>
      <c r="F133" t="s">
        <v>1275</v>
      </c>
      <c r="G133" t="s">
        <v>1524</v>
      </c>
      <c r="H133" t="s">
        <v>1525</v>
      </c>
    </row>
    <row r="134" spans="5:8" x14ac:dyDescent="0.2">
      <c r="E134" t="s">
        <v>1274</v>
      </c>
      <c r="F134" t="s">
        <v>1275</v>
      </c>
      <c r="G134" t="s">
        <v>1526</v>
      </c>
      <c r="H134" t="s">
        <v>1527</v>
      </c>
    </row>
    <row r="135" spans="5:8" x14ac:dyDescent="0.2">
      <c r="E135" t="s">
        <v>1274</v>
      </c>
      <c r="F135" t="s">
        <v>1275</v>
      </c>
      <c r="G135" t="s">
        <v>1528</v>
      </c>
      <c r="H135" t="s">
        <v>1529</v>
      </c>
    </row>
    <row r="136" spans="5:8" x14ac:dyDescent="0.2">
      <c r="E136" t="s">
        <v>1274</v>
      </c>
      <c r="F136" t="s">
        <v>1275</v>
      </c>
      <c r="G136" t="s">
        <v>1530</v>
      </c>
      <c r="H136" t="s">
        <v>1531</v>
      </c>
    </row>
    <row r="137" spans="5:8" x14ac:dyDescent="0.2">
      <c r="E137" t="s">
        <v>1274</v>
      </c>
      <c r="F137" t="s">
        <v>1275</v>
      </c>
      <c r="G137" t="s">
        <v>1532</v>
      </c>
      <c r="H137" t="s">
        <v>1533</v>
      </c>
    </row>
    <row r="138" spans="5:8" x14ac:dyDescent="0.2">
      <c r="E138" t="s">
        <v>1274</v>
      </c>
      <c r="F138" t="s">
        <v>1275</v>
      </c>
      <c r="G138" t="s">
        <v>1534</v>
      </c>
      <c r="H138" t="s">
        <v>1535</v>
      </c>
    </row>
    <row r="139" spans="5:8" x14ac:dyDescent="0.2">
      <c r="E139" t="s">
        <v>1274</v>
      </c>
      <c r="F139" t="s">
        <v>1275</v>
      </c>
      <c r="G139" t="s">
        <v>1536</v>
      </c>
      <c r="H139" t="s">
        <v>1537</v>
      </c>
    </row>
    <row r="140" spans="5:8" x14ac:dyDescent="0.2">
      <c r="E140" t="s">
        <v>1278</v>
      </c>
      <c r="F140" t="s">
        <v>1279</v>
      </c>
      <c r="G140" t="s">
        <v>1538</v>
      </c>
      <c r="H140" t="s">
        <v>1279</v>
      </c>
    </row>
    <row r="141" spans="5:8" x14ac:dyDescent="0.2">
      <c r="E141" t="s">
        <v>1282</v>
      </c>
      <c r="F141" t="s">
        <v>1283</v>
      </c>
      <c r="G141" t="s">
        <v>1539</v>
      </c>
      <c r="H141" t="s">
        <v>1283</v>
      </c>
    </row>
    <row r="142" spans="5:8" x14ac:dyDescent="0.2">
      <c r="E142" t="s">
        <v>1286</v>
      </c>
      <c r="F142" t="s">
        <v>1287</v>
      </c>
      <c r="G142" t="s">
        <v>1540</v>
      </c>
      <c r="H142" t="s">
        <v>1287</v>
      </c>
    </row>
    <row r="143" spans="5:8" x14ac:dyDescent="0.2">
      <c r="E143" t="s">
        <v>1290</v>
      </c>
      <c r="F143" t="s">
        <v>1291</v>
      </c>
      <c r="G143" t="s">
        <v>1541</v>
      </c>
      <c r="H143" t="s">
        <v>1542</v>
      </c>
    </row>
    <row r="144" spans="5:8" x14ac:dyDescent="0.2">
      <c r="E144" t="s">
        <v>1290</v>
      </c>
      <c r="F144" t="s">
        <v>1291</v>
      </c>
      <c r="G144" t="s">
        <v>1543</v>
      </c>
      <c r="H144" t="s">
        <v>1544</v>
      </c>
    </row>
    <row r="145" spans="5:8" x14ac:dyDescent="0.2">
      <c r="E145" t="s">
        <v>1290</v>
      </c>
      <c r="F145" t="s">
        <v>1291</v>
      </c>
      <c r="G145" t="s">
        <v>1545</v>
      </c>
      <c r="H145" t="s">
        <v>1546</v>
      </c>
    </row>
    <row r="146" spans="5:8" x14ac:dyDescent="0.2">
      <c r="E146" t="s">
        <v>1290</v>
      </c>
      <c r="F146" t="s">
        <v>1291</v>
      </c>
      <c r="G146" t="s">
        <v>1547</v>
      </c>
      <c r="H146" t="s">
        <v>1548</v>
      </c>
    </row>
    <row r="147" spans="5:8" x14ac:dyDescent="0.2">
      <c r="E147" t="s">
        <v>1290</v>
      </c>
      <c r="F147" t="s">
        <v>1291</v>
      </c>
      <c r="G147" t="s">
        <v>1549</v>
      </c>
      <c r="H147" t="s">
        <v>1550</v>
      </c>
    </row>
    <row r="148" spans="5:8" x14ac:dyDescent="0.2">
      <c r="E148" t="s">
        <v>1290</v>
      </c>
      <c r="F148" t="s">
        <v>1291</v>
      </c>
      <c r="G148" t="s">
        <v>1551</v>
      </c>
      <c r="H148" t="s">
        <v>1552</v>
      </c>
    </row>
    <row r="149" spans="5:8" x14ac:dyDescent="0.2">
      <c r="E149" t="s">
        <v>1290</v>
      </c>
      <c r="F149" t="s">
        <v>1291</v>
      </c>
      <c r="G149" t="s">
        <v>1553</v>
      </c>
      <c r="H149" t="s">
        <v>1554</v>
      </c>
    </row>
    <row r="150" spans="5:8" x14ac:dyDescent="0.2">
      <c r="E150" t="s">
        <v>1290</v>
      </c>
      <c r="F150" t="s">
        <v>1291</v>
      </c>
      <c r="G150" t="s">
        <v>1555</v>
      </c>
      <c r="H150" t="s">
        <v>1556</v>
      </c>
    </row>
    <row r="151" spans="5:8" x14ac:dyDescent="0.2">
      <c r="E151" t="s">
        <v>1290</v>
      </c>
      <c r="F151" t="s">
        <v>1291</v>
      </c>
      <c r="G151" t="s">
        <v>1557</v>
      </c>
      <c r="H151" t="s">
        <v>1558</v>
      </c>
    </row>
    <row r="152" spans="5:8" x14ac:dyDescent="0.2">
      <c r="E152" t="s">
        <v>1290</v>
      </c>
      <c r="F152" t="s">
        <v>1291</v>
      </c>
      <c r="G152" t="s">
        <v>1559</v>
      </c>
      <c r="H152" t="s">
        <v>1560</v>
      </c>
    </row>
    <row r="153" spans="5:8" x14ac:dyDescent="0.2">
      <c r="E153" t="s">
        <v>1290</v>
      </c>
      <c r="F153" t="s">
        <v>1291</v>
      </c>
      <c r="G153" t="s">
        <v>1561</v>
      </c>
      <c r="H153" t="s">
        <v>1562</v>
      </c>
    </row>
    <row r="154" spans="5:8" x14ac:dyDescent="0.2">
      <c r="E154" t="s">
        <v>1290</v>
      </c>
      <c r="F154" t="s">
        <v>1291</v>
      </c>
      <c r="G154" t="s">
        <v>1563</v>
      </c>
      <c r="H154" t="s">
        <v>1564</v>
      </c>
    </row>
    <row r="155" spans="5:8" x14ac:dyDescent="0.2">
      <c r="E155" t="s">
        <v>1290</v>
      </c>
      <c r="F155" t="s">
        <v>1291</v>
      </c>
      <c r="G155" t="s">
        <v>1565</v>
      </c>
      <c r="H155" t="s">
        <v>1566</v>
      </c>
    </row>
    <row r="156" spans="5:8" x14ac:dyDescent="0.2">
      <c r="E156" t="s">
        <v>1290</v>
      </c>
      <c r="F156" t="s">
        <v>1291</v>
      </c>
      <c r="G156" t="s">
        <v>1567</v>
      </c>
      <c r="H156" t="s">
        <v>1293</v>
      </c>
    </row>
    <row r="157" spans="5:8" x14ac:dyDescent="0.2">
      <c r="E157" t="s">
        <v>1290</v>
      </c>
      <c r="F157" t="s">
        <v>1291</v>
      </c>
      <c r="G157" t="s">
        <v>1568</v>
      </c>
      <c r="H157" t="s">
        <v>1569</v>
      </c>
    </row>
    <row r="158" spans="5:8" x14ac:dyDescent="0.2">
      <c r="E158" t="s">
        <v>1290</v>
      </c>
      <c r="F158" t="s">
        <v>1291</v>
      </c>
      <c r="G158" t="s">
        <v>1570</v>
      </c>
      <c r="H158" t="s">
        <v>1571</v>
      </c>
    </row>
    <row r="159" spans="5:8" x14ac:dyDescent="0.2">
      <c r="E159" t="s">
        <v>1290</v>
      </c>
      <c r="F159" t="s">
        <v>1291</v>
      </c>
      <c r="G159" t="s">
        <v>1572</v>
      </c>
      <c r="H159" t="s">
        <v>1573</v>
      </c>
    </row>
    <row r="160" spans="5:8" x14ac:dyDescent="0.2">
      <c r="E160" t="s">
        <v>1290</v>
      </c>
      <c r="F160" t="s">
        <v>1291</v>
      </c>
      <c r="G160" t="s">
        <v>1574</v>
      </c>
      <c r="H160" t="s">
        <v>1575</v>
      </c>
    </row>
    <row r="161" spans="5:8" x14ac:dyDescent="0.2">
      <c r="E161" t="s">
        <v>1298</v>
      </c>
      <c r="F161" t="s">
        <v>75</v>
      </c>
      <c r="G161" t="s">
        <v>1576</v>
      </c>
      <c r="H161" t="s">
        <v>63</v>
      </c>
    </row>
    <row r="162" spans="5:8" x14ac:dyDescent="0.2">
      <c r="E162" t="s">
        <v>1298</v>
      </c>
      <c r="F162" t="s">
        <v>75</v>
      </c>
      <c r="G162" t="s">
        <v>1577</v>
      </c>
      <c r="H162" t="s">
        <v>69</v>
      </c>
    </row>
    <row r="163" spans="5:8" x14ac:dyDescent="0.2">
      <c r="E163" t="s">
        <v>1298</v>
      </c>
      <c r="F163" t="s">
        <v>75</v>
      </c>
      <c r="G163" t="s">
        <v>1578</v>
      </c>
      <c r="H163" t="s">
        <v>1247</v>
      </c>
    </row>
    <row r="164" spans="5:8" x14ac:dyDescent="0.2">
      <c r="E164" t="s">
        <v>1298</v>
      </c>
      <c r="F164" t="s">
        <v>75</v>
      </c>
      <c r="G164" t="s">
        <v>1579</v>
      </c>
      <c r="H164" t="s">
        <v>1251</v>
      </c>
    </row>
    <row r="165" spans="5:8" x14ac:dyDescent="0.2">
      <c r="E165" t="s">
        <v>1298</v>
      </c>
      <c r="F165" t="s">
        <v>75</v>
      </c>
      <c r="G165" t="s">
        <v>1580</v>
      </c>
      <c r="H165" t="s">
        <v>1255</v>
      </c>
    </row>
    <row r="166" spans="5:8" x14ac:dyDescent="0.2">
      <c r="E166" t="s">
        <v>1298</v>
      </c>
      <c r="F166" t="s">
        <v>75</v>
      </c>
      <c r="G166" t="s">
        <v>1581</v>
      </c>
      <c r="H166" t="s">
        <v>1259</v>
      </c>
    </row>
    <row r="167" spans="5:8" x14ac:dyDescent="0.2">
      <c r="E167" t="s">
        <v>1298</v>
      </c>
      <c r="F167" t="s">
        <v>75</v>
      </c>
      <c r="G167" t="s">
        <v>1582</v>
      </c>
      <c r="H167" t="s">
        <v>1263</v>
      </c>
    </row>
    <row r="168" spans="5:8" x14ac:dyDescent="0.2">
      <c r="E168" t="s">
        <v>1298</v>
      </c>
      <c r="F168" t="s">
        <v>75</v>
      </c>
      <c r="G168" t="s">
        <v>1583</v>
      </c>
      <c r="H168" t="s">
        <v>1267</v>
      </c>
    </row>
    <row r="169" spans="5:8" x14ac:dyDescent="0.2">
      <c r="E169" t="s">
        <v>1298</v>
      </c>
      <c r="F169" t="s">
        <v>75</v>
      </c>
      <c r="G169" t="s">
        <v>1584</v>
      </c>
      <c r="H169" t="s">
        <v>1271</v>
      </c>
    </row>
    <row r="170" spans="5:8" x14ac:dyDescent="0.2">
      <c r="E170" t="s">
        <v>1298</v>
      </c>
      <c r="F170" t="s">
        <v>75</v>
      </c>
      <c r="G170" t="s">
        <v>1585</v>
      </c>
      <c r="H170" t="s">
        <v>1275</v>
      </c>
    </row>
    <row r="171" spans="5:8" x14ac:dyDescent="0.2">
      <c r="E171" t="s">
        <v>1298</v>
      </c>
      <c r="F171" t="s">
        <v>75</v>
      </c>
      <c r="G171" t="s">
        <v>1586</v>
      </c>
      <c r="H171" t="s">
        <v>1279</v>
      </c>
    </row>
    <row r="172" spans="5:8" x14ac:dyDescent="0.2">
      <c r="E172" t="s">
        <v>1298</v>
      </c>
      <c r="F172" t="s">
        <v>75</v>
      </c>
      <c r="G172" t="s">
        <v>1587</v>
      </c>
      <c r="H172" t="s">
        <v>1283</v>
      </c>
    </row>
    <row r="173" spans="5:8" x14ac:dyDescent="0.2">
      <c r="E173" t="s">
        <v>1298</v>
      </c>
      <c r="F173" t="s">
        <v>75</v>
      </c>
      <c r="G173" t="s">
        <v>1588</v>
      </c>
      <c r="H173" t="s">
        <v>1287</v>
      </c>
    </row>
    <row r="174" spans="5:8" x14ac:dyDescent="0.2">
      <c r="E174" t="s">
        <v>1298</v>
      </c>
      <c r="F174" t="s">
        <v>75</v>
      </c>
      <c r="G174" t="s">
        <v>1589</v>
      </c>
      <c r="H174" t="s">
        <v>1291</v>
      </c>
    </row>
    <row r="175" spans="5:8" x14ac:dyDescent="0.2">
      <c r="E175" t="s">
        <v>1298</v>
      </c>
      <c r="F175" t="s">
        <v>75</v>
      </c>
      <c r="G175" t="s">
        <v>1590</v>
      </c>
      <c r="H175" t="s">
        <v>1295</v>
      </c>
    </row>
    <row r="176" spans="5:8" x14ac:dyDescent="0.2">
      <c r="E176" t="s">
        <v>1298</v>
      </c>
      <c r="F176" t="s">
        <v>75</v>
      </c>
      <c r="G176" t="s">
        <v>1591</v>
      </c>
      <c r="H176" t="s">
        <v>75</v>
      </c>
    </row>
    <row r="177" spans="5:8" x14ac:dyDescent="0.2">
      <c r="E177" t="s">
        <v>1298</v>
      </c>
      <c r="F177" t="s">
        <v>75</v>
      </c>
      <c r="G177" t="s">
        <v>1592</v>
      </c>
      <c r="H177" t="s">
        <v>1302</v>
      </c>
    </row>
    <row r="178" spans="5:8" x14ac:dyDescent="0.2">
      <c r="E178" t="s">
        <v>1298</v>
      </c>
      <c r="F178" t="s">
        <v>75</v>
      </c>
      <c r="G178" t="s">
        <v>1593</v>
      </c>
      <c r="H178" t="s">
        <v>1306</v>
      </c>
    </row>
    <row r="179" spans="5:8" x14ac:dyDescent="0.2">
      <c r="E179" t="s">
        <v>1301</v>
      </c>
      <c r="F179" t="s">
        <v>1302</v>
      </c>
      <c r="G179" t="s">
        <v>1594</v>
      </c>
      <c r="H179" t="s">
        <v>1302</v>
      </c>
    </row>
    <row r="180" spans="5:8" x14ac:dyDescent="0.2">
      <c r="E180" t="s">
        <v>1305</v>
      </c>
      <c r="F180" t="s">
        <v>1306</v>
      </c>
      <c r="G180" t="s">
        <v>1595</v>
      </c>
      <c r="H180" t="s">
        <v>1596</v>
      </c>
    </row>
    <row r="181" spans="5:8" x14ac:dyDescent="0.2">
      <c r="E181" t="s">
        <v>1305</v>
      </c>
      <c r="F181" t="s">
        <v>1306</v>
      </c>
      <c r="G181" t="s">
        <v>1597</v>
      </c>
      <c r="H181" t="s">
        <v>1598</v>
      </c>
    </row>
    <row r="182" spans="5:8" x14ac:dyDescent="0.2">
      <c r="E182" t="s">
        <v>1305</v>
      </c>
      <c r="F182" t="s">
        <v>1306</v>
      </c>
      <c r="G182" t="s">
        <v>1599</v>
      </c>
      <c r="H182" t="s">
        <v>1600</v>
      </c>
    </row>
    <row r="183" spans="5:8" x14ac:dyDescent="0.2">
      <c r="E183" t="s">
        <v>1305</v>
      </c>
      <c r="F183" t="s">
        <v>1306</v>
      </c>
      <c r="G183" t="s">
        <v>1601</v>
      </c>
      <c r="H183" t="s">
        <v>1602</v>
      </c>
    </row>
    <row r="184" spans="5:8" x14ac:dyDescent="0.2">
      <c r="E184" t="s">
        <v>1305</v>
      </c>
      <c r="F184" t="s">
        <v>1306</v>
      </c>
      <c r="G184" t="s">
        <v>1603</v>
      </c>
      <c r="H184" t="s">
        <v>1604</v>
      </c>
    </row>
    <row r="185" spans="5:8" x14ac:dyDescent="0.2">
      <c r="E185" t="s">
        <v>1305</v>
      </c>
      <c r="F185" t="s">
        <v>1306</v>
      </c>
      <c r="G185" t="s">
        <v>1605</v>
      </c>
      <c r="H185" t="s">
        <v>1606</v>
      </c>
    </row>
    <row r="186" spans="5:8" x14ac:dyDescent="0.2">
      <c r="E186" t="s">
        <v>1305</v>
      </c>
      <c r="F186" t="s">
        <v>1306</v>
      </c>
      <c r="G186" t="s">
        <v>1607</v>
      </c>
      <c r="H186" t="s">
        <v>1608</v>
      </c>
    </row>
    <row r="187" spans="5:8" x14ac:dyDescent="0.2">
      <c r="E187" t="s">
        <v>1305</v>
      </c>
      <c r="F187" t="s">
        <v>1306</v>
      </c>
      <c r="G187" t="s">
        <v>1609</v>
      </c>
      <c r="H187" t="s">
        <v>1610</v>
      </c>
    </row>
    <row r="188" spans="5:8" x14ac:dyDescent="0.2">
      <c r="E188" t="s">
        <v>1305</v>
      </c>
      <c r="F188" t="s">
        <v>1306</v>
      </c>
      <c r="G188" t="s">
        <v>1611</v>
      </c>
      <c r="H188" t="s">
        <v>1612</v>
      </c>
    </row>
    <row r="189" spans="5:8" x14ac:dyDescent="0.2">
      <c r="E189" t="s">
        <v>1305</v>
      </c>
      <c r="F189" t="s">
        <v>1306</v>
      </c>
      <c r="G189" t="s">
        <v>1613</v>
      </c>
      <c r="H189" t="s">
        <v>1614</v>
      </c>
    </row>
    <row r="190" spans="5:8" x14ac:dyDescent="0.2">
      <c r="E190" t="s">
        <v>1305</v>
      </c>
      <c r="F190" t="s">
        <v>1306</v>
      </c>
      <c r="G190" t="s">
        <v>1615</v>
      </c>
      <c r="H190" t="s">
        <v>1616</v>
      </c>
    </row>
    <row r="191" spans="5:8" x14ac:dyDescent="0.2">
      <c r="E191" t="s">
        <v>1305</v>
      </c>
      <c r="F191" t="s">
        <v>1306</v>
      </c>
      <c r="G191" t="s">
        <v>1617</v>
      </c>
      <c r="H191" t="s">
        <v>1300</v>
      </c>
    </row>
    <row r="192" spans="5:8" x14ac:dyDescent="0.2">
      <c r="E192" t="s">
        <v>1305</v>
      </c>
      <c r="F192" t="s">
        <v>1306</v>
      </c>
      <c r="G192" t="s">
        <v>1618</v>
      </c>
      <c r="H192" t="s">
        <v>1619</v>
      </c>
    </row>
    <row r="193" spans="5:8" x14ac:dyDescent="0.2">
      <c r="E193" t="s">
        <v>1305</v>
      </c>
      <c r="F193" t="s">
        <v>1306</v>
      </c>
      <c r="G193" t="s">
        <v>1620</v>
      </c>
      <c r="H193" t="s">
        <v>1621</v>
      </c>
    </row>
    <row r="194" spans="5:8" x14ac:dyDescent="0.2">
      <c r="E194" t="s">
        <v>1305</v>
      </c>
      <c r="F194" t="s">
        <v>1306</v>
      </c>
      <c r="G194" t="s">
        <v>1622</v>
      </c>
      <c r="H194" t="s">
        <v>1623</v>
      </c>
    </row>
    <row r="195" spans="5:8" x14ac:dyDescent="0.2">
      <c r="E195" t="s">
        <v>1305</v>
      </c>
      <c r="F195" t="s">
        <v>1306</v>
      </c>
      <c r="G195" t="s">
        <v>1624</v>
      </c>
      <c r="H195" t="s">
        <v>1625</v>
      </c>
    </row>
    <row r="196" spans="5:8" x14ac:dyDescent="0.2">
      <c r="E196" t="s">
        <v>1305</v>
      </c>
      <c r="F196" t="s">
        <v>1306</v>
      </c>
      <c r="G196" t="s">
        <v>1626</v>
      </c>
      <c r="H196" t="s">
        <v>1627</v>
      </c>
    </row>
    <row r="197" spans="5:8" x14ac:dyDescent="0.2">
      <c r="E197" t="s">
        <v>1305</v>
      </c>
      <c r="F197" t="s">
        <v>1306</v>
      </c>
      <c r="G197" t="s">
        <v>1628</v>
      </c>
      <c r="H197" t="s">
        <v>1629</v>
      </c>
    </row>
    <row r="198" spans="5:8" x14ac:dyDescent="0.2">
      <c r="E198" t="s">
        <v>1305</v>
      </c>
      <c r="F198" t="s">
        <v>1306</v>
      </c>
      <c r="G198" t="s">
        <v>1630</v>
      </c>
      <c r="H198" t="s">
        <v>1631</v>
      </c>
    </row>
  </sheetData>
  <sortState xmlns:xlrd2="http://schemas.microsoft.com/office/spreadsheetml/2017/richdata2" ref="E3:H198">
    <sortCondition ref="F3:F198"/>
    <sortCondition ref="H3:H198"/>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F45FC-1807-4F11-BE6C-A87C8829AF1A}">
  <sheetPr>
    <tabColor theme="9" tint="0.79998168889431442"/>
  </sheetPr>
  <dimension ref="A1:G22"/>
  <sheetViews>
    <sheetView topLeftCell="A2" workbookViewId="0">
      <selection activeCell="E5" sqref="E5"/>
    </sheetView>
  </sheetViews>
  <sheetFormatPr defaultRowHeight="14.25" x14ac:dyDescent="0.2"/>
  <cols>
    <col min="1" max="1" width="19.625" bestFit="1" customWidth="1"/>
    <col min="3" max="3" width="20.625" bestFit="1" customWidth="1"/>
    <col min="5" max="5" width="42.875" bestFit="1" customWidth="1"/>
    <col min="7" max="7" width="19.625" bestFit="1" customWidth="1"/>
  </cols>
  <sheetData>
    <row r="1" spans="1:7" ht="15" hidden="1" x14ac:dyDescent="0.25">
      <c r="A1" s="21" t="str" cm="1">
        <f t="array" aca="1" ref="A1" ca="1">CONCATENATE(MID(CELL("filename",$A$1),FIND("]",CELL("filename",$A$1))+1,255),"!$",CHAR(COLUMN() + CODE("A") - 1),"3:$",CHAR(COLUMN() + CODE("A") - 1),COUNTA(A3:A1048575)+2)</f>
        <v>Dropdown!$A3:$A4</v>
      </c>
      <c r="C1" s="21" t="str" cm="1">
        <f t="array" aca="1" ref="C1" ca="1">CONCATENATE(MID(CELL("filename",$A$1),FIND("]",CELL("filename",$A$1))+1,255),"!$",CHAR(COLUMN() + CODE("A") - 1),"3:$",CHAR(COLUMN() + CODE("A") - 1),COUNTA(C3:C1048575)+2)</f>
        <v>Dropdown!$C3:$C14</v>
      </c>
      <c r="E1" s="21" t="str" cm="1">
        <f t="array" aca="1" ref="E1" ca="1">CONCATENATE(MID(CELL("filename",$A$1),FIND("]",CELL("filename",$A$1))+1,255),"!$",CHAR(COLUMN() + CODE("A") - 1),"3:$",CHAR(COLUMN() + CODE("A") - 1),COUNTA(E3:E1048575)+2)</f>
        <v>Dropdown!$E3:$E22</v>
      </c>
      <c r="G1" s="21" t="str" cm="1">
        <f t="array" aca="1" ref="G1" ca="1">CONCATENATE(MID(CELL("filename",$A$1),FIND("]",CELL("filename",$A$1))+1,255),"!$",CHAR(COLUMN() + CODE("A") - 1),"3:$",CHAR(COLUMN() + CODE("A") - 1),COUNTA(G3:G1048575)+2)</f>
        <v>Dropdown!$G3:$G13</v>
      </c>
    </row>
    <row r="2" spans="1:7" ht="15" x14ac:dyDescent="0.25">
      <c r="A2" s="8" t="s">
        <v>33</v>
      </c>
      <c r="C2" s="8" t="s">
        <v>35</v>
      </c>
      <c r="E2" s="8" t="s">
        <v>36</v>
      </c>
      <c r="G2" s="10" t="s">
        <v>1632</v>
      </c>
    </row>
    <row r="3" spans="1:7" x14ac:dyDescent="0.2">
      <c r="A3" t="s">
        <v>58</v>
      </c>
      <c r="C3" s="23">
        <v>44197</v>
      </c>
      <c r="E3" t="s">
        <v>804</v>
      </c>
      <c r="G3" s="13" t="s">
        <v>1633</v>
      </c>
    </row>
    <row r="4" spans="1:7" ht="15" x14ac:dyDescent="0.25">
      <c r="A4" s="14" t="s">
        <v>66</v>
      </c>
      <c r="C4" s="23">
        <v>44248</v>
      </c>
      <c r="E4" t="s">
        <v>838</v>
      </c>
      <c r="G4" s="13" t="s">
        <v>1634</v>
      </c>
    </row>
    <row r="5" spans="1:7" x14ac:dyDescent="0.2">
      <c r="C5" s="23">
        <v>44256</v>
      </c>
      <c r="E5" t="s">
        <v>849</v>
      </c>
      <c r="G5" s="13" t="s">
        <v>62</v>
      </c>
    </row>
    <row r="6" spans="1:7" x14ac:dyDescent="0.2">
      <c r="C6" s="23">
        <v>44287</v>
      </c>
      <c r="E6" t="s">
        <v>858</v>
      </c>
      <c r="G6" s="13" t="s">
        <v>1635</v>
      </c>
    </row>
    <row r="7" spans="1:7" x14ac:dyDescent="0.2">
      <c r="C7" s="23">
        <v>44317</v>
      </c>
      <c r="E7" t="s">
        <v>883</v>
      </c>
      <c r="G7" s="13" t="s">
        <v>1636</v>
      </c>
    </row>
    <row r="8" spans="1:7" x14ac:dyDescent="0.2">
      <c r="C8" s="23">
        <v>44348</v>
      </c>
      <c r="E8" t="s">
        <v>893</v>
      </c>
      <c r="G8" s="13" t="s">
        <v>1637</v>
      </c>
    </row>
    <row r="9" spans="1:7" x14ac:dyDescent="0.2">
      <c r="C9" s="23">
        <v>44378</v>
      </c>
      <c r="E9" t="s">
        <v>67</v>
      </c>
      <c r="G9" s="13" t="s">
        <v>1638</v>
      </c>
    </row>
    <row r="10" spans="1:7" x14ac:dyDescent="0.2">
      <c r="C10" s="23">
        <v>44409</v>
      </c>
      <c r="E10" t="s">
        <v>940</v>
      </c>
      <c r="G10" s="13" t="s">
        <v>1639</v>
      </c>
    </row>
    <row r="11" spans="1:7" x14ac:dyDescent="0.2">
      <c r="C11" s="23">
        <v>44440</v>
      </c>
      <c r="E11" t="s">
        <v>958</v>
      </c>
      <c r="G11" s="13" t="s">
        <v>74</v>
      </c>
    </row>
    <row r="12" spans="1:7" x14ac:dyDescent="0.2">
      <c r="C12" s="23">
        <v>44470</v>
      </c>
      <c r="E12" t="s">
        <v>60</v>
      </c>
      <c r="G12" s="13" t="s">
        <v>1640</v>
      </c>
    </row>
    <row r="13" spans="1:7" x14ac:dyDescent="0.2">
      <c r="C13" s="23">
        <v>44501</v>
      </c>
      <c r="E13" t="s">
        <v>1006</v>
      </c>
      <c r="G13" s="13" t="s">
        <v>1641</v>
      </c>
    </row>
    <row r="14" spans="1:7" x14ac:dyDescent="0.2">
      <c r="C14" s="23">
        <v>44531</v>
      </c>
      <c r="E14" t="s">
        <v>1034</v>
      </c>
    </row>
    <row r="15" spans="1:7" x14ac:dyDescent="0.2">
      <c r="E15" t="s">
        <v>1042</v>
      </c>
    </row>
    <row r="16" spans="1:7" x14ac:dyDescent="0.2">
      <c r="E16" t="s">
        <v>1074</v>
      </c>
    </row>
    <row r="17" spans="5:5" x14ac:dyDescent="0.2">
      <c r="E17" t="s">
        <v>1098</v>
      </c>
    </row>
    <row r="18" spans="5:5" x14ac:dyDescent="0.2">
      <c r="E18" t="s">
        <v>1125</v>
      </c>
    </row>
    <row r="19" spans="5:5" x14ac:dyDescent="0.2">
      <c r="E19" t="s">
        <v>1150</v>
      </c>
    </row>
    <row r="20" spans="5:5" x14ac:dyDescent="0.2">
      <c r="E20" t="s">
        <v>1164</v>
      </c>
    </row>
    <row r="21" spans="5:5" x14ac:dyDescent="0.2">
      <c r="E21" t="s">
        <v>1168</v>
      </c>
    </row>
    <row r="22" spans="5:5" x14ac:dyDescent="0.2">
      <c r="E22" t="s">
        <v>72</v>
      </c>
    </row>
  </sheetData>
  <sortState xmlns:xlrd2="http://schemas.microsoft.com/office/spreadsheetml/2017/richdata2" ref="G3:G13">
    <sortCondition ref="G3:G13"/>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FD7C8349A9406459E368CD7F514FE79" ma:contentTypeVersion="12" ma:contentTypeDescription="Create a new document." ma:contentTypeScope="" ma:versionID="423fbf72e319f6f0615e3b6672e63d37">
  <xsd:schema xmlns:xsd="http://www.w3.org/2001/XMLSchema" xmlns:xs="http://www.w3.org/2001/XMLSchema" xmlns:p="http://schemas.microsoft.com/office/2006/metadata/properties" xmlns:ns2="fd4a0f5b-7cde-4b5a-a880-b1d6b61f2e81" xmlns:ns3="5146c389-b906-4f30-a64f-4dbeeedc5eb4" targetNamespace="http://schemas.microsoft.com/office/2006/metadata/properties" ma:root="true" ma:fieldsID="9df2abc6fdc49fec393593bda87cf87b" ns2:_="" ns3:_="">
    <xsd:import namespace="fd4a0f5b-7cde-4b5a-a880-b1d6b61f2e81"/>
    <xsd:import namespace="5146c389-b906-4f30-a64f-4dbeeedc5eb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4a0f5b-7cde-4b5a-a880-b1d6b61f2e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46c389-b906-4f30-a64f-4dbeeedc5eb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193CE98-B140-4349-90AF-D50AD6DC7EC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0CF21D6-3118-446B-B3D8-3D02ACF3077D}">
  <ds:schemaRefs>
    <ds:schemaRef ds:uri="http://schemas.microsoft.com/sharepoint/v3/contenttype/forms"/>
  </ds:schemaRefs>
</ds:datastoreItem>
</file>

<file path=customXml/itemProps3.xml><?xml version="1.0" encoding="utf-8"?>
<ds:datastoreItem xmlns:ds="http://schemas.openxmlformats.org/officeDocument/2006/customXml" ds:itemID="{C59340CA-8929-4C33-8BEE-6BC79C50EC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4a0f5b-7cde-4b5a-a880-b1d6b61f2e81"/>
    <ds:schemaRef ds:uri="5146c389-b906-4f30-a64f-4dbeeedc5e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5W RMRP 2021</vt:lpstr>
      <vt:lpstr>Organizations</vt:lpstr>
      <vt:lpstr>Indicators</vt:lpstr>
      <vt:lpstr>Admin1</vt:lpstr>
      <vt:lpstr>Dropdown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Mauricio Gonzalez</dc:creator>
  <cp:keywords/>
  <dc:description/>
  <cp:lastModifiedBy>James Leon-Dufour</cp:lastModifiedBy>
  <cp:revision/>
  <dcterms:created xsi:type="dcterms:W3CDTF">2021-02-01T19:53:42Z</dcterms:created>
  <dcterms:modified xsi:type="dcterms:W3CDTF">2021-03-24T13:20:24Z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0x010100EFD7C8349A9406459E368CD7F514FE79</vt:lpwstr>
  </property>
</Properties>
</file>