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dijk004/Documents/Tooling/tRBS/open source/trbs-refugee-2/trbs-add-refugee/model/data/refugee/xlsx/"/>
    </mc:Choice>
  </mc:AlternateContent>
  <xr:revisionPtr revIDLastSave="0" documentId="13_ncr:1_{3E89EA71-60BF-0F4C-A7C6-D577FEDFF97E}" xr6:coauthVersionLast="47" xr6:coauthVersionMax="47" xr10:uidLastSave="{00000000-0000-0000-0000-000000000000}"/>
  <bookViews>
    <workbookView xWindow="860" yWindow="2460" windowWidth="31660" windowHeight="15880" activeTab="5" xr2:uid="{4D223BC5-A265-7B41-9F5C-066E948A074C}"/>
  </bookViews>
  <sheets>
    <sheet name="configurations" sheetId="1" r:id="rId1"/>
    <sheet name="key_outputs" sheetId="2" r:id="rId2"/>
    <sheet name="decision_makers_options" sheetId="3" r:id="rId3"/>
    <sheet name="scenarios" sheetId="4" r:id="rId4"/>
    <sheet name="fixed_inputs" sheetId="5" r:id="rId5"/>
    <sheet name="dependencies" sheetId="6" r:id="rId6"/>
    <sheet name="theme_weights" sheetId="7" r:id="rId7"/>
    <sheet name="key_output_weights" sheetId="8" r:id="rId8"/>
    <sheet name="scenario_weights" sheetId="9" r:id="rId9"/>
  </sheets>
  <definedNames>
    <definedName name="_xlnm._FilterDatabase" localSheetId="5" hidden="1">dependencies!$A$1:$H$98</definedName>
    <definedName name="_xlnm._FilterDatabase" localSheetId="4" hidden="1">fixed_inputs!$A$1:$B$46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<sst xmlns="http://schemas.openxmlformats.org/spreadsheetml/2006/main" count="557" uniqueCount="178">
  <si>
    <t>configuration</t>
  </si>
  <si>
    <t>value</t>
  </si>
  <si>
    <t>key_output</t>
  </si>
  <si>
    <t>theme</t>
  </si>
  <si>
    <t>monetary</t>
  </si>
  <si>
    <t>smaller_the_better</t>
  </si>
  <si>
    <t>linear</t>
  </si>
  <si>
    <t>automatic</t>
  </si>
  <si>
    <t>start</t>
  </si>
  <si>
    <t>end</t>
  </si>
  <si>
    <t>threshold</t>
  </si>
  <si>
    <t>internal_variable_input</t>
  </si>
  <si>
    <t>decision_makers_option</t>
  </si>
  <si>
    <t>external_variable_input</t>
  </si>
  <si>
    <t>scenario</t>
  </si>
  <si>
    <t>fixed_input</t>
  </si>
  <si>
    <t>destination</t>
  </si>
  <si>
    <t>argument_1</t>
  </si>
  <si>
    <t>argument_2</t>
  </si>
  <si>
    <t>operator</t>
  </si>
  <si>
    <t>maximum_effect</t>
  </si>
  <si>
    <t>accessibility</t>
  </si>
  <si>
    <t>probability_of_success</t>
  </si>
  <si>
    <t>saturation_point</t>
  </si>
  <si>
    <t>weight</t>
  </si>
  <si>
    <t>use_theme_weights</t>
  </si>
  <si>
    <t>Quality of life Ukrainians</t>
  </si>
  <si>
    <t>Quality of life other refugees</t>
  </si>
  <si>
    <t>Quality of life inhabitants</t>
  </si>
  <si>
    <t>Unemployment reduction Ukrainians</t>
  </si>
  <si>
    <t>Unemployment reduction other refugees</t>
  </si>
  <si>
    <t>Unemployment reduction inhabitants</t>
  </si>
  <si>
    <t>Economic impact</t>
  </si>
  <si>
    <t>Society</t>
  </si>
  <si>
    <t>Economy</t>
  </si>
  <si>
    <t>Mix all interventions</t>
  </si>
  <si>
    <t>Employment &amp; Language</t>
  </si>
  <si>
    <t>Employment &amp; Education</t>
  </si>
  <si>
    <t>Sports &amp; Language</t>
  </si>
  <si>
    <t>Employment &amp; Sports</t>
  </si>
  <si>
    <t>Employment</t>
  </si>
  <si>
    <t>Education after 18</t>
  </si>
  <si>
    <t>Language and integration course</t>
  </si>
  <si>
    <t>Sports and association</t>
  </si>
  <si>
    <t>Access to transport</t>
  </si>
  <si>
    <t>Min. investment in language and integration for full employment effect</t>
  </si>
  <si>
    <t>Reduction employment effect</t>
  </si>
  <si>
    <t>Labour optimistic</t>
  </si>
  <si>
    <t>Labour pessimistic</t>
  </si>
  <si>
    <t>Effect of unemployment reduction other refugees on income other refugees</t>
  </si>
  <si>
    <t>Effect of unemployment reduction Ukrainians on income Ukrainians</t>
  </si>
  <si>
    <t>Effect of unemployment reduction inhabitants on income inhabitants</t>
  </si>
  <si>
    <t>Effect of unemployment reduction other refugees on social trust other refugees</t>
  </si>
  <si>
    <t>Effect of unemployment reduction inhabitants on QoL inhabitants</t>
  </si>
  <si>
    <t>Effect of unemployment reduction other refugees on QoL other refugees</t>
  </si>
  <si>
    <t>Effect of unemployment reduction Ukrainians on QoL Ukrainians</t>
  </si>
  <si>
    <t>Effect of health Ukrainians on quality of life Ukrainians</t>
  </si>
  <si>
    <t>Effect of language acquisition Ukrainians on income Ukrainians</t>
  </si>
  <si>
    <t>Effect of language acquisition Ukrainians on unemployment reduction Ukrainians</t>
  </si>
  <si>
    <t>Effect of language acquisition Ukrainians on social cohesion Ukrainians</t>
  </si>
  <si>
    <t>Effect of income Ukrainians on financial security Ukrainians</t>
  </si>
  <si>
    <t>Effect of income other refugees on financial security other refugees</t>
  </si>
  <si>
    <t>Effect of income other refugees on crime rate</t>
  </si>
  <si>
    <t>Effect of income Ukrainians on crime rate</t>
  </si>
  <si>
    <t>Effect of crime rate on personal safety Ukrainians</t>
  </si>
  <si>
    <t>Effect of crime rate on personal safety other refugees</t>
  </si>
  <si>
    <t>Effect of crime rate on personal safety inhabitants</t>
  </si>
  <si>
    <t>Effect of income inhabitants on financial security inhabitants</t>
  </si>
  <si>
    <t>Effect of personal safety other refugees on quality of life other refugees</t>
  </si>
  <si>
    <t>Effect of personal safety Ukrainians on quality of life Ukrainians</t>
  </si>
  <si>
    <t>Effect of personal safety inhabitants on quality of life inhabitants</t>
  </si>
  <si>
    <t>Effect of tertiary education completed Ukrainians on income Ukrainians</t>
  </si>
  <si>
    <t>Effect of tertiary education completed Ukrainians on personal safety Ukrainians</t>
  </si>
  <si>
    <t>Effect of tertiary education completed Ukrainians on unemployment reduction Ukrainians</t>
  </si>
  <si>
    <t>Effect of social cohesion Ukrainians on crime rate reduction</t>
  </si>
  <si>
    <t>Effect of social cohesion Ukrainians on quality of life Ukrainians</t>
  </si>
  <si>
    <t>Effect of social participation Ukrainians on quality of life Ukrainians</t>
  </si>
  <si>
    <t>Effect of social trust other refugees on quality of life other refugees</t>
  </si>
  <si>
    <t>Effect of financial security Ukrainians on quality of life Ukrainians</t>
  </si>
  <si>
    <t>Effect of financial security other refugees on quality of life other refugees</t>
  </si>
  <si>
    <t>Effect of financial security inhabitants on quality of life inhabitants</t>
  </si>
  <si>
    <t>Effect intervention on jealousy</t>
  </si>
  <si>
    <t>Effect of jealousy on QoL on quality of life other refugees</t>
  </si>
  <si>
    <t>Effect of jealousy on QoL on quality of life inhabitants</t>
  </si>
  <si>
    <t>Average yearly salary Ukrainians</t>
  </si>
  <si>
    <t>Effect of additional jobs on number of additional jobs Ukrainians</t>
  </si>
  <si>
    <t>Effect of additional jobs on number of additional jobs other refugees</t>
  </si>
  <si>
    <t>Effect of additional jobs on number of additional jobs inhabitants</t>
  </si>
  <si>
    <t>Number of other refugees workforce</t>
  </si>
  <si>
    <t>Number of inhabitants workforce</t>
  </si>
  <si>
    <t>Number of Ukrainian refugees workforce</t>
  </si>
  <si>
    <t>Social benefits Ukrainian refugees</t>
  </si>
  <si>
    <t>Social benefits other refugees</t>
  </si>
  <si>
    <t>Social benefits inhabitants</t>
  </si>
  <si>
    <t>Yearly salary education after 18</t>
  </si>
  <si>
    <t>Yearly salary sports and associations</t>
  </si>
  <si>
    <t>Yearly salary language and integration</t>
  </si>
  <si>
    <t>Yearly salary employment creating and matching</t>
  </si>
  <si>
    <t>Check for interventions</t>
  </si>
  <si>
    <t>Jealousy effect</t>
  </si>
  <si>
    <t>Jealousy effect Interventions</t>
  </si>
  <si>
    <t>Language acquisition Ukrainians Sports</t>
  </si>
  <si>
    <t>Language acquisition Ukrainians Integration</t>
  </si>
  <si>
    <t>Language acquisition Ukrainians</t>
  </si>
  <si>
    <t>Tertiary education completed Ukrainians</t>
  </si>
  <si>
    <t>Unemployment reduction Ukrainians Employment</t>
  </si>
  <si>
    <t>Unemployment reduction Ukrainians Language Acq</t>
  </si>
  <si>
    <t>Unemployment reduction Ukrainians Education Compl</t>
  </si>
  <si>
    <t>Increase in income Ukrainians Employment</t>
  </si>
  <si>
    <t>Increase in income Ukrainians Language Acq</t>
  </si>
  <si>
    <t>Increase in income Ukrainians Education Compl</t>
  </si>
  <si>
    <t>Number of additional jobs Sports</t>
  </si>
  <si>
    <t>Number of additional jobs Integration</t>
  </si>
  <si>
    <t>Number of additional jobs Employment</t>
  </si>
  <si>
    <t>Number of additional jobs Education</t>
  </si>
  <si>
    <t>Number of additional jobs</t>
  </si>
  <si>
    <t>Number of additional jobs other refugees</t>
  </si>
  <si>
    <t>Number of additional jobs inhabitants</t>
  </si>
  <si>
    <t>Umployment reduction Ukrainians Interventions</t>
  </si>
  <si>
    <t>Number of additional jobs Ukrainians</t>
  </si>
  <si>
    <t>Change in number of employed Ukrainian refugees</t>
  </si>
  <si>
    <t>Economic impact Ukrainians</t>
  </si>
  <si>
    <t>Economic impact social benefits Ukr 1</t>
  </si>
  <si>
    <t>Economic impact social benefits Ukr 2</t>
  </si>
  <si>
    <t>Economic impact social benefits Other refugees</t>
  </si>
  <si>
    <t>Economic impact social benefits Inhabitants</t>
  </si>
  <si>
    <t>Economic impact Employment</t>
  </si>
  <si>
    <t>Economic impact Investing</t>
  </si>
  <si>
    <t>Economic impact Social benefits</t>
  </si>
  <si>
    <t>Social cohesion Ukrainians Sports</t>
  </si>
  <si>
    <t>Social cohesion Ukrainians Transport</t>
  </si>
  <si>
    <t>Social cohesion Ukrainians Language Acq</t>
  </si>
  <si>
    <t>Social cohesion Ukrainians</t>
  </si>
  <si>
    <t>Increase in income other refugees</t>
  </si>
  <si>
    <t>Increase in income Ukrainians</t>
  </si>
  <si>
    <t>Crime rate reduction</t>
  </si>
  <si>
    <t>Personal safety Ukrainians Crime rate</t>
  </si>
  <si>
    <t>Personal safety Ukrainians Education</t>
  </si>
  <si>
    <t>Increase in income inhabitants</t>
  </si>
  <si>
    <t>Health Ukrainians</t>
  </si>
  <si>
    <t>Financial security Ukrainians</t>
  </si>
  <si>
    <t>Personal safety Ukrainians</t>
  </si>
  <si>
    <t>Social participation Ukrainians</t>
  </si>
  <si>
    <t>Quality of life Ukrainians Unemployment reduction</t>
  </si>
  <si>
    <t>Quality of life Ukrainians Social participation</t>
  </si>
  <si>
    <t>Quality of life Ukrainians Health</t>
  </si>
  <si>
    <t>Quality of life Ukrainians Financial security</t>
  </si>
  <si>
    <t>Quality of life Ukrainians Personal safety</t>
  </si>
  <si>
    <t>Quality of life Ukrainians Social cohesion</t>
  </si>
  <si>
    <t>Financial security other refugees</t>
  </si>
  <si>
    <t>Social trust other refugees</t>
  </si>
  <si>
    <t>Personal safety other refugees</t>
  </si>
  <si>
    <t>Quality of life other refugees Interventions</t>
  </si>
  <si>
    <t>Quality of life other refugees Unemployment reduction</t>
  </si>
  <si>
    <t>Quality of life other refugees Financial security</t>
  </si>
  <si>
    <t>Quality of life other refugees Social trust</t>
  </si>
  <si>
    <t>Quality of life other refugees Personal safety</t>
  </si>
  <si>
    <t>Financial security inhabitants</t>
  </si>
  <si>
    <t>Personal safety inhabitants</t>
  </si>
  <si>
    <t>Quality of life inhabitants Interventions</t>
  </si>
  <si>
    <t>Quality of life inhabitants Unemployment reduction</t>
  </si>
  <si>
    <t>Quality of life inhabitants Financial security</t>
  </si>
  <si>
    <t>Quality of life inhabitants Personal safety</t>
  </si>
  <si>
    <t>&gt;</t>
  </si>
  <si>
    <t>*</t>
  </si>
  <si>
    <t>/</t>
  </si>
  <si>
    <t>Base case</t>
  </si>
  <si>
    <t>squeezed *</t>
  </si>
  <si>
    <t>+</t>
  </si>
  <si>
    <t>Sports and association exists</t>
  </si>
  <si>
    <t>Language and integration course exists</t>
  </si>
  <si>
    <t>Employment exists</t>
  </si>
  <si>
    <t>Education exists</t>
  </si>
  <si>
    <t>Access to transport exists</t>
  </si>
  <si>
    <t>Employment effect reduced</t>
  </si>
  <si>
    <t>&lt;=</t>
  </si>
  <si>
    <t>Reduction employment effect conditional</t>
  </si>
  <si>
    <t>-*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</si>
</sst>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3" borderId="0" xfId="0" applyFill="1"/>
    <xf numFmtId="0" fontId="0" fillId="4" borderId="0" xfId="0" applyFill="1"/>
    <xf numFmtId="0" fontId="0" fillId="0" borderId="0" xfId="0" quotePrefix="1"/>
    <xf numFmtId="0" fontId="0" fillId="0" borderId="0" xfId="0" applyFill="1"/>
  </cellXfs>
  <cellStyles count="1">
    <cellStyle name="Standa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C0127-B98F-8F4A-8B9E-DB2076867E31}">
  <dimension ref="A1:B2"/>
  <sheetViews>
    <sheetView workbookViewId="0">
      <selection activeCell="A2" sqref="A2"/>
    </sheetView>
  </sheetViews>
  <sheetFormatPr baseColWidth="10" defaultColWidth="11" defaultRowHeight="16" x14ac:dyDescent="0.2"/>
  <cols>
    <col min="1" max="1" width="17.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25</v>
      </c>
      <c r="B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7D205-AE79-E542-BA48-2D4707481E26}">
  <dimension ref="A1:I8"/>
  <sheetViews>
    <sheetView workbookViewId="0">
      <selection activeCell="H8" sqref="H8"/>
    </sheetView>
  </sheetViews>
  <sheetFormatPr baseColWidth="10" defaultColWidth="11" defaultRowHeight="16" x14ac:dyDescent="0.2"/>
  <cols>
    <col min="1" max="1" width="34.33203125" bestFit="1" customWidth="1"/>
    <col min="4" max="4" width="18.1640625" customWidth="1"/>
  </cols>
  <sheetData>
    <row r="1" spans="1:9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</row>
    <row r="2" spans="1:9" x14ac:dyDescent="0.2">
      <c r="A2" t="s">
        <v>26</v>
      </c>
      <c r="B2" t="s">
        <v>33</v>
      </c>
      <c r="C2">
        <v>0</v>
      </c>
      <c r="D2">
        <v>0</v>
      </c>
      <c r="E2">
        <v>0</v>
      </c>
      <c r="F2">
        <v>1</v>
      </c>
      <c r="G2">
        <v>0</v>
      </c>
      <c r="H2">
        <v>1</v>
      </c>
    </row>
    <row r="3" spans="1:9" x14ac:dyDescent="0.2">
      <c r="A3" t="s">
        <v>27</v>
      </c>
      <c r="B3" t="s">
        <v>33</v>
      </c>
      <c r="C3">
        <v>0</v>
      </c>
      <c r="D3">
        <v>0</v>
      </c>
      <c r="E3">
        <v>0</v>
      </c>
      <c r="F3">
        <v>1</v>
      </c>
      <c r="G3">
        <v>0</v>
      </c>
      <c r="H3">
        <v>1</v>
      </c>
    </row>
    <row r="4" spans="1:9" x14ac:dyDescent="0.2">
      <c r="A4" t="s">
        <v>28</v>
      </c>
      <c r="B4" t="s">
        <v>33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</row>
    <row r="5" spans="1:9" x14ac:dyDescent="0.2">
      <c r="A5" t="s">
        <v>29</v>
      </c>
      <c r="B5" t="s">
        <v>33</v>
      </c>
      <c r="C5">
        <v>0</v>
      </c>
      <c r="D5">
        <v>0</v>
      </c>
      <c r="E5">
        <v>0</v>
      </c>
      <c r="F5">
        <v>1</v>
      </c>
      <c r="G5">
        <v>0</v>
      </c>
      <c r="H5">
        <v>1</v>
      </c>
    </row>
    <row r="6" spans="1:9" x14ac:dyDescent="0.2">
      <c r="A6" t="s">
        <v>30</v>
      </c>
      <c r="B6" t="s">
        <v>33</v>
      </c>
      <c r="C6">
        <v>0</v>
      </c>
      <c r="D6">
        <v>0</v>
      </c>
      <c r="E6">
        <v>0</v>
      </c>
      <c r="F6">
        <v>1</v>
      </c>
      <c r="G6">
        <v>0</v>
      </c>
      <c r="H6">
        <v>1</v>
      </c>
    </row>
    <row r="7" spans="1:9" x14ac:dyDescent="0.2">
      <c r="A7" t="s">
        <v>31</v>
      </c>
      <c r="B7" t="s">
        <v>33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</row>
    <row r="8" spans="1:9" x14ac:dyDescent="0.2">
      <c r="A8" t="s">
        <v>32</v>
      </c>
      <c r="B8" t="s">
        <v>34</v>
      </c>
      <c r="C8">
        <v>1</v>
      </c>
      <c r="D8">
        <v>0</v>
      </c>
      <c r="E8">
        <v>0</v>
      </c>
      <c r="F8">
        <v>1</v>
      </c>
      <c r="G8">
        <v>0</v>
      </c>
      <c r="H8">
        <v>50000000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A06C9-587A-0249-BA81-B2630B23EDC5}">
  <dimension ref="A1:C26"/>
  <sheetViews>
    <sheetView workbookViewId="0">
      <selection activeCell="A2" sqref="A2"/>
    </sheetView>
  </sheetViews>
  <sheetFormatPr baseColWidth="10" defaultColWidth="11" defaultRowHeight="16" x14ac:dyDescent="0.2"/>
  <cols>
    <col min="1" max="1" width="28" bestFit="1" customWidth="1"/>
    <col min="2" max="2" width="28" customWidth="1"/>
    <col min="3" max="3" width="9.83203125" bestFit="1" customWidth="1"/>
    <col min="4" max="4" width="28" bestFit="1" customWidth="1"/>
    <col min="5" max="5" width="21.6640625" customWidth="1"/>
  </cols>
  <sheetData>
    <row r="1" spans="1:3" x14ac:dyDescent="0.2">
      <c r="A1" s="1" t="s">
        <v>11</v>
      </c>
      <c r="B1" s="1" t="s">
        <v>12</v>
      </c>
      <c r="C1" s="1" t="s">
        <v>1</v>
      </c>
    </row>
    <row r="2" spans="1:3" x14ac:dyDescent="0.2">
      <c r="A2" t="s">
        <v>42</v>
      </c>
      <c r="B2" t="s">
        <v>37</v>
      </c>
      <c r="C2">
        <v>0</v>
      </c>
    </row>
    <row r="3" spans="1:3" x14ac:dyDescent="0.2">
      <c r="A3" t="s">
        <v>43</v>
      </c>
      <c r="B3" t="s">
        <v>37</v>
      </c>
      <c r="C3">
        <v>0</v>
      </c>
    </row>
    <row r="4" spans="1:3" x14ac:dyDescent="0.2">
      <c r="A4" t="s">
        <v>40</v>
      </c>
      <c r="B4" t="s">
        <v>37</v>
      </c>
      <c r="C4">
        <v>3234502</v>
      </c>
    </row>
    <row r="5" spans="1:3" x14ac:dyDescent="0.2">
      <c r="A5" t="s">
        <v>44</v>
      </c>
      <c r="B5" t="s">
        <v>37</v>
      </c>
      <c r="C5">
        <v>0</v>
      </c>
    </row>
    <row r="6" spans="1:3" x14ac:dyDescent="0.2">
      <c r="A6" t="s">
        <v>41</v>
      </c>
      <c r="B6" t="s">
        <v>37</v>
      </c>
      <c r="C6">
        <v>3234502</v>
      </c>
    </row>
    <row r="7" spans="1:3" x14ac:dyDescent="0.2">
      <c r="A7" t="s">
        <v>42</v>
      </c>
      <c r="B7" t="s">
        <v>36</v>
      </c>
      <c r="C7">
        <v>3234502</v>
      </c>
    </row>
    <row r="8" spans="1:3" x14ac:dyDescent="0.2">
      <c r="A8" t="s">
        <v>43</v>
      </c>
      <c r="B8" t="s">
        <v>36</v>
      </c>
      <c r="C8">
        <v>0</v>
      </c>
    </row>
    <row r="9" spans="1:3" x14ac:dyDescent="0.2">
      <c r="A9" t="s">
        <v>40</v>
      </c>
      <c r="B9" t="s">
        <v>36</v>
      </c>
      <c r="C9">
        <v>3234502</v>
      </c>
    </row>
    <row r="10" spans="1:3" x14ac:dyDescent="0.2">
      <c r="A10" t="s">
        <v>44</v>
      </c>
      <c r="B10" t="s">
        <v>36</v>
      </c>
      <c r="C10">
        <v>0</v>
      </c>
    </row>
    <row r="11" spans="1:3" x14ac:dyDescent="0.2">
      <c r="A11" t="s">
        <v>41</v>
      </c>
      <c r="B11" t="s">
        <v>36</v>
      </c>
      <c r="C11">
        <v>0</v>
      </c>
    </row>
    <row r="12" spans="1:3" x14ac:dyDescent="0.2">
      <c r="A12" t="s">
        <v>42</v>
      </c>
      <c r="B12" t="s">
        <v>38</v>
      </c>
      <c r="C12">
        <v>3881402.4</v>
      </c>
    </row>
    <row r="13" spans="1:3" x14ac:dyDescent="0.2">
      <c r="A13" t="s">
        <v>43</v>
      </c>
      <c r="B13" t="s">
        <v>38</v>
      </c>
      <c r="C13">
        <v>2587601.6</v>
      </c>
    </row>
    <row r="14" spans="1:3" x14ac:dyDescent="0.2">
      <c r="A14" t="s">
        <v>40</v>
      </c>
      <c r="B14" t="s">
        <v>38</v>
      </c>
      <c r="C14">
        <v>0</v>
      </c>
    </row>
    <row r="15" spans="1:3" x14ac:dyDescent="0.2">
      <c r="A15" t="s">
        <v>44</v>
      </c>
      <c r="B15" t="s">
        <v>38</v>
      </c>
      <c r="C15">
        <v>0</v>
      </c>
    </row>
    <row r="16" spans="1:3" x14ac:dyDescent="0.2">
      <c r="A16" t="s">
        <v>41</v>
      </c>
      <c r="B16" t="s">
        <v>38</v>
      </c>
      <c r="C16">
        <v>0</v>
      </c>
    </row>
    <row r="17" spans="1:3" x14ac:dyDescent="0.2">
      <c r="A17" t="s">
        <v>42</v>
      </c>
      <c r="B17" t="s">
        <v>35</v>
      </c>
      <c r="C17">
        <v>1293800.8</v>
      </c>
    </row>
    <row r="18" spans="1:3" x14ac:dyDescent="0.2">
      <c r="A18" t="s">
        <v>43</v>
      </c>
      <c r="B18" t="s">
        <v>35</v>
      </c>
      <c r="C18">
        <v>1293800.8</v>
      </c>
    </row>
    <row r="19" spans="1:3" x14ac:dyDescent="0.2">
      <c r="A19" t="s">
        <v>40</v>
      </c>
      <c r="B19" t="s">
        <v>35</v>
      </c>
      <c r="C19">
        <v>1293800.8</v>
      </c>
    </row>
    <row r="20" spans="1:3" x14ac:dyDescent="0.2">
      <c r="A20" t="s">
        <v>44</v>
      </c>
      <c r="B20" t="s">
        <v>35</v>
      </c>
      <c r="C20">
        <v>1293800.8</v>
      </c>
    </row>
    <row r="21" spans="1:3" x14ac:dyDescent="0.2">
      <c r="A21" t="s">
        <v>41</v>
      </c>
      <c r="B21" t="s">
        <v>35</v>
      </c>
      <c r="C21">
        <v>1293800.8</v>
      </c>
    </row>
    <row r="22" spans="1:3" x14ac:dyDescent="0.2">
      <c r="A22" t="s">
        <v>42</v>
      </c>
      <c r="B22" t="s">
        <v>39</v>
      </c>
      <c r="C22">
        <v>0</v>
      </c>
    </row>
    <row r="23" spans="1:3" x14ac:dyDescent="0.2">
      <c r="A23" t="s">
        <v>43</v>
      </c>
      <c r="B23" t="s">
        <v>39</v>
      </c>
      <c r="C23">
        <v>2587601.6</v>
      </c>
    </row>
    <row r="24" spans="1:3" x14ac:dyDescent="0.2">
      <c r="A24" t="s">
        <v>40</v>
      </c>
      <c r="B24" t="s">
        <v>39</v>
      </c>
      <c r="C24">
        <v>3881402.4</v>
      </c>
    </row>
    <row r="25" spans="1:3" x14ac:dyDescent="0.2">
      <c r="A25" t="s">
        <v>44</v>
      </c>
      <c r="B25" t="s">
        <v>39</v>
      </c>
      <c r="C25">
        <v>0</v>
      </c>
    </row>
    <row r="26" spans="1:3" x14ac:dyDescent="0.2">
      <c r="A26" t="s">
        <v>41</v>
      </c>
      <c r="B26" t="s">
        <v>39</v>
      </c>
      <c r="C2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6F10E-70E0-5847-AA4E-1F18853CB3E7}">
  <dimension ref="A1:C19"/>
  <sheetViews>
    <sheetView workbookViewId="0">
      <selection activeCell="A2" sqref="A2"/>
    </sheetView>
  </sheetViews>
  <sheetFormatPr baseColWidth="10" defaultColWidth="11" defaultRowHeight="16" x14ac:dyDescent="0.2"/>
  <cols>
    <col min="1" max="1" width="60" bestFit="1" customWidth="1"/>
    <col min="2" max="2" width="16.1640625" bestFit="1" customWidth="1"/>
  </cols>
  <sheetData>
    <row r="1" spans="1:3" x14ac:dyDescent="0.2">
      <c r="A1" s="1" t="s">
        <v>13</v>
      </c>
      <c r="B1" s="1" t="s">
        <v>14</v>
      </c>
      <c r="C1" s="1" t="s">
        <v>1</v>
      </c>
    </row>
    <row r="2" spans="1:3" x14ac:dyDescent="0.2">
      <c r="A2" t="s">
        <v>45</v>
      </c>
      <c r="B2" t="s">
        <v>166</v>
      </c>
      <c r="C2">
        <v>2587601.6</v>
      </c>
    </row>
    <row r="3" spans="1:3" x14ac:dyDescent="0.2">
      <c r="A3" t="s">
        <v>45</v>
      </c>
      <c r="B3" t="s">
        <v>47</v>
      </c>
      <c r="C3">
        <v>2587601.6</v>
      </c>
    </row>
    <row r="4" spans="1:3" x14ac:dyDescent="0.2">
      <c r="A4" t="s">
        <v>45</v>
      </c>
      <c r="B4" t="s">
        <v>48</v>
      </c>
      <c r="C4">
        <v>5175203.3470000001</v>
      </c>
    </row>
    <row r="5" spans="1:3" x14ac:dyDescent="0.2">
      <c r="A5" t="s">
        <v>46</v>
      </c>
      <c r="B5" t="s">
        <v>166</v>
      </c>
      <c r="C5">
        <v>0.7</v>
      </c>
    </row>
    <row r="6" spans="1:3" x14ac:dyDescent="0.2">
      <c r="A6" t="s">
        <v>46</v>
      </c>
      <c r="B6" t="s">
        <v>47</v>
      </c>
      <c r="C6">
        <v>0.7</v>
      </c>
    </row>
    <row r="7" spans="1:3" x14ac:dyDescent="0.2">
      <c r="A7" t="s">
        <v>46</v>
      </c>
      <c r="B7" t="s">
        <v>48</v>
      </c>
      <c r="C7">
        <v>0.7</v>
      </c>
    </row>
    <row r="8" spans="1:3" x14ac:dyDescent="0.2">
      <c r="A8" t="s">
        <v>94</v>
      </c>
      <c r="B8" t="s">
        <v>47</v>
      </c>
      <c r="C8">
        <v>36972</v>
      </c>
    </row>
    <row r="9" spans="1:3" x14ac:dyDescent="0.2">
      <c r="A9" t="s">
        <v>95</v>
      </c>
      <c r="B9" t="s">
        <v>47</v>
      </c>
      <c r="C9">
        <v>21384</v>
      </c>
    </row>
    <row r="10" spans="1:3" x14ac:dyDescent="0.2">
      <c r="A10" t="s">
        <v>96</v>
      </c>
      <c r="B10" t="s">
        <v>47</v>
      </c>
      <c r="C10">
        <v>27084</v>
      </c>
    </row>
    <row r="11" spans="1:3" x14ac:dyDescent="0.2">
      <c r="A11" t="s">
        <v>97</v>
      </c>
      <c r="B11" t="s">
        <v>47</v>
      </c>
      <c r="C11">
        <v>26796</v>
      </c>
    </row>
    <row r="12" spans="1:3" x14ac:dyDescent="0.2">
      <c r="A12" t="s">
        <v>94</v>
      </c>
      <c r="B12" t="s">
        <v>166</v>
      </c>
      <c r="C12">
        <v>43512</v>
      </c>
    </row>
    <row r="13" spans="1:3" x14ac:dyDescent="0.2">
      <c r="A13" t="s">
        <v>95</v>
      </c>
      <c r="B13" t="s">
        <v>166</v>
      </c>
      <c r="C13">
        <v>25332</v>
      </c>
    </row>
    <row r="14" spans="1:3" x14ac:dyDescent="0.2">
      <c r="A14" t="s">
        <v>96</v>
      </c>
      <c r="B14" t="s">
        <v>166</v>
      </c>
      <c r="C14">
        <v>34872</v>
      </c>
    </row>
    <row r="15" spans="1:3" x14ac:dyDescent="0.2">
      <c r="A15" t="s">
        <v>97</v>
      </c>
      <c r="B15" t="s">
        <v>166</v>
      </c>
      <c r="C15">
        <v>30492</v>
      </c>
    </row>
    <row r="16" spans="1:3" x14ac:dyDescent="0.2">
      <c r="A16" t="s">
        <v>94</v>
      </c>
      <c r="B16" t="s">
        <v>48</v>
      </c>
      <c r="C16">
        <v>50052</v>
      </c>
    </row>
    <row r="17" spans="1:3" x14ac:dyDescent="0.2">
      <c r="A17" t="s">
        <v>95</v>
      </c>
      <c r="B17" t="s">
        <v>48</v>
      </c>
      <c r="C17">
        <v>34332</v>
      </c>
    </row>
    <row r="18" spans="1:3" x14ac:dyDescent="0.2">
      <c r="A18" t="s">
        <v>96</v>
      </c>
      <c r="B18" t="s">
        <v>48</v>
      </c>
      <c r="C18">
        <v>40776</v>
      </c>
    </row>
    <row r="19" spans="1:3" x14ac:dyDescent="0.2">
      <c r="A19" t="s">
        <v>97</v>
      </c>
      <c r="B19" t="s">
        <v>48</v>
      </c>
      <c r="C19">
        <v>34080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1DDB-51CF-394F-9D46-C056F7FA6C46}">
  <dimension ref="A1:B46"/>
  <sheetViews>
    <sheetView topLeftCell="A10" workbookViewId="0">
      <selection activeCell="A18" sqref="A18"/>
    </sheetView>
  </sheetViews>
  <sheetFormatPr baseColWidth="10" defaultColWidth="11" defaultRowHeight="16" x14ac:dyDescent="0.2"/>
  <cols>
    <col min="1" max="1" width="75" bestFit="1" customWidth="1"/>
  </cols>
  <sheetData>
    <row r="1" spans="1:2" x14ac:dyDescent="0.2">
      <c r="A1" s="1" t="s">
        <v>15</v>
      </c>
      <c r="B1" s="1" t="s">
        <v>1</v>
      </c>
    </row>
    <row r="2" spans="1:2" x14ac:dyDescent="0.2">
      <c r="A2" t="s">
        <v>49</v>
      </c>
      <c r="B2">
        <v>0.81</v>
      </c>
    </row>
    <row r="3" spans="1:2" x14ac:dyDescent="0.2">
      <c r="A3" t="s">
        <v>50</v>
      </c>
      <c r="B3">
        <v>0.81</v>
      </c>
    </row>
    <row r="4" spans="1:2" x14ac:dyDescent="0.2">
      <c r="A4" t="s">
        <v>51</v>
      </c>
      <c r="B4">
        <v>0.37</v>
      </c>
    </row>
    <row r="5" spans="1:2" x14ac:dyDescent="0.2">
      <c r="A5" t="s">
        <v>52</v>
      </c>
      <c r="B5">
        <v>0.01</v>
      </c>
    </row>
    <row r="6" spans="1:2" x14ac:dyDescent="0.2">
      <c r="A6" s="3" t="s">
        <v>53</v>
      </c>
      <c r="B6" s="3">
        <v>0.26600000000000001</v>
      </c>
    </row>
    <row r="7" spans="1:2" x14ac:dyDescent="0.2">
      <c r="A7" s="3" t="s">
        <v>54</v>
      </c>
      <c r="B7" s="3">
        <v>0.26600000000000001</v>
      </c>
    </row>
    <row r="8" spans="1:2" x14ac:dyDescent="0.2">
      <c r="A8" s="3" t="s">
        <v>55</v>
      </c>
      <c r="B8" s="3">
        <v>0.26600000000000001</v>
      </c>
    </row>
    <row r="9" spans="1:2" x14ac:dyDescent="0.2">
      <c r="A9" t="s">
        <v>56</v>
      </c>
      <c r="B9">
        <v>1.1200000000000001</v>
      </c>
    </row>
    <row r="10" spans="1:2" x14ac:dyDescent="0.2">
      <c r="A10" t="s">
        <v>57</v>
      </c>
      <c r="B10">
        <v>0.15490000000000001</v>
      </c>
    </row>
    <row r="11" spans="1:2" x14ac:dyDescent="0.2">
      <c r="A11" t="s">
        <v>58</v>
      </c>
      <c r="B11">
        <v>0.22900000000000001</v>
      </c>
    </row>
    <row r="12" spans="1:2" x14ac:dyDescent="0.2">
      <c r="A12" t="s">
        <v>59</v>
      </c>
      <c r="B12">
        <v>2.1999999999999999E-2</v>
      </c>
    </row>
    <row r="13" spans="1:2" x14ac:dyDescent="0.2">
      <c r="A13" s="3" t="s">
        <v>60</v>
      </c>
      <c r="B13" s="3">
        <v>7.3000000000000001E-3</v>
      </c>
    </row>
    <row r="14" spans="1:2" x14ac:dyDescent="0.2">
      <c r="A14" s="3" t="s">
        <v>61</v>
      </c>
      <c r="B14" s="3">
        <v>7.3000000000000001E-3</v>
      </c>
    </row>
    <row r="15" spans="1:2" x14ac:dyDescent="0.2">
      <c r="A15" t="s">
        <v>62</v>
      </c>
      <c r="B15">
        <v>0.26</v>
      </c>
    </row>
    <row r="16" spans="1:2" x14ac:dyDescent="0.2">
      <c r="A16" t="s">
        <v>63</v>
      </c>
      <c r="B16">
        <v>0.26</v>
      </c>
    </row>
    <row r="17" spans="1:2" x14ac:dyDescent="0.2">
      <c r="A17" t="s">
        <v>64</v>
      </c>
      <c r="B17">
        <v>0.28999999999999998</v>
      </c>
    </row>
    <row r="18" spans="1:2" x14ac:dyDescent="0.2">
      <c r="A18" t="s">
        <v>65</v>
      </c>
      <c r="B18">
        <v>0.28999999999999998</v>
      </c>
    </row>
    <row r="19" spans="1:2" x14ac:dyDescent="0.2">
      <c r="A19" t="s">
        <v>66</v>
      </c>
      <c r="B19">
        <v>0.28999999999999998</v>
      </c>
    </row>
    <row r="20" spans="1:2" x14ac:dyDescent="0.2">
      <c r="A20" t="s">
        <v>67</v>
      </c>
      <c r="B20">
        <v>4.1000000000000003E-3</v>
      </c>
    </row>
    <row r="21" spans="1:2" x14ac:dyDescent="0.2">
      <c r="A21" t="s">
        <v>68</v>
      </c>
      <c r="B21">
        <v>0.82</v>
      </c>
    </row>
    <row r="22" spans="1:2" x14ac:dyDescent="0.2">
      <c r="A22" t="s">
        <v>69</v>
      </c>
      <c r="B22">
        <v>0.82</v>
      </c>
    </row>
    <row r="23" spans="1:2" x14ac:dyDescent="0.2">
      <c r="A23" t="s">
        <v>70</v>
      </c>
      <c r="B23">
        <v>9.1200000000000003E-2</v>
      </c>
    </row>
    <row r="24" spans="1:2" x14ac:dyDescent="0.2">
      <c r="A24" t="s">
        <v>71</v>
      </c>
      <c r="B24">
        <v>0.7</v>
      </c>
    </row>
    <row r="25" spans="1:2" x14ac:dyDescent="0.2">
      <c r="A25" t="s">
        <v>72</v>
      </c>
      <c r="B25">
        <v>0.26700000000000002</v>
      </c>
    </row>
    <row r="26" spans="1:2" x14ac:dyDescent="0.2">
      <c r="A26" t="s">
        <v>73</v>
      </c>
      <c r="B26">
        <v>0.158</v>
      </c>
    </row>
    <row r="27" spans="1:2" x14ac:dyDescent="0.2">
      <c r="A27" t="s">
        <v>74</v>
      </c>
      <c r="B27">
        <v>0.26</v>
      </c>
    </row>
    <row r="28" spans="1:2" x14ac:dyDescent="0.2">
      <c r="A28" t="s">
        <v>75</v>
      </c>
      <c r="B28">
        <v>0.36299999999999999</v>
      </c>
    </row>
    <row r="29" spans="1:2" x14ac:dyDescent="0.2">
      <c r="A29" t="s">
        <v>76</v>
      </c>
      <c r="B29">
        <v>0.39100000000000001</v>
      </c>
    </row>
    <row r="30" spans="1:2" x14ac:dyDescent="0.2">
      <c r="A30" t="s">
        <v>77</v>
      </c>
      <c r="B30">
        <v>0.20899999999999999</v>
      </c>
    </row>
    <row r="31" spans="1:2" x14ac:dyDescent="0.2">
      <c r="A31" t="s">
        <v>78</v>
      </c>
      <c r="B31">
        <v>0.46</v>
      </c>
    </row>
    <row r="32" spans="1:2" x14ac:dyDescent="0.2">
      <c r="A32" t="s">
        <v>79</v>
      </c>
      <c r="B32">
        <v>0.46</v>
      </c>
    </row>
    <row r="33" spans="1:2" x14ac:dyDescent="0.2">
      <c r="A33" t="s">
        <v>80</v>
      </c>
      <c r="B33">
        <v>0.46</v>
      </c>
    </row>
    <row r="34" spans="1:2" x14ac:dyDescent="0.2">
      <c r="A34" s="2" t="s">
        <v>81</v>
      </c>
      <c r="B34" s="2">
        <v>1</v>
      </c>
    </row>
    <row r="35" spans="1:2" x14ac:dyDescent="0.2">
      <c r="A35" t="s">
        <v>82</v>
      </c>
      <c r="B35">
        <v>-0.05</v>
      </c>
    </row>
    <row r="36" spans="1:2" x14ac:dyDescent="0.2">
      <c r="A36" t="s">
        <v>83</v>
      </c>
      <c r="B36">
        <v>-0.05</v>
      </c>
    </row>
    <row r="37" spans="1:2" x14ac:dyDescent="0.2">
      <c r="A37" t="s">
        <v>84</v>
      </c>
      <c r="B37">
        <v>20700</v>
      </c>
    </row>
    <row r="38" spans="1:2" x14ac:dyDescent="0.2">
      <c r="A38" t="s">
        <v>85</v>
      </c>
      <c r="B38">
        <v>6.0999999999999999E-2</v>
      </c>
    </row>
    <row r="39" spans="1:2" x14ac:dyDescent="0.2">
      <c r="A39" t="s">
        <v>86</v>
      </c>
      <c r="B39">
        <v>0.19700000000000001</v>
      </c>
    </row>
    <row r="40" spans="1:2" x14ac:dyDescent="0.2">
      <c r="A40" t="s">
        <v>87</v>
      </c>
      <c r="B40">
        <v>0.74199999999999999</v>
      </c>
    </row>
    <row r="41" spans="1:2" x14ac:dyDescent="0.2">
      <c r="A41" t="s">
        <v>88</v>
      </c>
      <c r="B41">
        <v>1532</v>
      </c>
    </row>
    <row r="42" spans="1:2" x14ac:dyDescent="0.2">
      <c r="A42" t="s">
        <v>89</v>
      </c>
      <c r="B42">
        <v>24000</v>
      </c>
    </row>
    <row r="43" spans="1:2" x14ac:dyDescent="0.2">
      <c r="A43" t="s">
        <v>90</v>
      </c>
      <c r="B43">
        <v>3105</v>
      </c>
    </row>
    <row r="44" spans="1:2" x14ac:dyDescent="0.2">
      <c r="A44" t="s">
        <v>91</v>
      </c>
      <c r="B44">
        <v>3120</v>
      </c>
    </row>
    <row r="45" spans="1:2" x14ac:dyDescent="0.2">
      <c r="A45" t="s">
        <v>92</v>
      </c>
      <c r="B45">
        <v>3120</v>
      </c>
    </row>
    <row r="46" spans="1:2" x14ac:dyDescent="0.2">
      <c r="A46" t="s">
        <v>93</v>
      </c>
      <c r="B46">
        <v>14352</v>
      </c>
    </row>
  </sheetData>
  <autoFilter ref="A1:B46" xr:uid="{ED761DDB-51CF-394F-9D46-C056F7FA6C46}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98073-CC56-2D41-B5D6-3D03F1233978}">
  <dimension ref="A1:H98"/>
  <sheetViews>
    <sheetView tabSelected="1" workbookViewId="0">
      <selection activeCell="B19" sqref="B19"/>
    </sheetView>
  </sheetViews>
  <sheetFormatPr baseColWidth="10" defaultColWidth="11" defaultRowHeight="16" x14ac:dyDescent="0.2"/>
  <cols>
    <col min="1" max="2" width="46.33203125" bestFit="1" customWidth="1"/>
    <col min="3" max="3" width="75" bestFit="1" customWidth="1"/>
    <col min="4" max="4" width="11.83203125" customWidth="1"/>
    <col min="5" max="5" width="14.6640625" customWidth="1"/>
    <col min="6" max="6" width="15.33203125" customWidth="1"/>
    <col min="7" max="7" width="20.5" customWidth="1"/>
    <col min="8" max="8" width="16.1640625" customWidth="1"/>
  </cols>
  <sheetData>
    <row r="1" spans="1:8" x14ac:dyDescent="0.2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</row>
    <row r="2" spans="1:8" x14ac:dyDescent="0.2">
      <c r="A2" t="s">
        <v>104</v>
      </c>
      <c r="B2" t="s">
        <v>41</v>
      </c>
      <c r="D2" t="s">
        <v>167</v>
      </c>
      <c r="E2">
        <v>0.47</v>
      </c>
      <c r="F2">
        <v>1</v>
      </c>
      <c r="G2">
        <v>0.71</v>
      </c>
      <c r="H2">
        <v>13774010.720000001</v>
      </c>
    </row>
    <row r="3" spans="1:8" x14ac:dyDescent="0.2">
      <c r="A3" t="s">
        <v>169</v>
      </c>
      <c r="B3" t="s">
        <v>43</v>
      </c>
      <c r="C3">
        <v>0</v>
      </c>
      <c r="D3" t="s">
        <v>163</v>
      </c>
    </row>
    <row r="4" spans="1:8" x14ac:dyDescent="0.2">
      <c r="A4" t="s">
        <v>170</v>
      </c>
      <c r="B4" t="s">
        <v>42</v>
      </c>
      <c r="C4">
        <v>0</v>
      </c>
      <c r="D4" t="s">
        <v>163</v>
      </c>
    </row>
    <row r="5" spans="1:8" x14ac:dyDescent="0.2">
      <c r="A5" t="s">
        <v>171</v>
      </c>
      <c r="B5" t="s">
        <v>40</v>
      </c>
      <c r="C5">
        <v>0</v>
      </c>
      <c r="D5" t="s">
        <v>163</v>
      </c>
    </row>
    <row r="6" spans="1:8" x14ac:dyDescent="0.2">
      <c r="A6" t="s">
        <v>172</v>
      </c>
      <c r="B6" t="s">
        <v>41</v>
      </c>
      <c r="C6">
        <v>0</v>
      </c>
      <c r="D6" t="s">
        <v>163</v>
      </c>
    </row>
    <row r="7" spans="1:8" x14ac:dyDescent="0.2">
      <c r="A7" t="s">
        <v>173</v>
      </c>
      <c r="B7" t="s">
        <v>44</v>
      </c>
      <c r="C7">
        <v>0</v>
      </c>
      <c r="D7" t="s">
        <v>163</v>
      </c>
    </row>
    <row r="8" spans="1:8" x14ac:dyDescent="0.2">
      <c r="A8" t="s">
        <v>98</v>
      </c>
      <c r="B8" t="s">
        <v>169</v>
      </c>
      <c r="C8" t="s">
        <v>170</v>
      </c>
      <c r="D8" t="s">
        <v>168</v>
      </c>
    </row>
    <row r="9" spans="1:8" x14ac:dyDescent="0.2">
      <c r="A9" t="s">
        <v>98</v>
      </c>
      <c r="B9" t="s">
        <v>171</v>
      </c>
      <c r="C9" t="s">
        <v>172</v>
      </c>
      <c r="D9" t="s">
        <v>168</v>
      </c>
    </row>
    <row r="10" spans="1:8" x14ac:dyDescent="0.2">
      <c r="A10" t="s">
        <v>98</v>
      </c>
      <c r="B10" t="s">
        <v>173</v>
      </c>
      <c r="C10">
        <v>0</v>
      </c>
      <c r="D10" t="s">
        <v>168</v>
      </c>
    </row>
    <row r="11" spans="1:8" x14ac:dyDescent="0.2">
      <c r="A11" t="s">
        <v>99</v>
      </c>
      <c r="B11" t="s">
        <v>98</v>
      </c>
      <c r="C11">
        <v>0</v>
      </c>
      <c r="D11" t="s">
        <v>163</v>
      </c>
    </row>
    <row r="12" spans="1:8" x14ac:dyDescent="0.2">
      <c r="A12" t="s">
        <v>100</v>
      </c>
      <c r="B12" t="s">
        <v>99</v>
      </c>
      <c r="C12" t="s">
        <v>81</v>
      </c>
      <c r="D12" t="s">
        <v>164</v>
      </c>
    </row>
    <row r="13" spans="1:8" x14ac:dyDescent="0.2">
      <c r="A13" t="s">
        <v>152</v>
      </c>
      <c r="B13" t="s">
        <v>100</v>
      </c>
      <c r="C13" t="s">
        <v>82</v>
      </c>
      <c r="D13" t="s">
        <v>164</v>
      </c>
    </row>
    <row r="14" spans="1:8" x14ac:dyDescent="0.2">
      <c r="A14" t="s">
        <v>159</v>
      </c>
      <c r="B14" t="s">
        <v>100</v>
      </c>
      <c r="C14" t="s">
        <v>83</v>
      </c>
      <c r="D14" t="s">
        <v>164</v>
      </c>
    </row>
    <row r="15" spans="1:8" x14ac:dyDescent="0.2">
      <c r="A15" t="s">
        <v>101</v>
      </c>
      <c r="B15" t="s">
        <v>43</v>
      </c>
      <c r="D15" t="s">
        <v>167</v>
      </c>
      <c r="E15">
        <v>0.42</v>
      </c>
      <c r="F15">
        <v>1</v>
      </c>
      <c r="G15">
        <v>0.7</v>
      </c>
      <c r="H15">
        <v>1630189.054</v>
      </c>
    </row>
    <row r="16" spans="1:8" x14ac:dyDescent="0.2">
      <c r="A16" t="s">
        <v>102</v>
      </c>
      <c r="B16" t="s">
        <v>42</v>
      </c>
      <c r="D16" t="s">
        <v>167</v>
      </c>
      <c r="E16">
        <v>0.65</v>
      </c>
      <c r="F16">
        <v>1</v>
      </c>
      <c r="G16">
        <v>0.7</v>
      </c>
      <c r="H16">
        <v>7946938.7560000001</v>
      </c>
    </row>
    <row r="17" spans="1:8" x14ac:dyDescent="0.2">
      <c r="A17" t="s">
        <v>103</v>
      </c>
      <c r="B17" t="s">
        <v>101</v>
      </c>
      <c r="C17" t="s">
        <v>102</v>
      </c>
      <c r="D17" t="s">
        <v>168</v>
      </c>
    </row>
    <row r="18" spans="1:8" x14ac:dyDescent="0.2">
      <c r="A18" t="s">
        <v>174</v>
      </c>
      <c r="B18" t="s">
        <v>42</v>
      </c>
      <c r="C18" t="s">
        <v>45</v>
      </c>
      <c r="D18" t="s">
        <v>175</v>
      </c>
    </row>
    <row r="19" spans="1:8" x14ac:dyDescent="0.2">
      <c r="A19" t="s">
        <v>176</v>
      </c>
      <c r="B19" t="s">
        <v>46</v>
      </c>
      <c r="C19" t="s">
        <v>174</v>
      </c>
      <c r="D19" t="s">
        <v>164</v>
      </c>
    </row>
    <row r="20" spans="1:8" x14ac:dyDescent="0.2">
      <c r="A20" t="s">
        <v>105</v>
      </c>
      <c r="B20" t="s">
        <v>40</v>
      </c>
      <c r="D20" t="s">
        <v>167</v>
      </c>
      <c r="E20">
        <v>0.68</v>
      </c>
      <c r="F20">
        <v>1</v>
      </c>
      <c r="G20">
        <v>0.6</v>
      </c>
      <c r="H20">
        <v>8150945.2719999999</v>
      </c>
    </row>
    <row r="21" spans="1:8" x14ac:dyDescent="0.2">
      <c r="A21" t="s">
        <v>105</v>
      </c>
      <c r="B21" t="s">
        <v>105</v>
      </c>
      <c r="C21" t="s">
        <v>176</v>
      </c>
      <c r="D21" s="4" t="s">
        <v>177</v>
      </c>
    </row>
    <row r="22" spans="1:8" x14ac:dyDescent="0.2">
      <c r="A22" t="s">
        <v>106</v>
      </c>
      <c r="B22" t="s">
        <v>103</v>
      </c>
      <c r="C22" t="s">
        <v>58</v>
      </c>
      <c r="D22" t="s">
        <v>164</v>
      </c>
    </row>
    <row r="23" spans="1:8" x14ac:dyDescent="0.2">
      <c r="A23" t="s">
        <v>107</v>
      </c>
      <c r="B23" t="s">
        <v>104</v>
      </c>
      <c r="C23" t="s">
        <v>73</v>
      </c>
      <c r="D23" t="s">
        <v>164</v>
      </c>
    </row>
    <row r="24" spans="1:8" x14ac:dyDescent="0.2">
      <c r="A24" t="s">
        <v>118</v>
      </c>
      <c r="B24" t="s">
        <v>105</v>
      </c>
      <c r="C24" t="s">
        <v>106</v>
      </c>
      <c r="D24" t="s">
        <v>168</v>
      </c>
    </row>
    <row r="25" spans="1:8" x14ac:dyDescent="0.2">
      <c r="A25" t="s">
        <v>118</v>
      </c>
      <c r="B25" t="s">
        <v>107</v>
      </c>
      <c r="C25">
        <v>0</v>
      </c>
      <c r="D25" t="s">
        <v>168</v>
      </c>
    </row>
    <row r="26" spans="1:8" x14ac:dyDescent="0.2">
      <c r="A26" t="s">
        <v>108</v>
      </c>
      <c r="B26" t="s">
        <v>105</v>
      </c>
      <c r="C26" t="s">
        <v>50</v>
      </c>
      <c r="D26" t="s">
        <v>164</v>
      </c>
    </row>
    <row r="27" spans="1:8" x14ac:dyDescent="0.2">
      <c r="A27" t="s">
        <v>109</v>
      </c>
      <c r="B27" t="s">
        <v>103</v>
      </c>
      <c r="C27" t="s">
        <v>57</v>
      </c>
      <c r="D27" t="s">
        <v>164</v>
      </c>
    </row>
    <row r="28" spans="1:8" x14ac:dyDescent="0.2">
      <c r="A28" t="s">
        <v>110</v>
      </c>
      <c r="B28" t="s">
        <v>104</v>
      </c>
      <c r="C28" t="s">
        <v>71</v>
      </c>
      <c r="D28" t="s">
        <v>164</v>
      </c>
    </row>
    <row r="29" spans="1:8" x14ac:dyDescent="0.2">
      <c r="A29" t="s">
        <v>134</v>
      </c>
      <c r="B29" t="s">
        <v>108</v>
      </c>
      <c r="C29" t="s">
        <v>109</v>
      </c>
      <c r="D29" t="s">
        <v>168</v>
      </c>
    </row>
    <row r="30" spans="1:8" x14ac:dyDescent="0.2">
      <c r="A30" t="s">
        <v>134</v>
      </c>
      <c r="B30" t="s">
        <v>110</v>
      </c>
      <c r="C30">
        <v>0</v>
      </c>
      <c r="D30" t="s">
        <v>168</v>
      </c>
    </row>
    <row r="31" spans="1:8" x14ac:dyDescent="0.2">
      <c r="A31" t="s">
        <v>111</v>
      </c>
      <c r="B31" t="s">
        <v>43</v>
      </c>
      <c r="C31" t="s">
        <v>95</v>
      </c>
      <c r="D31" t="s">
        <v>165</v>
      </c>
    </row>
    <row r="32" spans="1:8" x14ac:dyDescent="0.2">
      <c r="A32" t="s">
        <v>112</v>
      </c>
      <c r="B32" t="s">
        <v>42</v>
      </c>
      <c r="C32" t="s">
        <v>96</v>
      </c>
      <c r="D32" t="s">
        <v>165</v>
      </c>
    </row>
    <row r="33" spans="1:4" x14ac:dyDescent="0.2">
      <c r="A33" t="s">
        <v>113</v>
      </c>
      <c r="B33" t="s">
        <v>40</v>
      </c>
      <c r="C33" t="s">
        <v>97</v>
      </c>
      <c r="D33" t="s">
        <v>165</v>
      </c>
    </row>
    <row r="34" spans="1:4" x14ac:dyDescent="0.2">
      <c r="A34" t="s">
        <v>114</v>
      </c>
      <c r="B34" t="s">
        <v>41</v>
      </c>
      <c r="C34" t="s">
        <v>94</v>
      </c>
      <c r="D34" t="s">
        <v>165</v>
      </c>
    </row>
    <row r="35" spans="1:4" x14ac:dyDescent="0.2">
      <c r="A35" t="s">
        <v>115</v>
      </c>
      <c r="B35" t="s">
        <v>111</v>
      </c>
      <c r="C35" t="s">
        <v>112</v>
      </c>
      <c r="D35" t="s">
        <v>168</v>
      </c>
    </row>
    <row r="36" spans="1:4" x14ac:dyDescent="0.2">
      <c r="A36" t="s">
        <v>115</v>
      </c>
      <c r="B36" t="s">
        <v>113</v>
      </c>
      <c r="C36" t="s">
        <v>114</v>
      </c>
      <c r="D36" t="s">
        <v>168</v>
      </c>
    </row>
    <row r="37" spans="1:4" x14ac:dyDescent="0.2">
      <c r="A37" t="s">
        <v>119</v>
      </c>
      <c r="B37" t="s">
        <v>115</v>
      </c>
      <c r="C37" t="s">
        <v>85</v>
      </c>
      <c r="D37" t="s">
        <v>164</v>
      </c>
    </row>
    <row r="38" spans="1:4" x14ac:dyDescent="0.2">
      <c r="A38" t="s">
        <v>116</v>
      </c>
      <c r="B38" t="s">
        <v>115</v>
      </c>
      <c r="C38" t="s">
        <v>86</v>
      </c>
      <c r="D38" t="s">
        <v>164</v>
      </c>
    </row>
    <row r="39" spans="1:4" x14ac:dyDescent="0.2">
      <c r="A39" t="s">
        <v>117</v>
      </c>
      <c r="B39" t="s">
        <v>115</v>
      </c>
      <c r="C39" t="s">
        <v>87</v>
      </c>
      <c r="D39" t="s">
        <v>164</v>
      </c>
    </row>
    <row r="40" spans="1:4" x14ac:dyDescent="0.2">
      <c r="A40" t="s">
        <v>127</v>
      </c>
      <c r="B40" t="s">
        <v>43</v>
      </c>
      <c r="C40" t="s">
        <v>42</v>
      </c>
      <c r="D40" t="s">
        <v>168</v>
      </c>
    </row>
    <row r="41" spans="1:4" x14ac:dyDescent="0.2">
      <c r="A41" t="s">
        <v>127</v>
      </c>
      <c r="B41" t="s">
        <v>40</v>
      </c>
      <c r="C41" t="s">
        <v>41</v>
      </c>
      <c r="D41" t="s">
        <v>168</v>
      </c>
    </row>
    <row r="42" spans="1:4" x14ac:dyDescent="0.2">
      <c r="A42" t="s">
        <v>30</v>
      </c>
      <c r="B42" t="s">
        <v>116</v>
      </c>
      <c r="C42" t="s">
        <v>88</v>
      </c>
      <c r="D42" t="s">
        <v>165</v>
      </c>
    </row>
    <row r="43" spans="1:4" x14ac:dyDescent="0.2">
      <c r="A43" t="s">
        <v>133</v>
      </c>
      <c r="B43" t="s">
        <v>30</v>
      </c>
      <c r="C43" t="s">
        <v>49</v>
      </c>
      <c r="D43" t="s">
        <v>164</v>
      </c>
    </row>
    <row r="44" spans="1:4" x14ac:dyDescent="0.2">
      <c r="A44" t="s">
        <v>153</v>
      </c>
      <c r="B44" t="s">
        <v>30</v>
      </c>
      <c r="C44" t="s">
        <v>54</v>
      </c>
      <c r="D44" t="s">
        <v>164</v>
      </c>
    </row>
    <row r="45" spans="1:4" x14ac:dyDescent="0.2">
      <c r="A45" t="s">
        <v>31</v>
      </c>
      <c r="B45" t="s">
        <v>117</v>
      </c>
      <c r="C45" t="s">
        <v>89</v>
      </c>
      <c r="D45" t="s">
        <v>165</v>
      </c>
    </row>
    <row r="46" spans="1:4" x14ac:dyDescent="0.2">
      <c r="A46" t="s">
        <v>29</v>
      </c>
      <c r="B46" t="s">
        <v>118</v>
      </c>
      <c r="C46">
        <v>0</v>
      </c>
      <c r="D46" t="s">
        <v>168</v>
      </c>
    </row>
    <row r="47" spans="1:4" x14ac:dyDescent="0.2">
      <c r="A47" t="s">
        <v>29</v>
      </c>
      <c r="B47" t="s">
        <v>119</v>
      </c>
      <c r="C47" t="s">
        <v>90</v>
      </c>
      <c r="D47" t="s">
        <v>165</v>
      </c>
    </row>
    <row r="48" spans="1:4" x14ac:dyDescent="0.2">
      <c r="A48" t="s">
        <v>143</v>
      </c>
      <c r="B48" t="s">
        <v>29</v>
      </c>
      <c r="C48" t="s">
        <v>55</v>
      </c>
      <c r="D48" t="s">
        <v>164</v>
      </c>
    </row>
    <row r="49" spans="1:8" x14ac:dyDescent="0.2">
      <c r="A49" t="s">
        <v>120</v>
      </c>
      <c r="B49" t="s">
        <v>118</v>
      </c>
      <c r="C49" t="s">
        <v>90</v>
      </c>
      <c r="D49" t="s">
        <v>164</v>
      </c>
    </row>
    <row r="50" spans="1:8" x14ac:dyDescent="0.2">
      <c r="A50" t="s">
        <v>121</v>
      </c>
      <c r="B50" t="s">
        <v>120</v>
      </c>
      <c r="C50" t="s">
        <v>84</v>
      </c>
      <c r="D50" t="s">
        <v>164</v>
      </c>
    </row>
    <row r="51" spans="1:8" x14ac:dyDescent="0.2">
      <c r="A51" t="s">
        <v>126</v>
      </c>
      <c r="B51" t="s">
        <v>121</v>
      </c>
      <c r="C51">
        <v>0</v>
      </c>
      <c r="D51" t="s">
        <v>168</v>
      </c>
    </row>
    <row r="52" spans="1:8" x14ac:dyDescent="0.2">
      <c r="A52" t="s">
        <v>122</v>
      </c>
      <c r="B52" t="s">
        <v>119</v>
      </c>
      <c r="C52" t="s">
        <v>91</v>
      </c>
      <c r="D52" t="s">
        <v>164</v>
      </c>
    </row>
    <row r="53" spans="1:8" x14ac:dyDescent="0.2">
      <c r="A53" t="s">
        <v>123</v>
      </c>
      <c r="B53" t="s">
        <v>120</v>
      </c>
      <c r="C53" t="s">
        <v>91</v>
      </c>
      <c r="D53" t="s">
        <v>164</v>
      </c>
    </row>
    <row r="54" spans="1:8" x14ac:dyDescent="0.2">
      <c r="A54" t="s">
        <v>124</v>
      </c>
      <c r="B54" t="s">
        <v>116</v>
      </c>
      <c r="C54" t="s">
        <v>92</v>
      </c>
      <c r="D54" t="s">
        <v>164</v>
      </c>
    </row>
    <row r="55" spans="1:8" x14ac:dyDescent="0.2">
      <c r="A55" t="s">
        <v>125</v>
      </c>
      <c r="B55" t="s">
        <v>117</v>
      </c>
      <c r="C55" t="s">
        <v>93</v>
      </c>
      <c r="D55" t="s">
        <v>164</v>
      </c>
    </row>
    <row r="56" spans="1:8" x14ac:dyDescent="0.2">
      <c r="A56" t="s">
        <v>128</v>
      </c>
      <c r="B56" t="s">
        <v>122</v>
      </c>
      <c r="C56" t="s">
        <v>123</v>
      </c>
      <c r="D56" t="s">
        <v>168</v>
      </c>
    </row>
    <row r="57" spans="1:8" x14ac:dyDescent="0.2">
      <c r="A57" t="s">
        <v>128</v>
      </c>
      <c r="B57" t="s">
        <v>124</v>
      </c>
      <c r="C57" t="s">
        <v>125</v>
      </c>
      <c r="D57" t="s">
        <v>168</v>
      </c>
    </row>
    <row r="58" spans="1:8" x14ac:dyDescent="0.2">
      <c r="A58" t="s">
        <v>32</v>
      </c>
      <c r="B58" t="s">
        <v>126</v>
      </c>
      <c r="C58" t="s">
        <v>127</v>
      </c>
      <c r="D58" t="s">
        <v>168</v>
      </c>
    </row>
    <row r="59" spans="1:8" x14ac:dyDescent="0.2">
      <c r="A59" t="s">
        <v>32</v>
      </c>
      <c r="B59" t="s">
        <v>128</v>
      </c>
      <c r="C59">
        <v>0</v>
      </c>
      <c r="D59" t="s">
        <v>168</v>
      </c>
    </row>
    <row r="60" spans="1:8" x14ac:dyDescent="0.2">
      <c r="A60" t="s">
        <v>138</v>
      </c>
      <c r="B60" t="s">
        <v>31</v>
      </c>
      <c r="C60" t="s">
        <v>51</v>
      </c>
      <c r="D60" t="s">
        <v>164</v>
      </c>
    </row>
    <row r="61" spans="1:8" x14ac:dyDescent="0.2">
      <c r="A61" s="5" t="s">
        <v>160</v>
      </c>
      <c r="B61" s="5" t="s">
        <v>31</v>
      </c>
      <c r="C61" s="5" t="s">
        <v>53</v>
      </c>
      <c r="D61" s="5" t="s">
        <v>164</v>
      </c>
    </row>
    <row r="62" spans="1:8" x14ac:dyDescent="0.2">
      <c r="A62" t="s">
        <v>129</v>
      </c>
      <c r="B62" t="s">
        <v>43</v>
      </c>
      <c r="D62" t="s">
        <v>167</v>
      </c>
      <c r="E62">
        <v>0.12</v>
      </c>
      <c r="F62">
        <v>1</v>
      </c>
      <c r="G62">
        <v>0.7</v>
      </c>
      <c r="H62">
        <v>1630189.054</v>
      </c>
    </row>
    <row r="63" spans="1:8" x14ac:dyDescent="0.2">
      <c r="A63" t="s">
        <v>130</v>
      </c>
      <c r="B63" t="s">
        <v>44</v>
      </c>
      <c r="D63" t="s">
        <v>167</v>
      </c>
      <c r="E63">
        <v>1.4E-2</v>
      </c>
      <c r="F63">
        <v>1</v>
      </c>
      <c r="G63">
        <v>0.6</v>
      </c>
      <c r="H63">
        <v>15216753.91</v>
      </c>
    </row>
    <row r="64" spans="1:8" x14ac:dyDescent="0.2">
      <c r="A64" t="s">
        <v>131</v>
      </c>
      <c r="B64" t="s">
        <v>103</v>
      </c>
      <c r="C64" t="s">
        <v>59</v>
      </c>
      <c r="D64" t="s">
        <v>164</v>
      </c>
    </row>
    <row r="65" spans="1:8" x14ac:dyDescent="0.2">
      <c r="A65" t="s">
        <v>132</v>
      </c>
      <c r="B65" t="s">
        <v>129</v>
      </c>
      <c r="C65" t="s">
        <v>130</v>
      </c>
      <c r="D65" t="s">
        <v>168</v>
      </c>
    </row>
    <row r="66" spans="1:8" x14ac:dyDescent="0.2">
      <c r="A66" t="s">
        <v>132</v>
      </c>
      <c r="B66" t="s">
        <v>131</v>
      </c>
      <c r="C66">
        <v>0</v>
      </c>
      <c r="D66" t="s">
        <v>168</v>
      </c>
    </row>
    <row r="67" spans="1:8" x14ac:dyDescent="0.2">
      <c r="A67" t="s">
        <v>135</v>
      </c>
      <c r="B67" t="s">
        <v>132</v>
      </c>
      <c r="C67" t="s">
        <v>74</v>
      </c>
      <c r="D67" t="s">
        <v>164</v>
      </c>
    </row>
    <row r="68" spans="1:8" x14ac:dyDescent="0.2">
      <c r="A68" t="s">
        <v>135</v>
      </c>
      <c r="B68" t="s">
        <v>133</v>
      </c>
      <c r="C68" t="s">
        <v>62</v>
      </c>
      <c r="D68" t="s">
        <v>164</v>
      </c>
    </row>
    <row r="69" spans="1:8" x14ac:dyDescent="0.2">
      <c r="A69" t="s">
        <v>135</v>
      </c>
      <c r="B69" t="s">
        <v>134</v>
      </c>
      <c r="C69" t="s">
        <v>63</v>
      </c>
      <c r="D69" t="s">
        <v>164</v>
      </c>
    </row>
    <row r="70" spans="1:8" x14ac:dyDescent="0.2">
      <c r="A70" t="s">
        <v>136</v>
      </c>
      <c r="B70" t="s">
        <v>135</v>
      </c>
      <c r="C70" t="s">
        <v>64</v>
      </c>
      <c r="D70" t="s">
        <v>164</v>
      </c>
    </row>
    <row r="71" spans="1:8" x14ac:dyDescent="0.2">
      <c r="A71" t="s">
        <v>151</v>
      </c>
      <c r="B71" t="s">
        <v>135</v>
      </c>
      <c r="C71" t="s">
        <v>65</v>
      </c>
      <c r="D71" t="s">
        <v>164</v>
      </c>
    </row>
    <row r="72" spans="1:8" x14ac:dyDescent="0.2">
      <c r="A72" t="s">
        <v>158</v>
      </c>
      <c r="B72" t="s">
        <v>135</v>
      </c>
      <c r="C72" t="s">
        <v>66</v>
      </c>
      <c r="D72" t="s">
        <v>164</v>
      </c>
    </row>
    <row r="73" spans="1:8" x14ac:dyDescent="0.2">
      <c r="A73" t="s">
        <v>137</v>
      </c>
      <c r="B73" t="s">
        <v>104</v>
      </c>
      <c r="C73" t="s">
        <v>72</v>
      </c>
      <c r="D73" t="s">
        <v>164</v>
      </c>
    </row>
    <row r="74" spans="1:8" x14ac:dyDescent="0.2">
      <c r="A74" t="s">
        <v>141</v>
      </c>
      <c r="B74" t="s">
        <v>136</v>
      </c>
      <c r="C74" t="s">
        <v>137</v>
      </c>
      <c r="D74" t="s">
        <v>168</v>
      </c>
    </row>
    <row r="75" spans="1:8" x14ac:dyDescent="0.2">
      <c r="A75" t="s">
        <v>139</v>
      </c>
      <c r="B75" t="s">
        <v>43</v>
      </c>
      <c r="D75" t="s">
        <v>167</v>
      </c>
      <c r="E75">
        <v>0.22</v>
      </c>
      <c r="F75">
        <v>1</v>
      </c>
      <c r="G75">
        <v>0.7</v>
      </c>
      <c r="H75">
        <v>1630189.054</v>
      </c>
    </row>
    <row r="76" spans="1:8" x14ac:dyDescent="0.2">
      <c r="A76" t="s">
        <v>142</v>
      </c>
      <c r="B76" t="s">
        <v>44</v>
      </c>
      <c r="D76" t="s">
        <v>167</v>
      </c>
      <c r="E76">
        <v>0.53700000000000003</v>
      </c>
      <c r="F76">
        <v>1</v>
      </c>
      <c r="G76">
        <v>0.6</v>
      </c>
      <c r="H76">
        <v>15216753.91</v>
      </c>
    </row>
    <row r="77" spans="1:8" x14ac:dyDescent="0.2">
      <c r="A77" t="s">
        <v>140</v>
      </c>
      <c r="B77" t="s">
        <v>134</v>
      </c>
      <c r="C77" t="s">
        <v>60</v>
      </c>
      <c r="D77" t="s">
        <v>164</v>
      </c>
    </row>
    <row r="78" spans="1:8" x14ac:dyDescent="0.2">
      <c r="A78" t="s">
        <v>149</v>
      </c>
      <c r="B78" t="s">
        <v>133</v>
      </c>
      <c r="C78" t="s">
        <v>61</v>
      </c>
      <c r="D78" t="s">
        <v>164</v>
      </c>
    </row>
    <row r="79" spans="1:8" x14ac:dyDescent="0.2">
      <c r="A79" t="s">
        <v>157</v>
      </c>
      <c r="B79" t="s">
        <v>138</v>
      </c>
      <c r="C79" t="s">
        <v>67</v>
      </c>
      <c r="D79" t="s">
        <v>164</v>
      </c>
    </row>
    <row r="80" spans="1:8" x14ac:dyDescent="0.2">
      <c r="A80" t="s">
        <v>150</v>
      </c>
      <c r="B80" t="s">
        <v>30</v>
      </c>
      <c r="C80" t="s">
        <v>52</v>
      </c>
      <c r="D80" t="s">
        <v>164</v>
      </c>
    </row>
    <row r="81" spans="1:4" x14ac:dyDescent="0.2">
      <c r="A81" t="s">
        <v>145</v>
      </c>
      <c r="B81" t="s">
        <v>139</v>
      </c>
      <c r="C81" t="s">
        <v>56</v>
      </c>
      <c r="D81" t="s">
        <v>164</v>
      </c>
    </row>
    <row r="82" spans="1:4" x14ac:dyDescent="0.2">
      <c r="A82" t="s">
        <v>146</v>
      </c>
      <c r="B82" t="s">
        <v>140</v>
      </c>
      <c r="C82" t="s">
        <v>78</v>
      </c>
      <c r="D82" t="s">
        <v>164</v>
      </c>
    </row>
    <row r="83" spans="1:4" x14ac:dyDescent="0.2">
      <c r="A83" t="s">
        <v>147</v>
      </c>
      <c r="B83" t="s">
        <v>141</v>
      </c>
      <c r="C83" t="s">
        <v>69</v>
      </c>
      <c r="D83" t="s">
        <v>164</v>
      </c>
    </row>
    <row r="84" spans="1:4" x14ac:dyDescent="0.2">
      <c r="A84" t="s">
        <v>148</v>
      </c>
      <c r="B84" t="s">
        <v>132</v>
      </c>
      <c r="C84" t="s">
        <v>75</v>
      </c>
      <c r="D84" t="s">
        <v>164</v>
      </c>
    </row>
    <row r="85" spans="1:4" x14ac:dyDescent="0.2">
      <c r="A85" t="s">
        <v>144</v>
      </c>
      <c r="B85" t="s">
        <v>142</v>
      </c>
      <c r="C85" t="s">
        <v>76</v>
      </c>
      <c r="D85" t="s">
        <v>164</v>
      </c>
    </row>
    <row r="86" spans="1:4" x14ac:dyDescent="0.2">
      <c r="A86" t="s">
        <v>26</v>
      </c>
      <c r="B86" t="s">
        <v>143</v>
      </c>
      <c r="C86" t="s">
        <v>144</v>
      </c>
      <c r="D86" t="s">
        <v>168</v>
      </c>
    </row>
    <row r="87" spans="1:4" x14ac:dyDescent="0.2">
      <c r="A87" t="s">
        <v>26</v>
      </c>
      <c r="B87" t="s">
        <v>145</v>
      </c>
      <c r="C87" t="s">
        <v>146</v>
      </c>
      <c r="D87" t="s">
        <v>168</v>
      </c>
    </row>
    <row r="88" spans="1:4" x14ac:dyDescent="0.2">
      <c r="A88" t="s">
        <v>26</v>
      </c>
      <c r="B88" t="s">
        <v>147</v>
      </c>
      <c r="C88" t="s">
        <v>148</v>
      </c>
      <c r="D88" t="s">
        <v>168</v>
      </c>
    </row>
    <row r="89" spans="1:4" x14ac:dyDescent="0.2">
      <c r="A89" t="s">
        <v>154</v>
      </c>
      <c r="B89" t="s">
        <v>149</v>
      </c>
      <c r="C89" t="s">
        <v>79</v>
      </c>
      <c r="D89" t="s">
        <v>164</v>
      </c>
    </row>
    <row r="90" spans="1:4" x14ac:dyDescent="0.2">
      <c r="A90" t="s">
        <v>155</v>
      </c>
      <c r="B90" t="s">
        <v>150</v>
      </c>
      <c r="C90" t="s">
        <v>77</v>
      </c>
      <c r="D90" t="s">
        <v>164</v>
      </c>
    </row>
    <row r="91" spans="1:4" x14ac:dyDescent="0.2">
      <c r="A91" t="s">
        <v>156</v>
      </c>
      <c r="B91" t="s">
        <v>151</v>
      </c>
      <c r="C91" t="s">
        <v>68</v>
      </c>
      <c r="D91" t="s">
        <v>164</v>
      </c>
    </row>
    <row r="92" spans="1:4" x14ac:dyDescent="0.2">
      <c r="A92" t="s">
        <v>27</v>
      </c>
      <c r="B92" t="s">
        <v>152</v>
      </c>
      <c r="C92" t="s">
        <v>153</v>
      </c>
      <c r="D92" t="s">
        <v>168</v>
      </c>
    </row>
    <row r="93" spans="1:4" x14ac:dyDescent="0.2">
      <c r="A93" t="s">
        <v>27</v>
      </c>
      <c r="B93" t="s">
        <v>154</v>
      </c>
      <c r="C93" t="s">
        <v>155</v>
      </c>
      <c r="D93" t="s">
        <v>168</v>
      </c>
    </row>
    <row r="94" spans="1:4" x14ac:dyDescent="0.2">
      <c r="A94" t="s">
        <v>27</v>
      </c>
      <c r="B94" t="s">
        <v>156</v>
      </c>
      <c r="C94">
        <v>0</v>
      </c>
      <c r="D94" t="s">
        <v>168</v>
      </c>
    </row>
    <row r="95" spans="1:4" x14ac:dyDescent="0.2">
      <c r="A95" t="s">
        <v>161</v>
      </c>
      <c r="B95" t="s">
        <v>157</v>
      </c>
      <c r="C95" t="s">
        <v>80</v>
      </c>
      <c r="D95" t="s">
        <v>164</v>
      </c>
    </row>
    <row r="96" spans="1:4" x14ac:dyDescent="0.2">
      <c r="A96" t="s">
        <v>162</v>
      </c>
      <c r="B96" t="s">
        <v>158</v>
      </c>
      <c r="C96" t="s">
        <v>70</v>
      </c>
      <c r="D96" t="s">
        <v>164</v>
      </c>
    </row>
    <row r="97" spans="1:4" x14ac:dyDescent="0.2">
      <c r="A97" t="s">
        <v>28</v>
      </c>
      <c r="B97" t="s">
        <v>159</v>
      </c>
      <c r="C97" t="s">
        <v>160</v>
      </c>
      <c r="D97" t="s">
        <v>168</v>
      </c>
    </row>
    <row r="98" spans="1:4" x14ac:dyDescent="0.2">
      <c r="A98" t="s">
        <v>28</v>
      </c>
      <c r="B98" t="s">
        <v>161</v>
      </c>
      <c r="C98" t="s">
        <v>162</v>
      </c>
      <c r="D98" t="s">
        <v>168</v>
      </c>
    </row>
  </sheetData>
  <autoFilter ref="A1:H98" xr:uid="{45498073-CC56-2D41-B5D6-3D03F123397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5F8AE-8DA8-724A-AD7F-0A10B8E741F3}">
  <dimension ref="A1:B3"/>
  <sheetViews>
    <sheetView workbookViewId="0">
      <selection activeCell="C3" sqref="C3"/>
    </sheetView>
  </sheetViews>
  <sheetFormatPr baseColWidth="10" defaultColWidth="11" defaultRowHeight="16" x14ac:dyDescent="0.2"/>
  <sheetData>
    <row r="1" spans="1:2" x14ac:dyDescent="0.2">
      <c r="A1" s="1" t="s">
        <v>3</v>
      </c>
      <c r="B1" s="1" t="s">
        <v>24</v>
      </c>
    </row>
    <row r="2" spans="1:2" x14ac:dyDescent="0.2">
      <c r="A2" t="s">
        <v>34</v>
      </c>
      <c r="B2">
        <v>1</v>
      </c>
    </row>
    <row r="3" spans="1:2" x14ac:dyDescent="0.2">
      <c r="A3" t="s">
        <v>33</v>
      </c>
      <c r="B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3D2E0-445B-874F-A88A-006EF8EA7B4B}">
  <dimension ref="A1:B8"/>
  <sheetViews>
    <sheetView workbookViewId="0">
      <selection activeCell="C8" sqref="C8"/>
    </sheetView>
  </sheetViews>
  <sheetFormatPr baseColWidth="10" defaultColWidth="11" defaultRowHeight="16" x14ac:dyDescent="0.2"/>
  <cols>
    <col min="1" max="1" width="34.33203125" bestFit="1" customWidth="1"/>
  </cols>
  <sheetData>
    <row r="1" spans="1:2" x14ac:dyDescent="0.2">
      <c r="A1" s="1" t="s">
        <v>2</v>
      </c>
      <c r="B1" s="1" t="s">
        <v>24</v>
      </c>
    </row>
    <row r="2" spans="1:2" x14ac:dyDescent="0.2">
      <c r="A2" t="s">
        <v>26</v>
      </c>
      <c r="B2">
        <v>1</v>
      </c>
    </row>
    <row r="3" spans="1:2" x14ac:dyDescent="0.2">
      <c r="A3" t="s">
        <v>27</v>
      </c>
      <c r="B3">
        <v>1</v>
      </c>
    </row>
    <row r="4" spans="1:2" x14ac:dyDescent="0.2">
      <c r="A4" t="s">
        <v>28</v>
      </c>
      <c r="B4">
        <v>1</v>
      </c>
    </row>
    <row r="5" spans="1:2" x14ac:dyDescent="0.2">
      <c r="A5" t="s">
        <v>29</v>
      </c>
      <c r="B5">
        <v>1</v>
      </c>
    </row>
    <row r="6" spans="1:2" x14ac:dyDescent="0.2">
      <c r="A6" t="s">
        <v>30</v>
      </c>
      <c r="B6">
        <v>1</v>
      </c>
    </row>
    <row r="7" spans="1:2" x14ac:dyDescent="0.2">
      <c r="A7" t="s">
        <v>31</v>
      </c>
      <c r="B7">
        <v>1</v>
      </c>
    </row>
    <row r="8" spans="1:2" x14ac:dyDescent="0.2">
      <c r="A8" t="s">
        <v>32</v>
      </c>
      <c r="B8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0612-F6E7-CC4A-A524-5770D0407DD2}">
  <dimension ref="A1:B4"/>
  <sheetViews>
    <sheetView workbookViewId="0">
      <selection activeCell="A3" sqref="A3"/>
    </sheetView>
  </sheetViews>
  <sheetFormatPr baseColWidth="10" defaultColWidth="11" defaultRowHeight="16" x14ac:dyDescent="0.2"/>
  <sheetData>
    <row r="1" spans="1:2" x14ac:dyDescent="0.2">
      <c r="A1" s="1" t="s">
        <v>14</v>
      </c>
      <c r="B1" s="1" t="s">
        <v>24</v>
      </c>
    </row>
    <row r="2" spans="1:2" x14ac:dyDescent="0.2">
      <c r="A2" t="s">
        <v>166</v>
      </c>
      <c r="B2">
        <v>1</v>
      </c>
    </row>
    <row r="3" spans="1:2" x14ac:dyDescent="0.2">
      <c r="A3" t="s">
        <v>47</v>
      </c>
      <c r="B3">
        <v>1</v>
      </c>
    </row>
    <row r="4" spans="1:2" x14ac:dyDescent="0.2">
      <c r="A4" t="s">
        <v>48</v>
      </c>
      <c r="B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configurations</vt:lpstr>
      <vt:lpstr>key_outputs</vt:lpstr>
      <vt:lpstr>decision_makers_options</vt:lpstr>
      <vt:lpstr>scenarios</vt:lpstr>
      <vt:lpstr>fixed_inputs</vt:lpstr>
      <vt:lpstr>dependencies</vt:lpstr>
      <vt:lpstr>theme_weights</vt:lpstr>
      <vt:lpstr>key_output_weights</vt:lpstr>
      <vt:lpstr>scenario_weights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Thom-Ivar van Dijk (NL)</dc:creator>
  <cp:lastModifiedBy>Thom-Ivar van Dijk (NL)</cp:lastModifiedBy>
  <dcterms:created xsi:type="dcterms:W3CDTF">2023-07-24T14:37:44Z</dcterms:created>
  <dcterms:modified xsi:type="dcterms:W3CDTF">2023-09-14T15:36:12Z</dcterms:modified>
</cp:coreProperties>
</file>