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uluy\Desktop\luzland\utility\"/>
    </mc:Choice>
  </mc:AlternateContent>
  <xr:revisionPtr revIDLastSave="0" documentId="13_ncr:1_{18FDEB06-8F6F-4008-AE6D-7B7160D98880}" xr6:coauthVersionLast="45" xr6:coauthVersionMax="45" xr10:uidLastSave="{00000000-0000-0000-0000-000000000000}"/>
  <bookViews>
    <workbookView xWindow="-110" yWindow="-110" windowWidth="19420" windowHeight="10420" xr2:uid="{E127A871-F8FA-4B97-9F53-3BFF360405EC}"/>
  </bookViews>
  <sheets>
    <sheet name="Sheet1" sheetId="3" r:id="rId1"/>
    <sheet name="Sheet3" sheetId="5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4" l="1"/>
  <c r="B14" i="4"/>
  <c r="B111" i="4"/>
  <c r="B109" i="4"/>
  <c r="B60" i="4"/>
  <c r="B97" i="4"/>
  <c r="B82" i="4"/>
  <c r="B29" i="4"/>
  <c r="B112" i="4"/>
  <c r="B75" i="4"/>
  <c r="B35" i="4"/>
  <c r="B15" i="4"/>
  <c r="B99" i="4"/>
  <c r="B65" i="4"/>
  <c r="B32" i="4"/>
  <c r="B49" i="4"/>
  <c r="B69" i="4"/>
  <c r="B4" i="4"/>
  <c r="B110" i="4"/>
  <c r="B20" i="4"/>
  <c r="B9" i="4"/>
  <c r="B79" i="4"/>
  <c r="B30" i="4"/>
  <c r="B102" i="4"/>
  <c r="B98" i="4"/>
  <c r="B40" i="4"/>
  <c r="B78" i="4"/>
  <c r="B83" i="4"/>
  <c r="B19" i="4"/>
  <c r="B11" i="4"/>
  <c r="B68" i="4"/>
  <c r="B12" i="4"/>
  <c r="B64" i="4"/>
  <c r="B6" i="4"/>
  <c r="B22" i="4"/>
  <c r="B108" i="4"/>
  <c r="B63" i="4"/>
  <c r="B106" i="4"/>
  <c r="B3" i="4"/>
  <c r="B67" i="4"/>
  <c r="B107" i="4"/>
  <c r="B57" i="4"/>
  <c r="B38" i="4"/>
  <c r="B13" i="4"/>
  <c r="B89" i="4"/>
  <c r="B77" i="4"/>
  <c r="B34" i="4"/>
  <c r="B47" i="4"/>
  <c r="B76" i="4"/>
  <c r="B70" i="4"/>
  <c r="B114" i="4"/>
  <c r="B7" i="4"/>
  <c r="B31" i="4"/>
  <c r="B104" i="4"/>
  <c r="B46" i="4"/>
  <c r="B74" i="4"/>
  <c r="B105" i="4"/>
  <c r="B25" i="4"/>
  <c r="B28" i="4"/>
  <c r="B23" i="4"/>
  <c r="B87" i="4"/>
  <c r="B27" i="4"/>
  <c r="B18" i="4"/>
  <c r="B33" i="4"/>
  <c r="B84" i="4"/>
  <c r="B24" i="4"/>
  <c r="B58" i="4"/>
  <c r="B92" i="4"/>
  <c r="B86" i="4"/>
  <c r="B103" i="4"/>
  <c r="B39" i="4"/>
  <c r="B66" i="4"/>
  <c r="B52" i="4"/>
  <c r="B93" i="4"/>
  <c r="B42" i="4"/>
  <c r="B8" i="4"/>
  <c r="B5" i="4"/>
  <c r="B56" i="4"/>
  <c r="B72" i="4"/>
  <c r="B53" i="4"/>
  <c r="B80" i="4"/>
  <c r="B21" i="4"/>
  <c r="B44" i="4"/>
  <c r="B73" i="4"/>
  <c r="B26" i="4"/>
  <c r="B90" i="4"/>
  <c r="B71" i="4"/>
  <c r="B94" i="4"/>
  <c r="B91" i="4"/>
  <c r="B16" i="4"/>
  <c r="B59" i="4"/>
  <c r="B85" i="4"/>
  <c r="B95" i="4"/>
  <c r="B50" i="4"/>
  <c r="B55" i="4"/>
  <c r="B51" i="4"/>
  <c r="B88" i="4"/>
  <c r="B10" i="4"/>
  <c r="B43" i="4"/>
  <c r="B37" i="4"/>
  <c r="B45" i="4"/>
  <c r="B41" i="4"/>
  <c r="B17" i="4"/>
  <c r="B101" i="4"/>
  <c r="B62" i="4"/>
  <c r="B2" i="4"/>
  <c r="B96" i="4"/>
  <c r="B113" i="4"/>
  <c r="B1" i="4"/>
  <c r="B48" i="4"/>
  <c r="B81" i="4"/>
  <c r="B36" i="4"/>
  <c r="B61" i="4"/>
  <c r="B54" i="4"/>
  <c r="AH73" i="3" l="1"/>
  <c r="AH78" i="3"/>
  <c r="AH72" i="3"/>
  <c r="AH59" i="3"/>
  <c r="AH63" i="3"/>
  <c r="AH7" i="3"/>
  <c r="AH55" i="3"/>
  <c r="AH60" i="3"/>
  <c r="AH37" i="3"/>
  <c r="AH39" i="3"/>
  <c r="AH40" i="3"/>
  <c r="AH30" i="3"/>
  <c r="AH38" i="3"/>
  <c r="AH48" i="3"/>
  <c r="AH54" i="3"/>
  <c r="AH100" i="3"/>
  <c r="AH11" i="3"/>
  <c r="AH25" i="3"/>
  <c r="AH9" i="3"/>
  <c r="AH74" i="3"/>
  <c r="AH50" i="3"/>
  <c r="AH36" i="3"/>
  <c r="AH29" i="3"/>
  <c r="AH93" i="3"/>
  <c r="AH32" i="3"/>
  <c r="AH65" i="3"/>
  <c r="AH4" i="3"/>
  <c r="AH95" i="3"/>
  <c r="AH87" i="3"/>
  <c r="AH80" i="3"/>
  <c r="AH62" i="3"/>
  <c r="AH23" i="3"/>
  <c r="AH31" i="3"/>
  <c r="AH14" i="3"/>
  <c r="AH53" i="3"/>
  <c r="AH16" i="3"/>
  <c r="AH6" i="3"/>
  <c r="AH21" i="3"/>
  <c r="AH15" i="3"/>
  <c r="AH75" i="3"/>
  <c r="AH45" i="3"/>
  <c r="AH20" i="3"/>
  <c r="AH76" i="3"/>
  <c r="AH22" i="3"/>
  <c r="AH88" i="3"/>
  <c r="AH85" i="3"/>
  <c r="AH82" i="3"/>
  <c r="AH10" i="3"/>
  <c r="AH77" i="3"/>
  <c r="AH18" i="3"/>
  <c r="AH47" i="3"/>
  <c r="AH66" i="3"/>
  <c r="AH3" i="3"/>
  <c r="AH101" i="3"/>
  <c r="AH43" i="3"/>
  <c r="AH58" i="3"/>
  <c r="AH68" i="3"/>
  <c r="AH70" i="3"/>
  <c r="AH5" i="3"/>
  <c r="AH2" i="3"/>
  <c r="AH56" i="3"/>
  <c r="AH46" i="3"/>
  <c r="AH90" i="3"/>
  <c r="AH84" i="3"/>
  <c r="AH57" i="3"/>
  <c r="AH42" i="3"/>
  <c r="AH17" i="3"/>
  <c r="AH19" i="3"/>
  <c r="AH81" i="3"/>
  <c r="AH97" i="3"/>
  <c r="AH12" i="3"/>
  <c r="AH94" i="3"/>
  <c r="AH33" i="3"/>
  <c r="AH67" i="3"/>
  <c r="AH34" i="3"/>
  <c r="AH71" i="3"/>
  <c r="AH13" i="3"/>
  <c r="AH26" i="3"/>
  <c r="AH35" i="3"/>
  <c r="AH69" i="3"/>
  <c r="AH49" i="3"/>
  <c r="AH44" i="3"/>
  <c r="AH28" i="3"/>
  <c r="AH61" i="3"/>
  <c r="AH89" i="3"/>
  <c r="AH41" i="3"/>
  <c r="AH27" i="3"/>
  <c r="AH92" i="3"/>
  <c r="AH96" i="3"/>
  <c r="AH52" i="3"/>
  <c r="AH8" i="3"/>
  <c r="AH99" i="3"/>
  <c r="AH51" i="3"/>
  <c r="AH98" i="3"/>
  <c r="AH83" i="3"/>
  <c r="AH86" i="3"/>
  <c r="AH79" i="3"/>
  <c r="AH24" i="3"/>
  <c r="AH64" i="3"/>
  <c r="AH91" i="3"/>
  <c r="AF73" i="3" l="1"/>
  <c r="AF78" i="3"/>
  <c r="AF72" i="3"/>
  <c r="AF59" i="3"/>
  <c r="AF63" i="3"/>
  <c r="AF7" i="3"/>
  <c r="AF55" i="3"/>
  <c r="AF60" i="3"/>
  <c r="AF37" i="3"/>
  <c r="AF39" i="3"/>
  <c r="AF40" i="3"/>
  <c r="AF30" i="3"/>
  <c r="AF38" i="3"/>
  <c r="AF48" i="3"/>
  <c r="AF54" i="3"/>
  <c r="AF100" i="3"/>
  <c r="AF11" i="3"/>
  <c r="AF25" i="3"/>
  <c r="AF9" i="3"/>
  <c r="AF74" i="3"/>
  <c r="AF50" i="3"/>
  <c r="AF36" i="3"/>
  <c r="AF29" i="3"/>
  <c r="AF93" i="3"/>
  <c r="AF32" i="3"/>
  <c r="AF65" i="3"/>
  <c r="AF4" i="3"/>
  <c r="AF95" i="3"/>
  <c r="AF87" i="3"/>
  <c r="AF80" i="3"/>
  <c r="AF62" i="3"/>
  <c r="AF23" i="3"/>
  <c r="AF31" i="3"/>
  <c r="AF14" i="3"/>
  <c r="AF53" i="3"/>
  <c r="AF16" i="3"/>
  <c r="AF6" i="3"/>
  <c r="AF21" i="3"/>
  <c r="AF15" i="3"/>
  <c r="AF75" i="3"/>
  <c r="AF45" i="3"/>
  <c r="AF20" i="3"/>
  <c r="AF76" i="3"/>
  <c r="AF22" i="3"/>
  <c r="AF88" i="3"/>
  <c r="AF85" i="3"/>
  <c r="AF82" i="3"/>
  <c r="AF10" i="3"/>
  <c r="AF77" i="3"/>
  <c r="AF18" i="3"/>
  <c r="AF47" i="3"/>
  <c r="AF66" i="3"/>
  <c r="AF3" i="3"/>
  <c r="AF101" i="3"/>
  <c r="AF43" i="3"/>
  <c r="AF58" i="3"/>
  <c r="AF68" i="3"/>
  <c r="AF70" i="3"/>
  <c r="AF5" i="3"/>
  <c r="AF2" i="3"/>
  <c r="AF56" i="3"/>
  <c r="AF46" i="3"/>
  <c r="AF90" i="3"/>
  <c r="AF84" i="3"/>
  <c r="AF57" i="3"/>
  <c r="AF42" i="3"/>
  <c r="AF17" i="3"/>
  <c r="AF19" i="3"/>
  <c r="AF81" i="3"/>
  <c r="AF97" i="3"/>
  <c r="AF12" i="3"/>
  <c r="AF94" i="3"/>
  <c r="AF33" i="3"/>
  <c r="AF67" i="3"/>
  <c r="AF34" i="3"/>
  <c r="AF71" i="3"/>
  <c r="AF13" i="3"/>
  <c r="AF26" i="3"/>
  <c r="AF35" i="3"/>
  <c r="AF69" i="3"/>
  <c r="AF49" i="3"/>
  <c r="AF44" i="3"/>
  <c r="AF28" i="3"/>
  <c r="AF61" i="3"/>
  <c r="AF89" i="3"/>
  <c r="AF41" i="3"/>
  <c r="AF27" i="3"/>
  <c r="AF92" i="3"/>
  <c r="AF96" i="3"/>
  <c r="AF52" i="3"/>
  <c r="AF8" i="3"/>
  <c r="AF99" i="3"/>
  <c r="AF51" i="3"/>
  <c r="AF98" i="3"/>
  <c r="AF83" i="3"/>
  <c r="AF86" i="3"/>
  <c r="AF79" i="3"/>
  <c r="AF24" i="3"/>
  <c r="AF64" i="3"/>
  <c r="AF91" i="3"/>
  <c r="AD73" i="3"/>
  <c r="AD78" i="3"/>
  <c r="AD72" i="3"/>
  <c r="AD59" i="3"/>
  <c r="AD63" i="3"/>
  <c r="AD7" i="3"/>
  <c r="AD55" i="3"/>
  <c r="AD60" i="3"/>
  <c r="AD37" i="3"/>
  <c r="AD39" i="3"/>
  <c r="AD40" i="3"/>
  <c r="AD30" i="3"/>
  <c r="AD38" i="3"/>
  <c r="AD48" i="3"/>
  <c r="AD54" i="3"/>
  <c r="AD100" i="3"/>
  <c r="AD11" i="3"/>
  <c r="AD25" i="3"/>
  <c r="AD9" i="3"/>
  <c r="AD74" i="3"/>
  <c r="AD50" i="3"/>
  <c r="AD36" i="3"/>
  <c r="AD29" i="3"/>
  <c r="AD93" i="3"/>
  <c r="AD32" i="3"/>
  <c r="AD65" i="3"/>
  <c r="AD4" i="3"/>
  <c r="AD95" i="3"/>
  <c r="AD87" i="3"/>
  <c r="AD80" i="3"/>
  <c r="AD62" i="3"/>
  <c r="AD23" i="3"/>
  <c r="AD31" i="3"/>
  <c r="AD14" i="3"/>
  <c r="AD53" i="3"/>
  <c r="AD16" i="3"/>
  <c r="AD6" i="3"/>
  <c r="AD21" i="3"/>
  <c r="AD15" i="3"/>
  <c r="AD75" i="3"/>
  <c r="AD45" i="3"/>
  <c r="AD20" i="3"/>
  <c r="AD76" i="3"/>
  <c r="AD22" i="3"/>
  <c r="AD88" i="3"/>
  <c r="AD85" i="3"/>
  <c r="AD82" i="3"/>
  <c r="AD10" i="3"/>
  <c r="AD77" i="3"/>
  <c r="AD18" i="3"/>
  <c r="AD47" i="3"/>
  <c r="AD66" i="3"/>
  <c r="AD3" i="3"/>
  <c r="AD101" i="3"/>
  <c r="AD43" i="3"/>
  <c r="AD58" i="3"/>
  <c r="AD68" i="3"/>
  <c r="AD70" i="3"/>
  <c r="AD5" i="3"/>
  <c r="AD2" i="3"/>
  <c r="AD56" i="3"/>
  <c r="AD46" i="3"/>
  <c r="AD90" i="3"/>
  <c r="AD84" i="3"/>
  <c r="AD57" i="3"/>
  <c r="AD42" i="3"/>
  <c r="AD17" i="3"/>
  <c r="AD19" i="3"/>
  <c r="AD81" i="3"/>
  <c r="AD97" i="3"/>
  <c r="AD12" i="3"/>
  <c r="AD94" i="3"/>
  <c r="AD33" i="3"/>
  <c r="AD67" i="3"/>
  <c r="AD34" i="3"/>
  <c r="AD71" i="3"/>
  <c r="AD13" i="3"/>
  <c r="AD26" i="3"/>
  <c r="AD35" i="3"/>
  <c r="AD69" i="3"/>
  <c r="AD49" i="3"/>
  <c r="AD44" i="3"/>
  <c r="AD28" i="3"/>
  <c r="AD61" i="3"/>
  <c r="AD89" i="3"/>
  <c r="AD41" i="3"/>
  <c r="AD27" i="3"/>
  <c r="AD92" i="3"/>
  <c r="AD96" i="3"/>
  <c r="AD52" i="3"/>
  <c r="AD8" i="3"/>
  <c r="AD99" i="3"/>
  <c r="AD51" i="3"/>
  <c r="AD98" i="3"/>
  <c r="AD83" i="3"/>
  <c r="AD86" i="3"/>
  <c r="AD79" i="3"/>
  <c r="AD24" i="3"/>
  <c r="AD64" i="3"/>
  <c r="AD91" i="3"/>
  <c r="AA73" i="3"/>
  <c r="AA78" i="3"/>
  <c r="AA72" i="3"/>
  <c r="AA59" i="3"/>
  <c r="AA63" i="3"/>
  <c r="AA7" i="3"/>
  <c r="AA55" i="3"/>
  <c r="AA60" i="3"/>
  <c r="AA37" i="3"/>
  <c r="AA39" i="3"/>
  <c r="AA40" i="3"/>
  <c r="AA30" i="3"/>
  <c r="AA38" i="3"/>
  <c r="AA48" i="3"/>
  <c r="AA54" i="3"/>
  <c r="AA100" i="3"/>
  <c r="AA11" i="3"/>
  <c r="AA25" i="3"/>
  <c r="AA9" i="3"/>
  <c r="AA74" i="3"/>
  <c r="AA50" i="3"/>
  <c r="AA36" i="3"/>
  <c r="AA29" i="3"/>
  <c r="AA93" i="3"/>
  <c r="AA32" i="3"/>
  <c r="AA65" i="3"/>
  <c r="AA4" i="3"/>
  <c r="AA95" i="3"/>
  <c r="AA87" i="3"/>
  <c r="AA80" i="3"/>
  <c r="AA62" i="3"/>
  <c r="AA23" i="3"/>
  <c r="AA31" i="3"/>
  <c r="AA14" i="3"/>
  <c r="AA53" i="3"/>
  <c r="AA16" i="3"/>
  <c r="AA6" i="3"/>
  <c r="AA21" i="3"/>
  <c r="AA15" i="3"/>
  <c r="AA75" i="3"/>
  <c r="AA45" i="3"/>
  <c r="AA20" i="3"/>
  <c r="AA76" i="3"/>
  <c r="AA22" i="3"/>
  <c r="AA88" i="3"/>
  <c r="AA85" i="3"/>
  <c r="AA82" i="3"/>
  <c r="AA10" i="3"/>
  <c r="AA77" i="3"/>
  <c r="AA18" i="3"/>
  <c r="AA47" i="3"/>
  <c r="AA66" i="3"/>
  <c r="AA3" i="3"/>
  <c r="AA101" i="3"/>
  <c r="AA43" i="3"/>
  <c r="AA58" i="3"/>
  <c r="AA68" i="3"/>
  <c r="AA70" i="3"/>
  <c r="AA5" i="3"/>
  <c r="AA2" i="3"/>
  <c r="AA56" i="3"/>
  <c r="AA46" i="3"/>
  <c r="AA90" i="3"/>
  <c r="AA84" i="3"/>
  <c r="AA57" i="3"/>
  <c r="AA42" i="3"/>
  <c r="AA17" i="3"/>
  <c r="AA19" i="3"/>
  <c r="AA81" i="3"/>
  <c r="AA97" i="3"/>
  <c r="AA12" i="3"/>
  <c r="AA94" i="3"/>
  <c r="AA33" i="3"/>
  <c r="AA67" i="3"/>
  <c r="AA34" i="3"/>
  <c r="AA71" i="3"/>
  <c r="AA13" i="3"/>
  <c r="AA26" i="3"/>
  <c r="AA35" i="3"/>
  <c r="AA69" i="3"/>
  <c r="AA49" i="3"/>
  <c r="AA44" i="3"/>
  <c r="AA28" i="3"/>
  <c r="AA61" i="3"/>
  <c r="AA89" i="3"/>
  <c r="AA41" i="3"/>
  <c r="AA27" i="3"/>
  <c r="AA92" i="3"/>
  <c r="AA96" i="3"/>
  <c r="AA52" i="3"/>
  <c r="AA8" i="3"/>
  <c r="AA99" i="3"/>
  <c r="AA51" i="3"/>
  <c r="AA98" i="3"/>
  <c r="AA83" i="3"/>
  <c r="AA86" i="3"/>
  <c r="AA79" i="3"/>
  <c r="AA24" i="3"/>
  <c r="AA64" i="3"/>
  <c r="AA91" i="3"/>
  <c r="W73" i="3"/>
  <c r="W78" i="3"/>
  <c r="W72" i="3"/>
  <c r="W59" i="3"/>
  <c r="W63" i="3"/>
  <c r="W7" i="3"/>
  <c r="W55" i="3"/>
  <c r="W60" i="3"/>
  <c r="W37" i="3"/>
  <c r="W39" i="3"/>
  <c r="W40" i="3"/>
  <c r="W30" i="3"/>
  <c r="W38" i="3"/>
  <c r="W48" i="3"/>
  <c r="W54" i="3"/>
  <c r="W100" i="3"/>
  <c r="W11" i="3"/>
  <c r="W25" i="3"/>
  <c r="W9" i="3"/>
  <c r="W74" i="3"/>
  <c r="W50" i="3"/>
  <c r="W36" i="3"/>
  <c r="W29" i="3"/>
  <c r="W93" i="3"/>
  <c r="W32" i="3"/>
  <c r="W65" i="3"/>
  <c r="W4" i="3"/>
  <c r="W95" i="3"/>
  <c r="W87" i="3"/>
  <c r="W80" i="3"/>
  <c r="W62" i="3"/>
  <c r="W23" i="3"/>
  <c r="W31" i="3"/>
  <c r="W14" i="3"/>
  <c r="W53" i="3"/>
  <c r="W16" i="3"/>
  <c r="W6" i="3"/>
  <c r="W21" i="3"/>
  <c r="W15" i="3"/>
  <c r="W75" i="3"/>
  <c r="W45" i="3"/>
  <c r="W20" i="3"/>
  <c r="W76" i="3"/>
  <c r="W22" i="3"/>
  <c r="W88" i="3"/>
  <c r="W85" i="3"/>
  <c r="W82" i="3"/>
  <c r="W10" i="3"/>
  <c r="W77" i="3"/>
  <c r="W18" i="3"/>
  <c r="W47" i="3"/>
  <c r="W66" i="3"/>
  <c r="W3" i="3"/>
  <c r="W101" i="3"/>
  <c r="W43" i="3"/>
  <c r="W58" i="3"/>
  <c r="W68" i="3"/>
  <c r="W70" i="3"/>
  <c r="W5" i="3"/>
  <c r="W2" i="3"/>
  <c r="W56" i="3"/>
  <c r="W46" i="3"/>
  <c r="W90" i="3"/>
  <c r="W84" i="3"/>
  <c r="W57" i="3"/>
  <c r="W42" i="3"/>
  <c r="W17" i="3"/>
  <c r="W19" i="3"/>
  <c r="W81" i="3"/>
  <c r="W97" i="3"/>
  <c r="W12" i="3"/>
  <c r="W94" i="3"/>
  <c r="W33" i="3"/>
  <c r="W67" i="3"/>
  <c r="W34" i="3"/>
  <c r="W71" i="3"/>
  <c r="W13" i="3"/>
  <c r="W26" i="3"/>
  <c r="W35" i="3"/>
  <c r="W69" i="3"/>
  <c r="W49" i="3"/>
  <c r="W44" i="3"/>
  <c r="W28" i="3"/>
  <c r="W61" i="3"/>
  <c r="W89" i="3"/>
  <c r="W41" i="3"/>
  <c r="W27" i="3"/>
  <c r="W92" i="3"/>
  <c r="W96" i="3"/>
  <c r="W52" i="3"/>
  <c r="W8" i="3"/>
  <c r="W99" i="3"/>
  <c r="W51" i="3"/>
  <c r="W98" i="3"/>
  <c r="W83" i="3"/>
  <c r="W86" i="3"/>
  <c r="W79" i="3"/>
  <c r="W24" i="3"/>
  <c r="W64" i="3"/>
  <c r="W91" i="3"/>
  <c r="T91" i="3"/>
  <c r="T73" i="3"/>
  <c r="T78" i="3"/>
  <c r="AJ78" i="3" s="1"/>
  <c r="T72" i="3"/>
  <c r="AJ72" i="3" s="1"/>
  <c r="T59" i="3"/>
  <c r="T63" i="3"/>
  <c r="T7" i="3"/>
  <c r="AJ7" i="3" s="1"/>
  <c r="T55" i="3"/>
  <c r="AJ55" i="3" s="1"/>
  <c r="T60" i="3"/>
  <c r="T37" i="3"/>
  <c r="T39" i="3"/>
  <c r="AJ39" i="3" s="1"/>
  <c r="T40" i="3"/>
  <c r="AJ40" i="3" s="1"/>
  <c r="T30" i="3"/>
  <c r="T38" i="3"/>
  <c r="T48" i="3"/>
  <c r="AJ48" i="3" s="1"/>
  <c r="T54" i="3"/>
  <c r="AJ54" i="3" s="1"/>
  <c r="T100" i="3"/>
  <c r="T11" i="3"/>
  <c r="T25" i="3"/>
  <c r="AJ25" i="3" s="1"/>
  <c r="T9" i="3"/>
  <c r="AJ9" i="3" s="1"/>
  <c r="T74" i="3"/>
  <c r="T50" i="3"/>
  <c r="T36" i="3"/>
  <c r="AJ36" i="3" s="1"/>
  <c r="T29" i="3"/>
  <c r="AJ29" i="3" s="1"/>
  <c r="T93" i="3"/>
  <c r="T32" i="3"/>
  <c r="T65" i="3"/>
  <c r="AJ65" i="3" s="1"/>
  <c r="T4" i="3"/>
  <c r="AJ4" i="3" s="1"/>
  <c r="T95" i="3"/>
  <c r="T87" i="3"/>
  <c r="T80" i="3"/>
  <c r="AJ80" i="3" s="1"/>
  <c r="T62" i="3"/>
  <c r="AJ62" i="3" s="1"/>
  <c r="T23" i="3"/>
  <c r="T31" i="3"/>
  <c r="T14" i="3"/>
  <c r="AJ14" i="3" s="1"/>
  <c r="T53" i="3"/>
  <c r="AJ53" i="3" s="1"/>
  <c r="T16" i="3"/>
  <c r="T6" i="3"/>
  <c r="T21" i="3"/>
  <c r="AJ21" i="3" s="1"/>
  <c r="T15" i="3"/>
  <c r="AJ15" i="3" s="1"/>
  <c r="T75" i="3"/>
  <c r="T45" i="3"/>
  <c r="T20" i="3"/>
  <c r="AJ20" i="3" s="1"/>
  <c r="T76" i="3"/>
  <c r="AJ76" i="3" s="1"/>
  <c r="T22" i="3"/>
  <c r="T88" i="3"/>
  <c r="T85" i="3"/>
  <c r="T82" i="3"/>
  <c r="AJ82" i="3" s="1"/>
  <c r="T10" i="3"/>
  <c r="T77" i="3"/>
  <c r="T18" i="3"/>
  <c r="AJ18" i="3" s="1"/>
  <c r="T47" i="3"/>
  <c r="AJ47" i="3" s="1"/>
  <c r="T66" i="3"/>
  <c r="T3" i="3"/>
  <c r="T101" i="3"/>
  <c r="AJ101" i="3" s="1"/>
  <c r="T43" i="3"/>
  <c r="AJ43" i="3" s="1"/>
  <c r="T58" i="3"/>
  <c r="T68" i="3"/>
  <c r="T70" i="3"/>
  <c r="AJ70" i="3" s="1"/>
  <c r="T5" i="3"/>
  <c r="AJ5" i="3" s="1"/>
  <c r="T2" i="3"/>
  <c r="T56" i="3"/>
  <c r="T46" i="3"/>
  <c r="AJ46" i="3" s="1"/>
  <c r="T90" i="3"/>
  <c r="AJ90" i="3" s="1"/>
  <c r="T84" i="3"/>
  <c r="T57" i="3"/>
  <c r="T42" i="3"/>
  <c r="AJ42" i="3" s="1"/>
  <c r="T17" i="3"/>
  <c r="AJ17" i="3" s="1"/>
  <c r="T19" i="3"/>
  <c r="T81" i="3"/>
  <c r="T97" i="3"/>
  <c r="AJ97" i="3" s="1"/>
  <c r="T12" i="3"/>
  <c r="AJ12" i="3" s="1"/>
  <c r="T94" i="3"/>
  <c r="T33" i="3"/>
  <c r="T67" i="3"/>
  <c r="AJ67" i="3" s="1"/>
  <c r="T34" i="3"/>
  <c r="AJ34" i="3" s="1"/>
  <c r="T71" i="3"/>
  <c r="T13" i="3"/>
  <c r="T26" i="3"/>
  <c r="AJ26" i="3" s="1"/>
  <c r="T35" i="3"/>
  <c r="AJ35" i="3" s="1"/>
  <c r="T69" i="3"/>
  <c r="T49" i="3"/>
  <c r="T44" i="3"/>
  <c r="AJ44" i="3" s="1"/>
  <c r="T28" i="3"/>
  <c r="AJ28" i="3" s="1"/>
  <c r="T61" i="3"/>
  <c r="T89" i="3"/>
  <c r="T41" i="3"/>
  <c r="AJ41" i="3" s="1"/>
  <c r="T27" i="3"/>
  <c r="AJ27" i="3" s="1"/>
  <c r="T92" i="3"/>
  <c r="T96" i="3"/>
  <c r="T52" i="3"/>
  <c r="AJ52" i="3" s="1"/>
  <c r="T8" i="3"/>
  <c r="AJ8" i="3" s="1"/>
  <c r="T99" i="3"/>
  <c r="T51" i="3"/>
  <c r="T98" i="3"/>
  <c r="AJ98" i="3" s="1"/>
  <c r="T83" i="3"/>
  <c r="AJ83" i="3" s="1"/>
  <c r="T86" i="3"/>
  <c r="T79" i="3"/>
  <c r="AJ79" i="3" s="1"/>
  <c r="T24" i="3"/>
  <c r="AJ24" i="3" s="1"/>
  <c r="T64" i="3"/>
  <c r="AJ64" i="3" s="1"/>
  <c r="AJ85" i="3" l="1"/>
  <c r="AJ86" i="3"/>
  <c r="AJ99" i="3"/>
  <c r="AJ61" i="3"/>
  <c r="AJ71" i="3"/>
  <c r="AJ19" i="3"/>
  <c r="AJ2" i="3"/>
  <c r="AJ66" i="3"/>
  <c r="AJ22" i="3"/>
  <c r="AJ16" i="3"/>
  <c r="AJ95" i="3"/>
  <c r="AJ74" i="3"/>
  <c r="AJ30" i="3"/>
  <c r="AJ59" i="3"/>
  <c r="AJ92" i="3"/>
  <c r="AJ69" i="3"/>
  <c r="AJ94" i="3"/>
  <c r="AJ84" i="3"/>
  <c r="AJ58" i="3"/>
  <c r="AJ10" i="3"/>
  <c r="AJ75" i="3"/>
  <c r="AJ23" i="3"/>
  <c r="AJ93" i="3"/>
  <c r="AJ100" i="3"/>
  <c r="AJ60" i="3"/>
  <c r="AJ91" i="3"/>
  <c r="AJ51" i="3"/>
  <c r="AJ89" i="3"/>
  <c r="AJ13" i="3"/>
  <c r="AJ81" i="3"/>
  <c r="AJ56" i="3"/>
  <c r="AJ3" i="3"/>
  <c r="AJ88" i="3"/>
  <c r="AJ6" i="3"/>
  <c r="AJ87" i="3"/>
  <c r="AJ50" i="3"/>
  <c r="AJ38" i="3"/>
  <c r="AJ63" i="3"/>
  <c r="AJ96" i="3"/>
  <c r="AJ49" i="3"/>
  <c r="AJ33" i="3"/>
  <c r="AJ57" i="3"/>
  <c r="AJ68" i="3"/>
  <c r="AJ77" i="3"/>
  <c r="AJ45" i="3"/>
  <c r="AJ31" i="3"/>
  <c r="AJ32" i="3"/>
  <c r="AJ11" i="3"/>
  <c r="AJ37" i="3"/>
  <c r="AJ73" i="3"/>
</calcChain>
</file>

<file path=xl/sharedStrings.xml><?xml version="1.0" encoding="utf-8"?>
<sst xmlns="http://schemas.openxmlformats.org/spreadsheetml/2006/main" count="3350" uniqueCount="735">
  <si>
    <t>Dr</t>
  </si>
  <si>
    <t>name</t>
  </si>
  <si>
    <t>martyn-buckler</t>
  </si>
  <si>
    <t>&lt;/a&gt;&lt;/td&gt;&lt;td&gt;&lt;a href="/constituencies/</t>
  </si>
  <si>
    <t>&lt;tr class=""&gt;&lt;td&gt;&lt;a href="/mps/</t>
  </si>
  <si>
    <t xml:space="preserve">/" </t>
  </si>
  <si>
    <t>&lt;/a&gt;&lt;/td&gt;&lt;td&gt;</t>
  </si>
  <si>
    <t>Labour</t>
  </si>
  <si>
    <t>Conservative</t>
  </si>
  <si>
    <t>Independent</t>
  </si>
  <si>
    <t>&lt;/td&gt;&lt;/tr&gt;</t>
  </si>
  <si>
    <t>Martyn Buckler</t>
  </si>
  <si>
    <t>i</t>
  </si>
  <si>
    <t>constituency</t>
  </si>
  <si>
    <t>k</t>
  </si>
  <si>
    <t>m</t>
  </si>
  <si>
    <t>n</t>
  </si>
  <si>
    <t>Schärfelden</t>
  </si>
  <si>
    <t>Zelthofen</t>
  </si>
  <si>
    <t>Rivierren</t>
  </si>
  <si>
    <t>Kerkenschaat</t>
  </si>
  <si>
    <t>Clerroux</t>
  </si>
  <si>
    <t>Courveil</t>
  </si>
  <si>
    <t>Dornshafen</t>
  </si>
  <si>
    <t>Mühlshafen</t>
  </si>
  <si>
    <t>Carway</t>
  </si>
  <si>
    <t>Arford</t>
  </si>
  <si>
    <t>Culemdam</t>
  </si>
  <si>
    <t>Dorschoten</t>
  </si>
  <si>
    <t>Bischofring</t>
  </si>
  <si>
    <t>Illson</t>
  </si>
  <si>
    <t>Gmunfurt</t>
  </si>
  <si>
    <t>Leonhausen</t>
  </si>
  <si>
    <t>Riviervik</t>
  </si>
  <si>
    <t>Besanmans</t>
  </si>
  <si>
    <t>Sachsenräschen</t>
  </si>
  <si>
    <t>Hamwagen</t>
  </si>
  <si>
    <t>Listry</t>
  </si>
  <si>
    <t>Loughnasloe</t>
  </si>
  <si>
    <t>Coelen</t>
  </si>
  <si>
    <t>Haarlem</t>
  </si>
  <si>
    <t>Porrenbourg</t>
  </si>
  <si>
    <t>Rheidrisio</t>
  </si>
  <si>
    <t>Waidzell</t>
  </si>
  <si>
    <t>Roesberg</t>
  </si>
  <si>
    <t>Knokbergen</t>
  </si>
  <si>
    <t>Houizieu</t>
  </si>
  <si>
    <t>Benwerder</t>
  </si>
  <si>
    <t>Weißenbeck</t>
  </si>
  <si>
    <t>Yougdare</t>
  </si>
  <si>
    <t>Galbridge</t>
  </si>
  <si>
    <t>Vollenzaal</t>
  </si>
  <si>
    <t>Genwijk</t>
  </si>
  <si>
    <t>Kreuzneuve</t>
  </si>
  <si>
    <t>Steffisfelden</t>
  </si>
  <si>
    <t>Gänsernten</t>
  </si>
  <si>
    <t>Hartling</t>
  </si>
  <si>
    <t>Zotburg</t>
  </si>
  <si>
    <t>Tongschot</t>
  </si>
  <si>
    <t>Ligny</t>
  </si>
  <si>
    <t>Dillon</t>
  </si>
  <si>
    <t>Romkastel</t>
  </si>
  <si>
    <t>Niedernholz</t>
  </si>
  <si>
    <t>Granderry</t>
  </si>
  <si>
    <t>Kilnard</t>
  </si>
  <si>
    <t>Bredenisse</t>
  </si>
  <si>
    <t>Dorventer</t>
  </si>
  <si>
    <t>Diessenzona</t>
  </si>
  <si>
    <t>Klingstal</t>
  </si>
  <si>
    <t>Eisenling</t>
  </si>
  <si>
    <t>Wolfsfurt</t>
  </si>
  <si>
    <t>Heusbeke</t>
  </si>
  <si>
    <t>Zoteinde</t>
  </si>
  <si>
    <t>Avirac</t>
  </si>
  <si>
    <t>Dungarblayney</t>
  </si>
  <si>
    <t>Granlarney</t>
  </si>
  <si>
    <t>Zuiderschoten</t>
  </si>
  <si>
    <t>Heerenkum</t>
  </si>
  <si>
    <t>Gordola</t>
  </si>
  <si>
    <t>Eincona</t>
  </si>
  <si>
    <t>Amdeck</t>
  </si>
  <si>
    <t>Krneubruck</t>
  </si>
  <si>
    <t>Hooglare</t>
  </si>
  <si>
    <t>Perpisier</t>
  </si>
  <si>
    <t>Angounnois</t>
  </si>
  <si>
    <t>Ebergeismar</t>
  </si>
  <si>
    <t>Tangerhöring</t>
  </si>
  <si>
    <t>Balnon</t>
  </si>
  <si>
    <t>Bunlarney</t>
  </si>
  <si>
    <t>Roosenzee</t>
  </si>
  <si>
    <t>Diessenstätten</t>
  </si>
  <si>
    <t>Einwil</t>
  </si>
  <si>
    <t>Innsling</t>
  </si>
  <si>
    <t>Leonrau</t>
  </si>
  <si>
    <t>Roesringen</t>
  </si>
  <si>
    <t>Denderren</t>
  </si>
  <si>
    <t>Alenyonne</t>
  </si>
  <si>
    <t>Épiluçon</t>
  </si>
  <si>
    <t>Kaisermold</t>
  </si>
  <si>
    <t>Abenfeld</t>
  </si>
  <si>
    <t>Eastlarney</t>
  </si>
  <si>
    <t>Enkmelo</t>
  </si>
  <si>
    <t>Wijnrade</t>
  </si>
  <si>
    <t>Lieszona</t>
  </si>
  <si>
    <t>Amrisdris</t>
  </si>
  <si>
    <t>Ebenhaus</t>
  </si>
  <si>
    <t>Walskirchen</t>
  </si>
  <si>
    <t>Molenaarde</t>
  </si>
  <si>
    <t>Forbergen</t>
  </si>
  <si>
    <t>Colroux</t>
  </si>
  <si>
    <t>Borgny</t>
  </si>
  <si>
    <t>Gladenheim</t>
  </si>
  <si>
    <t>Vellhöring</t>
  </si>
  <si>
    <t>Shanmeath</t>
  </si>
  <si>
    <t>Steenmere</t>
  </si>
  <si>
    <t>Menkkon</t>
  </si>
  <si>
    <t>Gorstein</t>
  </si>
  <si>
    <t>Johann Vos</t>
  </si>
  <si>
    <t>Lia Schmid</t>
  </si>
  <si>
    <t>Luca Schulz</t>
  </si>
  <si>
    <t>Thomas Schäfer</t>
  </si>
  <si>
    <t>Hugo Moser</t>
  </si>
  <si>
    <t>Helga Patel</t>
  </si>
  <si>
    <t>Wilma Baumann</t>
  </si>
  <si>
    <t>Jade Meyer</t>
  </si>
  <si>
    <t>Samuel Mulder</t>
  </si>
  <si>
    <t>Louis Harris</t>
  </si>
  <si>
    <t>David Hoffmann</t>
  </si>
  <si>
    <t>Elisabeth Huber</t>
  </si>
  <si>
    <t>Lucas Frei</t>
  </si>
  <si>
    <t>Christine Hendriks</t>
  </si>
  <si>
    <t>Bianca Leroy</t>
  </si>
  <si>
    <t>Elfriede Meyer</t>
  </si>
  <si>
    <t>Leon Zimmermann</t>
  </si>
  <si>
    <t>Sophie Bos</t>
  </si>
  <si>
    <t>Raphaël Durand</t>
  </si>
  <si>
    <t>Patricia Bernard</t>
  </si>
  <si>
    <t>Léo Schmidt</t>
  </si>
  <si>
    <t>Amanda Martin</t>
  </si>
  <si>
    <t>Lara Groen</t>
  </si>
  <si>
    <t>Jamie Fournier</t>
  </si>
  <si>
    <t>Piet Warren</t>
  </si>
  <si>
    <t>Alice Garcia</t>
  </si>
  <si>
    <t>Léa Postma</t>
  </si>
  <si>
    <t>Chloë Bakker</t>
  </si>
  <si>
    <t>Caroline Weber</t>
  </si>
  <si>
    <t>Ian van Dijk</t>
  </si>
  <si>
    <t>Erina Simon</t>
  </si>
  <si>
    <t>Marijke Neumann</t>
  </si>
  <si>
    <t>Maël Dekker</t>
  </si>
  <si>
    <t>Gabriel Galloway</t>
  </si>
  <si>
    <t>Helmut Mercier</t>
  </si>
  <si>
    <t>Philip Collins</t>
  </si>
  <si>
    <t>Emilia Bauer</t>
  </si>
  <si>
    <t>Monika de Groot</t>
  </si>
  <si>
    <t>Wouter Church</t>
  </si>
  <si>
    <t>Leao Schneider</t>
  </si>
  <si>
    <t>Salihu Lambert</t>
  </si>
  <si>
    <t>Louis de Jong</t>
  </si>
  <si>
    <t>Walter Schneider</t>
  </si>
  <si>
    <t>Chantal de Boer</t>
  </si>
  <si>
    <t>Michael Veenstra</t>
  </si>
  <si>
    <t>Arjan van Wijk</t>
  </si>
  <si>
    <t>Peter Sweet</t>
  </si>
  <si>
    <t>Lina Booth</t>
  </si>
  <si>
    <t>Sally Schröder</t>
  </si>
  <si>
    <t>Liam Connors</t>
  </si>
  <si>
    <t>Fred Lefebvre</t>
  </si>
  <si>
    <t>Niels Richard</t>
  </si>
  <si>
    <t>Chris Antony</t>
  </si>
  <si>
    <t>Elizabeth Zimmermann</t>
  </si>
  <si>
    <t>Franz Keller</t>
  </si>
  <si>
    <t>Julie Morel</t>
  </si>
  <si>
    <t>Suzanne Robert</t>
  </si>
  <si>
    <t>Luke Roth</t>
  </si>
  <si>
    <t>Rose Barnes</t>
  </si>
  <si>
    <t>Arthur Ali</t>
  </si>
  <si>
    <t>Annemarie Michel</t>
  </si>
  <si>
    <t>David Laurent</t>
  </si>
  <si>
    <t>Wolfgang Visser</t>
  </si>
  <si>
    <t>Gabriel van Leeuwen</t>
  </si>
  <si>
    <t>Els Moreau</t>
  </si>
  <si>
    <t>Mia Janssen</t>
  </si>
  <si>
    <t>Karl Connor</t>
  </si>
  <si>
    <t>Tim de Vries</t>
  </si>
  <si>
    <t>Gerhard Smit</t>
  </si>
  <si>
    <t>Herbert Wolf</t>
  </si>
  <si>
    <t>Emma Brouwer</t>
  </si>
  <si>
    <t>Sanne Weber</t>
  </si>
  <si>
    <t>Jane Gerber</t>
  </si>
  <si>
    <t>Carla Richter</t>
  </si>
  <si>
    <t>Sofia Girard</t>
  </si>
  <si>
    <t>Joyce Roux</t>
  </si>
  <si>
    <t>Jules Brunner</t>
  </si>
  <si>
    <t>Lina Fellows</t>
  </si>
  <si>
    <t>Liam Graf</t>
  </si>
  <si>
    <t>Noah Ross</t>
  </si>
  <si>
    <t>Gemma Martens</t>
  </si>
  <si>
    <t>Ben Koch</t>
  </si>
  <si>
    <t>Simone Fischer</t>
  </si>
  <si>
    <t>Louise Müller</t>
  </si>
  <si>
    <t>Evelyn Vink</t>
  </si>
  <si>
    <t>Amita Jansen</t>
  </si>
  <si>
    <t>Elias Fischer</t>
  </si>
  <si>
    <t>Mila Wagner</t>
  </si>
  <si>
    <t>Glenn Widmer</t>
  </si>
  <si>
    <t>Joke Meijer</t>
  </si>
  <si>
    <t>Matteo Becker</t>
  </si>
  <si>
    <t>Mia Wyss</t>
  </si>
  <si>
    <t>Ambre Meier</t>
  </si>
  <si>
    <t>Miranda Wood</t>
  </si>
  <si>
    <t>Andreas Tucker</t>
  </si>
  <si>
    <t>Anna van der Berg</t>
  </si>
  <si>
    <t>Christian Schwarz</t>
  </si>
  <si>
    <t>Josef Dubois</t>
  </si>
  <si>
    <t>Annwen Peters</t>
  </si>
  <si>
    <t>johann-vos</t>
  </si>
  <si>
    <t>lia-schmid</t>
  </si>
  <si>
    <t>luca-schulz</t>
  </si>
  <si>
    <t>hugo-moser</t>
  </si>
  <si>
    <t>helga-patel</t>
  </si>
  <si>
    <t>wilma-baumann</t>
  </si>
  <si>
    <t>jade-meyer</t>
  </si>
  <si>
    <t>samuel-mulder</t>
  </si>
  <si>
    <t>louis-harris</t>
  </si>
  <si>
    <t>david-hoffmann</t>
  </si>
  <si>
    <t>elisabeth-huber</t>
  </si>
  <si>
    <t>lucas-frei</t>
  </si>
  <si>
    <t>christine-hendriks</t>
  </si>
  <si>
    <t>bianca-leroy</t>
  </si>
  <si>
    <t>elfriede-meyer</t>
  </si>
  <si>
    <t>leon-zimmermann</t>
  </si>
  <si>
    <t>sophie-bos</t>
  </si>
  <si>
    <t>patricia-bernard</t>
  </si>
  <si>
    <t>amanda-martin</t>
  </si>
  <si>
    <t>lara-groen</t>
  </si>
  <si>
    <t>jamie-fournier</t>
  </si>
  <si>
    <t>piet-warren</t>
  </si>
  <si>
    <t>alice-garcia</t>
  </si>
  <si>
    <t>caroline-weber</t>
  </si>
  <si>
    <t>ian-van-dijk</t>
  </si>
  <si>
    <t>erina-simon</t>
  </si>
  <si>
    <t>marijke-neumann</t>
  </si>
  <si>
    <t>gabriel-galloway</t>
  </si>
  <si>
    <t>helmut-mercier</t>
  </si>
  <si>
    <t>philip-collins</t>
  </si>
  <si>
    <t>emilia-bauer</t>
  </si>
  <si>
    <t>monika-de-groot</t>
  </si>
  <si>
    <t>wouter-church</t>
  </si>
  <si>
    <t>leao-schneider</t>
  </si>
  <si>
    <t>salihu-lambert</t>
  </si>
  <si>
    <t>louis-de-jong</t>
  </si>
  <si>
    <t>walter-schneider</t>
  </si>
  <si>
    <t>chantal-de-boer</t>
  </si>
  <si>
    <t>michael-veenstra</t>
  </si>
  <si>
    <t>arjan-van-wijk</t>
  </si>
  <si>
    <t>peter-sweet</t>
  </si>
  <si>
    <t>lina-booth</t>
  </si>
  <si>
    <t>liam-connors</t>
  </si>
  <si>
    <t>fred-lefebvre</t>
  </si>
  <si>
    <t>niels-richard</t>
  </si>
  <si>
    <t>chris-antony</t>
  </si>
  <si>
    <t>elizabeth-zimmermann</t>
  </si>
  <si>
    <t>franz-keller</t>
  </si>
  <si>
    <t>julie-morel</t>
  </si>
  <si>
    <t>suzanne-robert</t>
  </si>
  <si>
    <t>luke-roth</t>
  </si>
  <si>
    <t>rose-barnes</t>
  </si>
  <si>
    <t>arthur-ali</t>
  </si>
  <si>
    <t>annemarie-michel</t>
  </si>
  <si>
    <t>david-laurent</t>
  </si>
  <si>
    <t>wolfgang-visser</t>
  </si>
  <si>
    <t>gabriel-van-leeuwen</t>
  </si>
  <si>
    <t>els-moreau</t>
  </si>
  <si>
    <t>mia-janssen</t>
  </si>
  <si>
    <t>karl-connor</t>
  </si>
  <si>
    <t>tim-de-vries</t>
  </si>
  <si>
    <t>gerhard-smit</t>
  </si>
  <si>
    <t>herbert-wolf</t>
  </si>
  <si>
    <t>emma-brouwer</t>
  </si>
  <si>
    <t>sanne-weber</t>
  </si>
  <si>
    <t>jane-gerber</t>
  </si>
  <si>
    <t>carla-richter</t>
  </si>
  <si>
    <t>sofia-girard</t>
  </si>
  <si>
    <t>joyce-roux</t>
  </si>
  <si>
    <t>jules-brunner</t>
  </si>
  <si>
    <t>lina-fellows</t>
  </si>
  <si>
    <t>liam-graf</t>
  </si>
  <si>
    <t>noah-ross</t>
  </si>
  <si>
    <t>gemma-martens</t>
  </si>
  <si>
    <t>ben-koch</t>
  </si>
  <si>
    <t>simone-fischer</t>
  </si>
  <si>
    <t>evelyn-vink</t>
  </si>
  <si>
    <t>amita-jansen</t>
  </si>
  <si>
    <t>elias-fischer</t>
  </si>
  <si>
    <t>mila-wagner</t>
  </si>
  <si>
    <t>glenn-widmer</t>
  </si>
  <si>
    <t>joke-meijer</t>
  </si>
  <si>
    <t>matteo-becker</t>
  </si>
  <si>
    <t>mia-wyss</t>
  </si>
  <si>
    <t>ambre-meier</t>
  </si>
  <si>
    <t>miranda-wood</t>
  </si>
  <si>
    <t>andreas-tucker</t>
  </si>
  <si>
    <t>anna-van-der-berg</t>
  </si>
  <si>
    <t>christian-schwarz</t>
  </si>
  <si>
    <t>josef-dubois</t>
  </si>
  <si>
    <t>annwen-peters</t>
  </si>
  <si>
    <t>thomas-schafer</t>
  </si>
  <si>
    <t>raphael-durand</t>
  </si>
  <si>
    <t>leo-schmidt</t>
  </si>
  <si>
    <t>lea-postma</t>
  </si>
  <si>
    <t>chloe-bakker</t>
  </si>
  <si>
    <t>mael-dekker</t>
  </si>
  <si>
    <t>sally-schroder</t>
  </si>
  <si>
    <t>louise-muller</t>
  </si>
  <si>
    <t>title="</t>
  </si>
  <si>
    <t>Miss</t>
  </si>
  <si>
    <t>Mr</t>
  </si>
  <si>
    <t>Mrs</t>
  </si>
  <si>
    <t>Ms</t>
  </si>
  <si>
    <t>title</t>
  </si>
  <si>
    <t>"&gt;</t>
  </si>
  <si>
    <t>name_url</t>
  </si>
  <si>
    <t>carway</t>
  </si>
  <si>
    <t>menkkon</t>
  </si>
  <si>
    <t>vollenzaal</t>
  </si>
  <si>
    <t>heerenkum</t>
  </si>
  <si>
    <t>rivierren</t>
  </si>
  <si>
    <t>haarlem</t>
  </si>
  <si>
    <t>granderry</t>
  </si>
  <si>
    <t>courveil</t>
  </si>
  <si>
    <t>romkastel</t>
  </si>
  <si>
    <t>colroux</t>
  </si>
  <si>
    <t>roesberg</t>
  </si>
  <si>
    <t>rheidrisio</t>
  </si>
  <si>
    <t>amdeck</t>
  </si>
  <si>
    <t>gmunfurt</t>
  </si>
  <si>
    <t>wolfsfurt</t>
  </si>
  <si>
    <t>balnon</t>
  </si>
  <si>
    <t>zotburg</t>
  </si>
  <si>
    <t>dornshafen</t>
  </si>
  <si>
    <t>gänsernten</t>
  </si>
  <si>
    <t>gladenheim</t>
  </si>
  <si>
    <t>bunlarney</t>
  </si>
  <si>
    <t>loughnasloe</t>
  </si>
  <si>
    <t>borgny</t>
  </si>
  <si>
    <t>eincona</t>
  </si>
  <si>
    <t>genwijk</t>
  </si>
  <si>
    <t>wijnrade</t>
  </si>
  <si>
    <t>steffisfelden</t>
  </si>
  <si>
    <t>houizieu</t>
  </si>
  <si>
    <t>steenmere</t>
  </si>
  <si>
    <t>diessenzona</t>
  </si>
  <si>
    <t>granlarney</t>
  </si>
  <si>
    <t>eastlarney</t>
  </si>
  <si>
    <t>roesringen</t>
  </si>
  <si>
    <t>clerroux</t>
  </si>
  <si>
    <t>arford</t>
  </si>
  <si>
    <t>kilnard</t>
  </si>
  <si>
    <t>dungarblayney</t>
  </si>
  <si>
    <t>shanmeath</t>
  </si>
  <si>
    <t>krneubruck</t>
  </si>
  <si>
    <t>angounnois</t>
  </si>
  <si>
    <t>besanmans</t>
  </si>
  <si>
    <t>riviervik</t>
  </si>
  <si>
    <t>dorschoten</t>
  </si>
  <si>
    <t>leonrau</t>
  </si>
  <si>
    <t>hooglare</t>
  </si>
  <si>
    <t>zuiderschoten</t>
  </si>
  <si>
    <t>klingstal</t>
  </si>
  <si>
    <t>benwerder</t>
  </si>
  <si>
    <t>innsling</t>
  </si>
  <si>
    <t>amrisdris</t>
  </si>
  <si>
    <t>kaisermold</t>
  </si>
  <si>
    <t>heusbeke</t>
  </si>
  <si>
    <t>hamwagen</t>
  </si>
  <si>
    <t>dillon</t>
  </si>
  <si>
    <t>kreuzneuve</t>
  </si>
  <si>
    <t>gorstein</t>
  </si>
  <si>
    <t>porrenbourg</t>
  </si>
  <si>
    <t>bredenisse</t>
  </si>
  <si>
    <t>bischofring</t>
  </si>
  <si>
    <t>ebenhaus</t>
  </si>
  <si>
    <t>yougdare</t>
  </si>
  <si>
    <t>roosenzee</t>
  </si>
  <si>
    <t>waidzell</t>
  </si>
  <si>
    <t>perpisier</t>
  </si>
  <si>
    <t>knokbergen</t>
  </si>
  <si>
    <t>forbergen</t>
  </si>
  <si>
    <t>alenyonne</t>
  </si>
  <si>
    <t>tongschot</t>
  </si>
  <si>
    <t>dorventer</t>
  </si>
  <si>
    <t>ligny</t>
  </si>
  <si>
    <t>walskirchen</t>
  </si>
  <si>
    <t>avirac</t>
  </si>
  <si>
    <t>eisenling</t>
  </si>
  <si>
    <t>denderren</t>
  </si>
  <si>
    <t>illson</t>
  </si>
  <si>
    <t>einwil</t>
  </si>
  <si>
    <t>coelen</t>
  </si>
  <si>
    <t>culemdam</t>
  </si>
  <si>
    <t>ebergeismar</t>
  </si>
  <si>
    <t>gordola</t>
  </si>
  <si>
    <t>molenaarde</t>
  </si>
  <si>
    <t>galbridge</t>
  </si>
  <si>
    <t>hartling</t>
  </si>
  <si>
    <t>enkmelo</t>
  </si>
  <si>
    <t>leonhausen</t>
  </si>
  <si>
    <t>abenfeld</t>
  </si>
  <si>
    <t>zoteinde</t>
  </si>
  <si>
    <t>niedernholz</t>
  </si>
  <si>
    <t>listry</t>
  </si>
  <si>
    <t>kerkenschaat</t>
  </si>
  <si>
    <t>lieszona</t>
  </si>
  <si>
    <t>zelthofen</t>
  </si>
  <si>
    <t>vellhoring</t>
  </si>
  <si>
    <t>epilucon</t>
  </si>
  <si>
    <t>tangerhoring</t>
  </si>
  <si>
    <t>sachsenraschen</t>
  </si>
  <si>
    <t>weissenbeck</t>
  </si>
  <si>
    <t>diessenstatten</t>
  </si>
  <si>
    <t>muhlshafen</t>
  </si>
  <si>
    <t>scharfelden</t>
  </si>
  <si>
    <t>region</t>
  </si>
  <si>
    <t>North Luzland</t>
  </si>
  <si>
    <t>West Luzland</t>
  </si>
  <si>
    <t>East Luzland</t>
  </si>
  <si>
    <t>South Luzland</t>
  </si>
  <si>
    <t>h</t>
  </si>
  <si>
    <t>start</t>
  </si>
  <si>
    <t>j</t>
  </si>
  <si>
    <t>o</t>
  </si>
  <si>
    <t>/"</t>
  </si>
  <si>
    <t>r</t>
  </si>
  <si>
    <t>t</t>
  </si>
  <si>
    <t>s</t>
  </si>
  <si>
    <t>Liberal</t>
  </si>
  <si>
    <t>l</t>
  </si>
  <si>
    <t>p</t>
  </si>
  <si>
    <t>q</t>
  </si>
  <si>
    <t>u</t>
  </si>
  <si>
    <t>v</t>
  </si>
  <si>
    <t>end</t>
  </si>
  <si>
    <t>link</t>
  </si>
  <si>
    <t>constituency_url</t>
  </si>
  <si>
    <t>party</t>
  </si>
  <si>
    <t>Green</t>
  </si>
  <si>
    <t>Vos</t>
  </si>
  <si>
    <t>Schmid</t>
  </si>
  <si>
    <t>Schulz</t>
  </si>
  <si>
    <t>Schäfer</t>
  </si>
  <si>
    <t>Moser</t>
  </si>
  <si>
    <t>Patel</t>
  </si>
  <si>
    <t>Baumann</t>
  </si>
  <si>
    <t>Meyer</t>
  </si>
  <si>
    <t>Mulder</t>
  </si>
  <si>
    <t>Harris</t>
  </si>
  <si>
    <t>Hoffmann</t>
  </si>
  <si>
    <t>Huber</t>
  </si>
  <si>
    <t>Frei</t>
  </si>
  <si>
    <t>Hendriks</t>
  </si>
  <si>
    <t>Leroy</t>
  </si>
  <si>
    <t>Zimmermann</t>
  </si>
  <si>
    <t>Bos</t>
  </si>
  <si>
    <t>Durand</t>
  </si>
  <si>
    <t>Bernard</t>
  </si>
  <si>
    <t>Schmidt</t>
  </si>
  <si>
    <t>Martin</t>
  </si>
  <si>
    <t>Groen</t>
  </si>
  <si>
    <t>Fournier</t>
  </si>
  <si>
    <t>Warren</t>
  </si>
  <si>
    <t>Garcia</t>
  </si>
  <si>
    <t>Postma</t>
  </si>
  <si>
    <t>Bakker</t>
  </si>
  <si>
    <t>Weber</t>
  </si>
  <si>
    <t>Simon</t>
  </si>
  <si>
    <t>Neumann</t>
  </si>
  <si>
    <t>Dekker</t>
  </si>
  <si>
    <t>Galloway</t>
  </si>
  <si>
    <t>Buckler</t>
  </si>
  <si>
    <t>Mercier</t>
  </si>
  <si>
    <t>Collins</t>
  </si>
  <si>
    <t>Bauer</t>
  </si>
  <si>
    <t>Church</t>
  </si>
  <si>
    <t>Schneider</t>
  </si>
  <si>
    <t>Lambert</t>
  </si>
  <si>
    <t>Veenstra</t>
  </si>
  <si>
    <t>Sweet</t>
  </si>
  <si>
    <t>Booth</t>
  </si>
  <si>
    <t>Schröder</t>
  </si>
  <si>
    <t>Connors</t>
  </si>
  <si>
    <t>Lefebvre</t>
  </si>
  <si>
    <t>Richard</t>
  </si>
  <si>
    <t>Antony</t>
  </si>
  <si>
    <t>Keller</t>
  </si>
  <si>
    <t>Morel</t>
  </si>
  <si>
    <t>Robert</t>
  </si>
  <si>
    <t>Roth</t>
  </si>
  <si>
    <t>Barnes</t>
  </si>
  <si>
    <t>Ali</t>
  </si>
  <si>
    <t>Michel</t>
  </si>
  <si>
    <t>Laurent</t>
  </si>
  <si>
    <t>Visser</t>
  </si>
  <si>
    <t>Moreau</t>
  </si>
  <si>
    <t>Janssen</t>
  </si>
  <si>
    <t>Connor</t>
  </si>
  <si>
    <t>Smit</t>
  </si>
  <si>
    <t>Wolf</t>
  </si>
  <si>
    <t>Brouwer</t>
  </si>
  <si>
    <t>Gerber</t>
  </si>
  <si>
    <t>Richter</t>
  </si>
  <si>
    <t>Girard</t>
  </si>
  <si>
    <t>Roux</t>
  </si>
  <si>
    <t>Brunner</t>
  </si>
  <si>
    <t>Fellows</t>
  </si>
  <si>
    <t>Graf</t>
  </si>
  <si>
    <t>Ross</t>
  </si>
  <si>
    <t>Martens</t>
  </si>
  <si>
    <t>Koch</t>
  </si>
  <si>
    <t>Fischer</t>
  </si>
  <si>
    <t>Müller</t>
  </si>
  <si>
    <t>Vink</t>
  </si>
  <si>
    <t>Jansen</t>
  </si>
  <si>
    <t>Wagner</t>
  </si>
  <si>
    <t>Widmer</t>
  </si>
  <si>
    <t>Meijer</t>
  </si>
  <si>
    <t>Becker</t>
  </si>
  <si>
    <t>Wyss</t>
  </si>
  <si>
    <t>Meier</t>
  </si>
  <si>
    <t>Wood</t>
  </si>
  <si>
    <t>Tucker</t>
  </si>
  <si>
    <t>Schwarz</t>
  </si>
  <si>
    <t>Dubois</t>
  </si>
  <si>
    <t>Peters</t>
  </si>
  <si>
    <t>surname</t>
  </si>
  <si>
    <t>johann-vos-mp</t>
  </si>
  <si>
    <t>tschafer</t>
  </si>
  <si>
    <t>helgapatel</t>
  </si>
  <si>
    <t>bianler</t>
  </si>
  <si>
    <t>sophiebos</t>
  </si>
  <si>
    <t>maeldekker</t>
  </si>
  <si>
    <t>cwebermp</t>
  </si>
  <si>
    <t>mpgalloway</t>
  </si>
  <si>
    <t>lgraf</t>
  </si>
  <si>
    <t>liaschmid</t>
  </si>
  <si>
    <t>website</t>
  </si>
  <si>
    <t>annpeters</t>
  </si>
  <si>
    <t>anna-vdb</t>
  </si>
  <si>
    <t>elsmoreau</t>
  </si>
  <si>
    <t>miajanssen</t>
  </si>
  <si>
    <t>karlconnor</t>
  </si>
  <si>
    <t>timdevries</t>
  </si>
  <si>
    <t>gerhardsmit</t>
  </si>
  <si>
    <t>herbertwolf</t>
  </si>
  <si>
    <t>emmabrouwer</t>
  </si>
  <si>
    <t>sanneweber</t>
  </si>
  <si>
    <t>pietwarren</t>
  </si>
  <si>
    <t>alicegarcia</t>
  </si>
  <si>
    <t>leapostmamp</t>
  </si>
  <si>
    <t>chloebakker</t>
  </si>
  <si>
    <t>ianvandijk</t>
  </si>
  <si>
    <t>erinasimon</t>
  </si>
  <si>
    <t>marijkeneumann</t>
  </si>
  <si>
    <t>martynbuckler</t>
  </si>
  <si>
    <t>louisemuller</t>
  </si>
  <si>
    <t>evelynvink</t>
  </si>
  <si>
    <t>amitajansen</t>
  </si>
  <si>
    <t>eliasfischer</t>
  </si>
  <si>
    <t>milawagner</t>
  </si>
  <si>
    <t>glennwidmer</t>
  </si>
  <si>
    <t>jokemeijer</t>
  </si>
  <si>
    <t>matteobecker</t>
  </si>
  <si>
    <t>mpmiawyss</t>
  </si>
  <si>
    <t>ambremeier</t>
  </si>
  <si>
    <t>mirandawood</t>
  </si>
  <si>
    <t>extension</t>
  </si>
  <si>
    <t>email</t>
  </si>
  <si>
    <t>johann.vos</t>
  </si>
  <si>
    <t>lia.schmid</t>
  </si>
  <si>
    <t>luca.schulz</t>
  </si>
  <si>
    <t>thomas.schafer</t>
  </si>
  <si>
    <t>hugo.moser</t>
  </si>
  <si>
    <t>helga.patel</t>
  </si>
  <si>
    <t>wilma.baumann</t>
  </si>
  <si>
    <t>patricia.bernard</t>
  </si>
  <si>
    <t>leo.schmidt</t>
  </si>
  <si>
    <t>amanda.martin</t>
  </si>
  <si>
    <t>lara.groen</t>
  </si>
  <si>
    <t>jamie.fournier</t>
  </si>
  <si>
    <t>piet.warren</t>
  </si>
  <si>
    <t>alice.garcia</t>
  </si>
  <si>
    <t>lea.postma</t>
  </si>
  <si>
    <t>chloe.bakker</t>
  </si>
  <si>
    <t>salihu.lambert</t>
  </si>
  <si>
    <t>louis.de.jong</t>
  </si>
  <si>
    <t>walter.schneider</t>
  </si>
  <si>
    <t>chantal.de.boer</t>
  </si>
  <si>
    <t>michael.veenstra</t>
  </si>
  <si>
    <t>arjan.van.wijk</t>
  </si>
  <si>
    <t>peter.sweet</t>
  </si>
  <si>
    <t>lina.booth</t>
  </si>
  <si>
    <t>sally.schroder</t>
  </si>
  <si>
    <t>liam.connors</t>
  </si>
  <si>
    <t>fred.lefebvre</t>
  </si>
  <si>
    <t>niels.richard</t>
  </si>
  <si>
    <t>chris.antony</t>
  </si>
  <si>
    <t>elizabeth.zimmermann</t>
  </si>
  <si>
    <t>franz.keller</t>
  </si>
  <si>
    <t>jules.brunner</t>
  </si>
  <si>
    <t>lina.fellows</t>
  </si>
  <si>
    <t>liam.graf</t>
  </si>
  <si>
    <t>noah.ross</t>
  </si>
  <si>
    <t>gemma.martens</t>
  </si>
  <si>
    <t>ben.koch</t>
  </si>
  <si>
    <t>simone.fischer</t>
  </si>
  <si>
    <t>louise.muller</t>
  </si>
  <si>
    <t>evelyn.vink</t>
  </si>
  <si>
    <t>amita.jansen</t>
  </si>
  <si>
    <t>elias.fischer</t>
  </si>
  <si>
    <t>mila.wagner</t>
  </si>
  <si>
    <t>glenn.widmer</t>
  </si>
  <si>
    <t>joke.meijer</t>
  </si>
  <si>
    <t>matteo.becker</t>
  </si>
  <si>
    <t>mia.wyss</t>
  </si>
  <si>
    <t>ambre.meier</t>
  </si>
  <si>
    <t>miranda.wood</t>
  </si>
  <si>
    <t>andreas.tucker</t>
  </si>
  <si>
    <t>j.meyer</t>
  </si>
  <si>
    <t>s.mulder</t>
  </si>
  <si>
    <t>l.harris</t>
  </si>
  <si>
    <t>d.hoffmann</t>
  </si>
  <si>
    <t>e.huber</t>
  </si>
  <si>
    <t>l.frei</t>
  </si>
  <si>
    <t>c.hendriks</t>
  </si>
  <si>
    <t>b.leroy</t>
  </si>
  <si>
    <t>e.meyer</t>
  </si>
  <si>
    <t>l.zimmermann</t>
  </si>
  <si>
    <t>s.bos</t>
  </si>
  <si>
    <t>r.durand</t>
  </si>
  <si>
    <t>c.weber</t>
  </si>
  <si>
    <t>i.van</t>
  </si>
  <si>
    <t>e.simon</t>
  </si>
  <si>
    <t>m.neumann</t>
  </si>
  <si>
    <t>m.dekker</t>
  </si>
  <si>
    <t>g.galloway</t>
  </si>
  <si>
    <t>m.buckler</t>
  </si>
  <si>
    <t>h.mercier</t>
  </si>
  <si>
    <t>p.collins</t>
  </si>
  <si>
    <t>e.bauer</t>
  </si>
  <si>
    <t>m.de</t>
  </si>
  <si>
    <t>w.church</t>
  </si>
  <si>
    <t>l.schneider</t>
  </si>
  <si>
    <t>a.van</t>
  </si>
  <si>
    <t>j.morel</t>
  </si>
  <si>
    <t>s.robert</t>
  </si>
  <si>
    <t>l.roth</t>
  </si>
  <si>
    <t>r.barnes</t>
  </si>
  <si>
    <t>a.ali</t>
  </si>
  <si>
    <t>a.michel</t>
  </si>
  <si>
    <t>d.laurent</t>
  </si>
  <si>
    <t>w.visser</t>
  </si>
  <si>
    <t>g.van</t>
  </si>
  <si>
    <t>e.moreau</t>
  </si>
  <si>
    <t>m.janssen</t>
  </si>
  <si>
    <t>k.connor</t>
  </si>
  <si>
    <t>t.de</t>
  </si>
  <si>
    <t>g.smit</t>
  </si>
  <si>
    <t>h.wolf</t>
  </si>
  <si>
    <t>e.brouwer</t>
  </si>
  <si>
    <t>s.weber</t>
  </si>
  <si>
    <t>j.gerber</t>
  </si>
  <si>
    <t>c.richter</t>
  </si>
  <si>
    <t>s.girard</t>
  </si>
  <si>
    <t>j.roux</t>
  </si>
  <si>
    <t>c.schwarz</t>
  </si>
  <si>
    <t>j.dubois</t>
  </si>
  <si>
    <t>a.peters</t>
  </si>
  <si>
    <t>She</t>
  </si>
  <si>
    <t>He</t>
  </si>
  <si>
    <t>subject</t>
  </si>
  <si>
    <t>object</t>
  </si>
  <si>
    <t>his</t>
  </si>
  <si>
    <t>her</t>
  </si>
  <si>
    <t>profession</t>
  </si>
  <si>
    <t>lawyer</t>
  </si>
  <si>
    <t>surgent</t>
  </si>
  <si>
    <t>engineer</t>
  </si>
  <si>
    <t>academic</t>
  </si>
  <si>
    <t>journalist</t>
  </si>
  <si>
    <t>trade union official</t>
  </si>
  <si>
    <t>architect</t>
  </si>
  <si>
    <t>teacher</t>
  </si>
  <si>
    <t>businessperson </t>
  </si>
  <si>
    <t xml:space="preserve">librarian </t>
  </si>
  <si>
    <t>judge</t>
  </si>
  <si>
    <t>pilot</t>
  </si>
  <si>
    <t xml:space="preserve">pharmacist </t>
  </si>
  <si>
    <t>designer</t>
  </si>
  <si>
    <t>an academic</t>
  </si>
  <si>
    <t>an architect</t>
  </si>
  <si>
    <t>a dentist</t>
  </si>
  <si>
    <t>a designer</t>
  </si>
  <si>
    <t>an engineer</t>
  </si>
  <si>
    <t>a journalist</t>
  </si>
  <si>
    <t>a judge</t>
  </si>
  <si>
    <t>a lawyer</t>
  </si>
  <si>
    <t xml:space="preserve">a librarian </t>
  </si>
  <si>
    <t xml:space="preserve">a pharmacist </t>
  </si>
  <si>
    <t>a physician</t>
  </si>
  <si>
    <t>a pilot</t>
  </si>
  <si>
    <t>a surgent</t>
  </si>
  <si>
    <t>a trade union official</t>
  </si>
  <si>
    <t>Equalities and Human Rights</t>
  </si>
  <si>
    <t>Legislative Scrutiny</t>
  </si>
  <si>
    <t>External Affairs</t>
  </si>
  <si>
    <t>Internal Affairs</t>
  </si>
  <si>
    <t>Constitutional Affairs</t>
  </si>
  <si>
    <t>Standards and Procedures</t>
  </si>
  <si>
    <t>Chair</t>
  </si>
  <si>
    <t>First Vice Chair</t>
  </si>
  <si>
    <t>Second Vice Chair</t>
  </si>
  <si>
    <t>Member</t>
  </si>
  <si>
    <t>firstcom</t>
  </si>
  <si>
    <t>firstcom_pos</t>
  </si>
  <si>
    <t>secondcom</t>
  </si>
  <si>
    <t>secondcom_pos</t>
  </si>
  <si>
    <t>De Vries</t>
  </si>
  <si>
    <t>De Jong</t>
  </si>
  <si>
    <t>De Groot</t>
  </si>
  <si>
    <t>De Boer</t>
  </si>
  <si>
    <t>Van Wijk</t>
  </si>
  <si>
    <t>Van der Berg</t>
  </si>
  <si>
    <t>Van Dijk</t>
  </si>
  <si>
    <t>Van Leeuwen</t>
  </si>
  <si>
    <t>a businessperson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</si>
</sst>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5763-2CFC-4D55-AB30-8091583B0C14}">
  <dimension ref="A1:AJ124"/>
  <sheetViews>
    <sheetView tabSelected="1" topLeftCell="C1" zoomScaleNormal="100" workbookViewId="0">
      <selection activeCell="F1" sqref="F1:F1048576"/>
    </sheetView>
  </sheetViews>
  <sheetFormatPr defaultRowHeight="14.5" x14ac:dyDescent="0.35"/>
  <cols>
    <col min="4" max="4" width="20" customWidth="1"/>
    <col min="5" max="9" width="19.54296875" customWidth="1"/>
    <col min="10" max="12" width="17.453125" customWidth="1"/>
    <col min="13" max="13" width="21.6328125" customWidth="1"/>
    <col min="14" max="14" width="17.453125" customWidth="1"/>
    <col min="15" max="15" width="15.6328125" customWidth="1"/>
    <col min="16" max="16" width="14.36328125" customWidth="1"/>
    <col min="17" max="17" width="10.1796875" customWidth="1"/>
    <col min="18" max="18" width="19.54296875" customWidth="1"/>
    <col min="19" max="19" width="30.26953125" customWidth="1"/>
    <col min="20" max="20" width="19.54296875" style="3" customWidth="1"/>
    <col min="22" max="22" width="7.26953125" customWidth="1"/>
    <col min="23" max="23" width="15.54296875" customWidth="1"/>
    <col min="25" max="25" width="25.08984375" customWidth="1"/>
    <col min="26" max="26" width="35.453125" customWidth="1"/>
    <col min="27" max="27" width="22.6328125" customWidth="1"/>
    <col min="29" max="29" width="7.26953125" customWidth="1"/>
    <col min="30" max="30" width="15.54296875" customWidth="1"/>
    <col min="32" max="32" width="14.08984375" customWidth="1"/>
    <col min="33" max="33" width="13.54296875" customWidth="1"/>
    <col min="34" max="34" width="17.453125" customWidth="1"/>
    <col min="35" max="35" width="18.26953125" customWidth="1"/>
  </cols>
  <sheetData>
    <row r="1" spans="1:36" s="2" customFormat="1" x14ac:dyDescent="0.35">
      <c r="A1" s="2" t="s">
        <v>320</v>
      </c>
      <c r="B1" s="2" t="s">
        <v>679</v>
      </c>
      <c r="C1" s="2" t="s">
        <v>680</v>
      </c>
      <c r="D1" s="2" t="s">
        <v>1</v>
      </c>
      <c r="E1" s="2" t="s">
        <v>322</v>
      </c>
      <c r="F1" s="2" t="s">
        <v>683</v>
      </c>
      <c r="G1" s="2" t="s">
        <v>13</v>
      </c>
      <c r="H1" s="2" t="s">
        <v>444</v>
      </c>
      <c r="I1" s="2" t="s">
        <v>423</v>
      </c>
      <c r="J1" s="2" t="s">
        <v>445</v>
      </c>
      <c r="K1" s="2" t="s">
        <v>722</v>
      </c>
      <c r="L1" s="2" t="s">
        <v>723</v>
      </c>
      <c r="M1" s="2" t="s">
        <v>724</v>
      </c>
      <c r="N1" s="2" t="s">
        <v>725</v>
      </c>
      <c r="O1" s="2" t="s">
        <v>534</v>
      </c>
      <c r="P1" s="2" t="s">
        <v>545</v>
      </c>
      <c r="Q1" s="2" t="s">
        <v>575</v>
      </c>
      <c r="R1" s="2" t="s">
        <v>576</v>
      </c>
      <c r="S1" s="2" t="s">
        <v>429</v>
      </c>
      <c r="T1" s="2" t="s">
        <v>428</v>
      </c>
      <c r="U1" s="2" t="s">
        <v>12</v>
      </c>
      <c r="V1" s="2" t="s">
        <v>430</v>
      </c>
      <c r="W1" s="2" t="s">
        <v>14</v>
      </c>
      <c r="X1" s="2" t="s">
        <v>437</v>
      </c>
      <c r="Y1" s="2" t="s">
        <v>15</v>
      </c>
      <c r="Z1" s="2" t="s">
        <v>16</v>
      </c>
      <c r="AA1" s="2" t="s">
        <v>431</v>
      </c>
      <c r="AB1" s="2" t="s">
        <v>438</v>
      </c>
      <c r="AC1" s="2" t="s">
        <v>439</v>
      </c>
      <c r="AD1" s="2" t="s">
        <v>433</v>
      </c>
      <c r="AE1" s="2" t="s">
        <v>435</v>
      </c>
      <c r="AF1" s="2" t="s">
        <v>434</v>
      </c>
      <c r="AG1" s="2" t="s">
        <v>440</v>
      </c>
      <c r="AH1" s="2" t="s">
        <v>441</v>
      </c>
      <c r="AI1" s="2" t="s">
        <v>442</v>
      </c>
      <c r="AJ1" s="2" t="s">
        <v>443</v>
      </c>
    </row>
    <row r="2" spans="1:36" x14ac:dyDescent="0.35">
      <c r="A2" t="s">
        <v>317</v>
      </c>
      <c r="B2" t="s">
        <v>678</v>
      </c>
      <c r="C2" t="s">
        <v>681</v>
      </c>
      <c r="D2" t="s">
        <v>176</v>
      </c>
      <c r="E2" t="s">
        <v>268</v>
      </c>
      <c r="F2" t="s">
        <v>699</v>
      </c>
      <c r="G2" t="s">
        <v>24</v>
      </c>
      <c r="H2" t="s">
        <v>421</v>
      </c>
      <c r="I2" t="s">
        <v>427</v>
      </c>
      <c r="J2" t="s">
        <v>436</v>
      </c>
      <c r="K2" t="s">
        <v>715</v>
      </c>
      <c r="L2" t="s">
        <v>721</v>
      </c>
      <c r="M2" t="s">
        <v>717</v>
      </c>
      <c r="N2" t="s">
        <v>721</v>
      </c>
      <c r="O2" t="s">
        <v>499</v>
      </c>
      <c r="P2" t="s">
        <v>268</v>
      </c>
      <c r="Q2">
        <v>2412</v>
      </c>
      <c r="R2" t="s">
        <v>657</v>
      </c>
      <c r="S2" t="s">
        <v>4</v>
      </c>
      <c r="T2" s="3" t="str">
        <f t="shared" ref="T2:T33" si="0">E2</f>
        <v>arthur-ali</v>
      </c>
      <c r="U2" t="s">
        <v>5</v>
      </c>
      <c r="V2" t="s">
        <v>315</v>
      </c>
      <c r="W2" t="str">
        <f t="shared" ref="W2:W33" si="1">A2&amp;" "&amp;D2</f>
        <v>Mr Arthur Ali</v>
      </c>
      <c r="X2" t="s">
        <v>321</v>
      </c>
      <c r="Y2" t="s">
        <v>176</v>
      </c>
      <c r="Z2" t="s">
        <v>3</v>
      </c>
      <c r="AA2" s="1" t="str">
        <f t="shared" ref="AA2:AA33" si="2">H2</f>
        <v>muhlshafen</v>
      </c>
      <c r="AB2" t="s">
        <v>432</v>
      </c>
      <c r="AC2" t="s">
        <v>315</v>
      </c>
      <c r="AD2" t="str">
        <f t="shared" ref="AD2:AD33" si="3">I2</f>
        <v>South Luzland</v>
      </c>
      <c r="AE2" t="s">
        <v>321</v>
      </c>
      <c r="AF2" t="str">
        <f t="shared" ref="AF2:AF33" si="4">G2</f>
        <v>Mühlshafen</v>
      </c>
      <c r="AG2" t="s">
        <v>6</v>
      </c>
      <c r="AH2" t="str">
        <f t="shared" ref="AH2:AH33" si="5">J2</f>
        <v>Liberal</v>
      </c>
      <c r="AI2" t="s">
        <v>10</v>
      </c>
      <c r="AJ2" t="str">
        <f t="shared" ref="AJ2:AJ33" si="6">S2&amp;T2&amp;U2&amp;V2&amp;W2&amp;X2&amp;Y2&amp;Z2&amp;AA2&amp;AB2&amp;AC2&amp;AD2&amp;AE2&amp;AF2&amp;AG2&amp;AH2&amp;AI2</f>
        <v>&lt;tr class=""&gt;&lt;td&gt;&lt;a href="/mps/arthur-ali/" title="Mr Arthur Ali"&gt;Arthur Ali&lt;/a&gt;&lt;/td&gt;&lt;td&gt;&lt;a href="/constituencies/muhlshafen/"title="South Luzland"&gt;Mühlshafen&lt;/a&gt;&lt;/td&gt;&lt;td&gt;Liberal&lt;/td&gt;&lt;/tr&gt;</v>
      </c>
    </row>
    <row r="3" spans="1:36" x14ac:dyDescent="0.35">
      <c r="A3" t="s">
        <v>317</v>
      </c>
      <c r="B3" t="s">
        <v>678</v>
      </c>
      <c r="C3" t="s">
        <v>681</v>
      </c>
      <c r="D3" t="s">
        <v>169</v>
      </c>
      <c r="E3" t="s">
        <v>261</v>
      </c>
      <c r="F3" t="s">
        <v>703</v>
      </c>
      <c r="G3" t="s">
        <v>47</v>
      </c>
      <c r="H3" t="s">
        <v>370</v>
      </c>
      <c r="I3" t="s">
        <v>426</v>
      </c>
      <c r="J3" t="s">
        <v>7</v>
      </c>
      <c r="K3" t="s">
        <v>716</v>
      </c>
      <c r="L3" t="s">
        <v>721</v>
      </c>
      <c r="M3" t="s">
        <v>714</v>
      </c>
      <c r="N3" t="s">
        <v>721</v>
      </c>
      <c r="O3" t="s">
        <v>493</v>
      </c>
      <c r="P3" t="s">
        <v>261</v>
      </c>
      <c r="Q3">
        <v>2252</v>
      </c>
      <c r="R3" t="s">
        <v>605</v>
      </c>
      <c r="S3" t="s">
        <v>4</v>
      </c>
      <c r="T3" s="3" t="str">
        <f t="shared" si="0"/>
        <v>chris-antony</v>
      </c>
      <c r="U3" t="s">
        <v>5</v>
      </c>
      <c r="V3" t="s">
        <v>315</v>
      </c>
      <c r="W3" t="str">
        <f t="shared" si="1"/>
        <v>Mr Chris Antony</v>
      </c>
      <c r="X3" t="s">
        <v>321</v>
      </c>
      <c r="Y3" t="s">
        <v>169</v>
      </c>
      <c r="Z3" t="s">
        <v>3</v>
      </c>
      <c r="AA3" s="1" t="str">
        <f t="shared" si="2"/>
        <v>benwerder</v>
      </c>
      <c r="AB3" t="s">
        <v>432</v>
      </c>
      <c r="AC3" t="s">
        <v>315</v>
      </c>
      <c r="AD3" t="str">
        <f t="shared" si="3"/>
        <v>East Luzland</v>
      </c>
      <c r="AE3" t="s">
        <v>321</v>
      </c>
      <c r="AF3" t="str">
        <f t="shared" si="4"/>
        <v>Benwerder</v>
      </c>
      <c r="AG3" t="s">
        <v>6</v>
      </c>
      <c r="AH3" t="str">
        <f t="shared" si="5"/>
        <v>Labour</v>
      </c>
      <c r="AI3" t="s">
        <v>10</v>
      </c>
      <c r="AJ3" t="str">
        <f t="shared" si="6"/>
        <v>&lt;tr class=""&gt;&lt;td&gt;&lt;a href="/mps/chris-antony/" title="Mr Chris Antony"&gt;Chris Antony&lt;/a&gt;&lt;/td&gt;&lt;td&gt;&lt;a href="/constituencies/benwerder/"title="East Luzland"&gt;Benwerder&lt;/a&gt;&lt;/td&gt;&lt;td&gt;Labour&lt;/td&gt;&lt;/tr&gt;</v>
      </c>
    </row>
    <row r="4" spans="1:36" x14ac:dyDescent="0.35">
      <c r="A4" t="s">
        <v>316</v>
      </c>
      <c r="B4" t="s">
        <v>677</v>
      </c>
      <c r="C4" t="s">
        <v>682</v>
      </c>
      <c r="D4" t="s">
        <v>144</v>
      </c>
      <c r="E4" t="s">
        <v>311</v>
      </c>
      <c r="F4" t="s">
        <v>702</v>
      </c>
      <c r="G4" t="s">
        <v>54</v>
      </c>
      <c r="H4" t="s">
        <v>349</v>
      </c>
      <c r="I4" t="s">
        <v>427</v>
      </c>
      <c r="J4" t="s">
        <v>7</v>
      </c>
      <c r="K4" t="s">
        <v>712</v>
      </c>
      <c r="L4" t="s">
        <v>721</v>
      </c>
      <c r="M4" t="s">
        <v>716</v>
      </c>
      <c r="N4" t="s">
        <v>721</v>
      </c>
      <c r="O4" t="s">
        <v>473</v>
      </c>
      <c r="P4" t="s">
        <v>559</v>
      </c>
      <c r="Q4">
        <v>2260</v>
      </c>
      <c r="R4" t="s">
        <v>592</v>
      </c>
      <c r="S4" t="s">
        <v>4</v>
      </c>
      <c r="T4" s="3" t="str">
        <f t="shared" si="0"/>
        <v>chloe-bakker</v>
      </c>
      <c r="U4" t="s">
        <v>5</v>
      </c>
      <c r="V4" t="s">
        <v>315</v>
      </c>
      <c r="W4" t="str">
        <f t="shared" si="1"/>
        <v>Miss Chloë Bakker</v>
      </c>
      <c r="X4" t="s">
        <v>321</v>
      </c>
      <c r="Y4" t="s">
        <v>144</v>
      </c>
      <c r="Z4" t="s">
        <v>3</v>
      </c>
      <c r="AA4" s="1" t="str">
        <f t="shared" si="2"/>
        <v>steffisfelden</v>
      </c>
      <c r="AB4" t="s">
        <v>432</v>
      </c>
      <c r="AC4" t="s">
        <v>315</v>
      </c>
      <c r="AD4" t="str">
        <f t="shared" si="3"/>
        <v>South Luzland</v>
      </c>
      <c r="AE4" t="s">
        <v>321</v>
      </c>
      <c r="AF4" t="str">
        <f t="shared" si="4"/>
        <v>Steffisfelden</v>
      </c>
      <c r="AG4" t="s">
        <v>6</v>
      </c>
      <c r="AH4" t="str">
        <f t="shared" si="5"/>
        <v>Labour</v>
      </c>
      <c r="AI4" t="s">
        <v>10</v>
      </c>
      <c r="AJ4" t="str">
        <f t="shared" si="6"/>
        <v>&lt;tr class=""&gt;&lt;td&gt;&lt;a href="/mps/chloe-bakker/" title="Miss Chloë Bakker"&gt;Chloë Bakker&lt;/a&gt;&lt;/td&gt;&lt;td&gt;&lt;a href="/constituencies/steffisfelden/"title="South Luzland"&gt;Steffisfelden&lt;/a&gt;&lt;/td&gt;&lt;td&gt;Labour&lt;/td&gt;&lt;/tr&gt;</v>
      </c>
    </row>
    <row r="5" spans="1:36" x14ac:dyDescent="0.35">
      <c r="A5" t="s">
        <v>0</v>
      </c>
      <c r="B5" t="s">
        <v>677</v>
      </c>
      <c r="C5" t="s">
        <v>682</v>
      </c>
      <c r="D5" t="s">
        <v>175</v>
      </c>
      <c r="E5" t="s">
        <v>267</v>
      </c>
      <c r="F5" t="s">
        <v>710</v>
      </c>
      <c r="G5" t="s">
        <v>60</v>
      </c>
      <c r="H5" t="s">
        <v>376</v>
      </c>
      <c r="I5" t="s">
        <v>424</v>
      </c>
      <c r="J5" t="s">
        <v>436</v>
      </c>
      <c r="K5" t="s">
        <v>713</v>
      </c>
      <c r="L5" t="s">
        <v>721</v>
      </c>
      <c r="M5" t="s">
        <v>714</v>
      </c>
      <c r="N5" t="s">
        <v>721</v>
      </c>
      <c r="O5" t="s">
        <v>498</v>
      </c>
      <c r="P5" t="s">
        <v>267</v>
      </c>
      <c r="Q5">
        <v>2346</v>
      </c>
      <c r="R5" t="s">
        <v>656</v>
      </c>
      <c r="S5" t="s">
        <v>4</v>
      </c>
      <c r="T5" s="3" t="str">
        <f t="shared" si="0"/>
        <v>rose-barnes</v>
      </c>
      <c r="U5" t="s">
        <v>5</v>
      </c>
      <c r="V5" t="s">
        <v>315</v>
      </c>
      <c r="W5" t="str">
        <f t="shared" si="1"/>
        <v>Dr Rose Barnes</v>
      </c>
      <c r="X5" t="s">
        <v>321</v>
      </c>
      <c r="Y5" t="s">
        <v>175</v>
      </c>
      <c r="Z5" t="s">
        <v>3</v>
      </c>
      <c r="AA5" s="1" t="str">
        <f t="shared" si="2"/>
        <v>dillon</v>
      </c>
      <c r="AB5" t="s">
        <v>432</v>
      </c>
      <c r="AC5" t="s">
        <v>315</v>
      </c>
      <c r="AD5" t="str">
        <f t="shared" si="3"/>
        <v>North Luzland</v>
      </c>
      <c r="AE5" t="s">
        <v>321</v>
      </c>
      <c r="AF5" t="str">
        <f t="shared" si="4"/>
        <v>Dillon</v>
      </c>
      <c r="AG5" t="s">
        <v>6</v>
      </c>
      <c r="AH5" t="str">
        <f t="shared" si="5"/>
        <v>Liberal</v>
      </c>
      <c r="AI5" t="s">
        <v>10</v>
      </c>
      <c r="AJ5" t="str">
        <f t="shared" si="6"/>
        <v>&lt;tr class=""&gt;&lt;td&gt;&lt;a href="/mps/rose-barnes/" title="Dr Rose Barnes"&gt;Rose Barnes&lt;/a&gt;&lt;/td&gt;&lt;td&gt;&lt;a href="/constituencies/dillon/"title="North Luzland"&gt;Dillon&lt;/a&gt;&lt;/td&gt;&lt;td&gt;Liberal&lt;/td&gt;&lt;/tr&gt;</v>
      </c>
    </row>
    <row r="6" spans="1:36" x14ac:dyDescent="0.35">
      <c r="A6" t="s">
        <v>0</v>
      </c>
      <c r="B6" t="s">
        <v>677</v>
      </c>
      <c r="C6" t="s">
        <v>682</v>
      </c>
      <c r="D6" t="s">
        <v>153</v>
      </c>
      <c r="E6" t="s">
        <v>246</v>
      </c>
      <c r="F6" t="s">
        <v>704</v>
      </c>
      <c r="G6" t="s">
        <v>64</v>
      </c>
      <c r="H6" t="s">
        <v>358</v>
      </c>
      <c r="I6" t="s">
        <v>426</v>
      </c>
      <c r="J6" t="s">
        <v>446</v>
      </c>
      <c r="K6" t="s">
        <v>716</v>
      </c>
      <c r="L6" t="s">
        <v>719</v>
      </c>
      <c r="M6" t="s">
        <v>717</v>
      </c>
      <c r="N6" t="s">
        <v>721</v>
      </c>
      <c r="O6" t="s">
        <v>482</v>
      </c>
      <c r="P6" t="s">
        <v>246</v>
      </c>
      <c r="Q6">
        <v>2458</v>
      </c>
      <c r="R6" t="s">
        <v>648</v>
      </c>
      <c r="S6" t="s">
        <v>4</v>
      </c>
      <c r="T6" s="3" t="str">
        <f t="shared" si="0"/>
        <v>emilia-bauer</v>
      </c>
      <c r="U6" t="s">
        <v>5</v>
      </c>
      <c r="V6" t="s">
        <v>315</v>
      </c>
      <c r="W6" t="str">
        <f t="shared" si="1"/>
        <v>Dr Emilia Bauer</v>
      </c>
      <c r="X6" t="s">
        <v>321</v>
      </c>
      <c r="Y6" t="s">
        <v>153</v>
      </c>
      <c r="Z6" t="s">
        <v>3</v>
      </c>
      <c r="AA6" s="1" t="str">
        <f t="shared" si="2"/>
        <v>kilnard</v>
      </c>
      <c r="AB6" t="s">
        <v>432</v>
      </c>
      <c r="AC6" t="s">
        <v>315</v>
      </c>
      <c r="AD6" t="str">
        <f t="shared" si="3"/>
        <v>East Luzland</v>
      </c>
      <c r="AE6" t="s">
        <v>321</v>
      </c>
      <c r="AF6" t="str">
        <f t="shared" si="4"/>
        <v>Kilnard</v>
      </c>
      <c r="AG6" t="s">
        <v>6</v>
      </c>
      <c r="AH6" t="str">
        <f t="shared" si="5"/>
        <v>Green</v>
      </c>
      <c r="AI6" t="s">
        <v>10</v>
      </c>
      <c r="AJ6" t="str">
        <f t="shared" si="6"/>
        <v>&lt;tr class=""&gt;&lt;td&gt;&lt;a href="/mps/emilia-bauer/" title="Dr Emilia Bauer"&gt;Emilia Bauer&lt;/a&gt;&lt;/td&gt;&lt;td&gt;&lt;a href="/constituencies/kilnard/"title="East Luzland"&gt;Kilnard&lt;/a&gt;&lt;/td&gt;&lt;td&gt;Green&lt;/td&gt;&lt;/tr&gt;</v>
      </c>
    </row>
    <row r="7" spans="1:36" x14ac:dyDescent="0.35">
      <c r="A7" t="s">
        <v>318</v>
      </c>
      <c r="B7" t="s">
        <v>677</v>
      </c>
      <c r="C7" t="s">
        <v>682</v>
      </c>
      <c r="D7" t="s">
        <v>123</v>
      </c>
      <c r="E7" t="s">
        <v>221</v>
      </c>
      <c r="F7" t="s">
        <v>705</v>
      </c>
      <c r="G7" t="s">
        <v>63</v>
      </c>
      <c r="H7" t="s">
        <v>329</v>
      </c>
      <c r="I7" t="s">
        <v>427</v>
      </c>
      <c r="J7" t="s">
        <v>446</v>
      </c>
      <c r="K7" t="s">
        <v>713</v>
      </c>
      <c r="L7" t="s">
        <v>718</v>
      </c>
      <c r="M7" t="s">
        <v>717</v>
      </c>
      <c r="N7" t="s">
        <v>721</v>
      </c>
      <c r="O7" t="s">
        <v>453</v>
      </c>
      <c r="P7" t="s">
        <v>221</v>
      </c>
      <c r="Q7">
        <v>2282</v>
      </c>
      <c r="R7" t="s">
        <v>583</v>
      </c>
      <c r="S7" t="s">
        <v>4</v>
      </c>
      <c r="T7" s="3" t="str">
        <f t="shared" si="0"/>
        <v>wilma-baumann</v>
      </c>
      <c r="U7" t="s">
        <v>5</v>
      </c>
      <c r="V7" t="s">
        <v>315</v>
      </c>
      <c r="W7" t="str">
        <f t="shared" si="1"/>
        <v>Mrs Wilma Baumann</v>
      </c>
      <c r="X7" t="s">
        <v>321</v>
      </c>
      <c r="Y7" t="s">
        <v>123</v>
      </c>
      <c r="Z7" t="s">
        <v>3</v>
      </c>
      <c r="AA7" s="1" t="str">
        <f t="shared" si="2"/>
        <v>granderry</v>
      </c>
      <c r="AB7" t="s">
        <v>432</v>
      </c>
      <c r="AC7" t="s">
        <v>315</v>
      </c>
      <c r="AD7" t="str">
        <f t="shared" si="3"/>
        <v>South Luzland</v>
      </c>
      <c r="AE7" t="s">
        <v>321</v>
      </c>
      <c r="AF7" t="str">
        <f t="shared" si="4"/>
        <v>Granderry</v>
      </c>
      <c r="AG7" t="s">
        <v>6</v>
      </c>
      <c r="AH7" t="str">
        <f t="shared" si="5"/>
        <v>Green</v>
      </c>
      <c r="AI7" t="s">
        <v>10</v>
      </c>
      <c r="AJ7" t="str">
        <f t="shared" si="6"/>
        <v>&lt;tr class=""&gt;&lt;td&gt;&lt;a href="/mps/wilma-baumann/" title="Mrs Wilma Baumann"&gt;Wilma Baumann&lt;/a&gt;&lt;/td&gt;&lt;td&gt;&lt;a href="/constituencies/granderry/"title="South Luzland"&gt;Granderry&lt;/a&gt;&lt;/td&gt;&lt;td&gt;Green&lt;/td&gt;&lt;/tr&gt;</v>
      </c>
    </row>
    <row r="8" spans="1:36" x14ac:dyDescent="0.35">
      <c r="A8" t="s">
        <v>317</v>
      </c>
      <c r="B8" t="s">
        <v>678</v>
      </c>
      <c r="C8" t="s">
        <v>681</v>
      </c>
      <c r="D8" t="s">
        <v>207</v>
      </c>
      <c r="E8" t="s">
        <v>298</v>
      </c>
      <c r="F8" t="s">
        <v>705</v>
      </c>
      <c r="G8" t="s">
        <v>101</v>
      </c>
      <c r="H8" t="s">
        <v>406</v>
      </c>
      <c r="I8" t="s">
        <v>427</v>
      </c>
      <c r="J8" t="s">
        <v>7</v>
      </c>
      <c r="K8" t="s">
        <v>713</v>
      </c>
      <c r="L8" t="s">
        <v>721</v>
      </c>
      <c r="M8" t="s">
        <v>712</v>
      </c>
      <c r="N8" t="s">
        <v>721</v>
      </c>
      <c r="O8" t="s">
        <v>526</v>
      </c>
      <c r="P8" t="s">
        <v>571</v>
      </c>
      <c r="Q8">
        <v>2375</v>
      </c>
      <c r="R8" t="s">
        <v>622</v>
      </c>
      <c r="S8" t="s">
        <v>4</v>
      </c>
      <c r="T8" s="3" t="str">
        <f t="shared" si="0"/>
        <v>matteo-becker</v>
      </c>
      <c r="U8" t="s">
        <v>5</v>
      </c>
      <c r="V8" t="s">
        <v>315</v>
      </c>
      <c r="W8" t="str">
        <f t="shared" si="1"/>
        <v>Mr Matteo Becker</v>
      </c>
      <c r="X8" t="s">
        <v>321</v>
      </c>
      <c r="Y8" t="s">
        <v>207</v>
      </c>
      <c r="Z8" t="s">
        <v>3</v>
      </c>
      <c r="AA8" s="1" t="str">
        <f t="shared" si="2"/>
        <v>enkmelo</v>
      </c>
      <c r="AB8" t="s">
        <v>432</v>
      </c>
      <c r="AC8" t="s">
        <v>315</v>
      </c>
      <c r="AD8" t="str">
        <f t="shared" si="3"/>
        <v>South Luzland</v>
      </c>
      <c r="AE8" t="s">
        <v>321</v>
      </c>
      <c r="AF8" t="str">
        <f t="shared" si="4"/>
        <v>Enkmelo</v>
      </c>
      <c r="AG8" t="s">
        <v>6</v>
      </c>
      <c r="AH8" t="str">
        <f t="shared" si="5"/>
        <v>Labour</v>
      </c>
      <c r="AI8" t="s">
        <v>10</v>
      </c>
      <c r="AJ8" t="str">
        <f t="shared" si="6"/>
        <v>&lt;tr class=""&gt;&lt;td&gt;&lt;a href="/mps/matteo-becker/" title="Mr Matteo Becker"&gt;Matteo Becker&lt;/a&gt;&lt;/td&gt;&lt;td&gt;&lt;a href="/constituencies/enkmelo/"title="South Luzland"&gt;Enkmelo&lt;/a&gt;&lt;/td&gt;&lt;td&gt;Labour&lt;/td&gt;&lt;/tr&gt;</v>
      </c>
    </row>
    <row r="9" spans="1:36" x14ac:dyDescent="0.35">
      <c r="A9" t="s">
        <v>316</v>
      </c>
      <c r="B9" t="s">
        <v>677</v>
      </c>
      <c r="C9" t="s">
        <v>682</v>
      </c>
      <c r="D9" t="s">
        <v>136</v>
      </c>
      <c r="E9" t="s">
        <v>233</v>
      </c>
      <c r="F9" t="s">
        <v>705</v>
      </c>
      <c r="G9" t="s">
        <v>55</v>
      </c>
      <c r="H9" t="s">
        <v>341</v>
      </c>
      <c r="I9" t="s">
        <v>426</v>
      </c>
      <c r="J9" t="s">
        <v>7</v>
      </c>
      <c r="K9" t="s">
        <v>713</v>
      </c>
      <c r="L9" t="s">
        <v>721</v>
      </c>
      <c r="M9" t="s">
        <v>717</v>
      </c>
      <c r="N9" t="s">
        <v>721</v>
      </c>
      <c r="O9" t="s">
        <v>465</v>
      </c>
      <c r="P9" t="s">
        <v>233</v>
      </c>
      <c r="Q9">
        <v>2401</v>
      </c>
      <c r="R9" t="s">
        <v>584</v>
      </c>
      <c r="S9" t="s">
        <v>4</v>
      </c>
      <c r="T9" s="3" t="str">
        <f t="shared" si="0"/>
        <v>patricia-bernard</v>
      </c>
      <c r="U9" t="s">
        <v>5</v>
      </c>
      <c r="V9" t="s">
        <v>315</v>
      </c>
      <c r="W9" t="str">
        <f t="shared" si="1"/>
        <v>Miss Patricia Bernard</v>
      </c>
      <c r="X9" t="s">
        <v>321</v>
      </c>
      <c r="Y9" t="s">
        <v>136</v>
      </c>
      <c r="Z9" t="s">
        <v>3</v>
      </c>
      <c r="AA9" s="1" t="str">
        <f t="shared" si="2"/>
        <v>gänsernten</v>
      </c>
      <c r="AB9" t="s">
        <v>432</v>
      </c>
      <c r="AC9" t="s">
        <v>315</v>
      </c>
      <c r="AD9" t="str">
        <f t="shared" si="3"/>
        <v>East Luzland</v>
      </c>
      <c r="AE9" t="s">
        <v>321</v>
      </c>
      <c r="AF9" t="str">
        <f t="shared" si="4"/>
        <v>Gänsernten</v>
      </c>
      <c r="AG9" t="s">
        <v>6</v>
      </c>
      <c r="AH9" t="str">
        <f t="shared" si="5"/>
        <v>Labour</v>
      </c>
      <c r="AI9" t="s">
        <v>10</v>
      </c>
      <c r="AJ9" t="str">
        <f t="shared" si="6"/>
        <v>&lt;tr class=""&gt;&lt;td&gt;&lt;a href="/mps/patricia-bernard/" title="Miss Patricia Bernard"&gt;Patricia Bernard&lt;/a&gt;&lt;/td&gt;&lt;td&gt;&lt;a href="/constituencies/gänsernten/"title="East Luzland"&gt;Gänsernten&lt;/a&gt;&lt;/td&gt;&lt;td&gt;Labour&lt;/td&gt;&lt;/tr&gt;</v>
      </c>
    </row>
    <row r="10" spans="1:36" x14ac:dyDescent="0.35">
      <c r="A10" t="s">
        <v>316</v>
      </c>
      <c r="B10" t="s">
        <v>677</v>
      </c>
      <c r="C10" t="s">
        <v>682</v>
      </c>
      <c r="D10" t="s">
        <v>164</v>
      </c>
      <c r="E10" t="s">
        <v>257</v>
      </c>
      <c r="F10" t="s">
        <v>705</v>
      </c>
      <c r="G10" t="s">
        <v>93</v>
      </c>
      <c r="H10" t="s">
        <v>366</v>
      </c>
      <c r="I10" t="s">
        <v>424</v>
      </c>
      <c r="J10" t="s">
        <v>436</v>
      </c>
      <c r="K10" t="s">
        <v>714</v>
      </c>
      <c r="L10" t="s">
        <v>721</v>
      </c>
      <c r="M10" t="s">
        <v>715</v>
      </c>
      <c r="N10" t="s">
        <v>721</v>
      </c>
      <c r="O10" t="s">
        <v>488</v>
      </c>
      <c r="P10" t="s">
        <v>257</v>
      </c>
      <c r="Q10">
        <v>2364</v>
      </c>
      <c r="R10" t="s">
        <v>600</v>
      </c>
      <c r="S10" t="s">
        <v>4</v>
      </c>
      <c r="T10" s="3" t="str">
        <f t="shared" si="0"/>
        <v>lina-booth</v>
      </c>
      <c r="U10" t="s">
        <v>5</v>
      </c>
      <c r="V10" t="s">
        <v>315</v>
      </c>
      <c r="W10" t="str">
        <f t="shared" si="1"/>
        <v>Miss Lina Booth</v>
      </c>
      <c r="X10" t="s">
        <v>321</v>
      </c>
      <c r="Y10" t="s">
        <v>164</v>
      </c>
      <c r="Z10" t="s">
        <v>3</v>
      </c>
      <c r="AA10" s="1" t="str">
        <f t="shared" si="2"/>
        <v>leonrau</v>
      </c>
      <c r="AB10" t="s">
        <v>432</v>
      </c>
      <c r="AC10" t="s">
        <v>315</v>
      </c>
      <c r="AD10" t="str">
        <f t="shared" si="3"/>
        <v>North Luzland</v>
      </c>
      <c r="AE10" t="s">
        <v>321</v>
      </c>
      <c r="AF10" t="str">
        <f t="shared" si="4"/>
        <v>Leonrau</v>
      </c>
      <c r="AG10" t="s">
        <v>6</v>
      </c>
      <c r="AH10" t="str">
        <f t="shared" si="5"/>
        <v>Liberal</v>
      </c>
      <c r="AI10" t="s">
        <v>10</v>
      </c>
      <c r="AJ10" t="str">
        <f t="shared" si="6"/>
        <v>&lt;tr class=""&gt;&lt;td&gt;&lt;a href="/mps/lina-booth/" title="Miss Lina Booth"&gt;Lina Booth&lt;/a&gt;&lt;/td&gt;&lt;td&gt;&lt;a href="/constituencies/leonrau/"title="North Luzland"&gt;Leonrau&lt;/a&gt;&lt;/td&gt;&lt;td&gt;Liberal&lt;/td&gt;&lt;/tr&gt;</v>
      </c>
    </row>
    <row r="11" spans="1:36" x14ac:dyDescent="0.35">
      <c r="A11" t="s">
        <v>318</v>
      </c>
      <c r="B11" t="s">
        <v>677</v>
      </c>
      <c r="C11" t="s">
        <v>682</v>
      </c>
      <c r="D11" t="s">
        <v>134</v>
      </c>
      <c r="E11" t="s">
        <v>232</v>
      </c>
      <c r="F11" t="s">
        <v>705</v>
      </c>
      <c r="G11" t="s">
        <v>57</v>
      </c>
      <c r="H11" t="s">
        <v>339</v>
      </c>
      <c r="I11" t="s">
        <v>425</v>
      </c>
      <c r="J11" t="s">
        <v>9</v>
      </c>
      <c r="K11" t="s">
        <v>714</v>
      </c>
      <c r="L11" t="s">
        <v>721</v>
      </c>
      <c r="M11" t="s">
        <v>716</v>
      </c>
      <c r="N11" t="s">
        <v>721</v>
      </c>
      <c r="O11" t="s">
        <v>463</v>
      </c>
      <c r="P11" t="s">
        <v>539</v>
      </c>
      <c r="Q11">
        <v>2241</v>
      </c>
      <c r="R11" t="s">
        <v>637</v>
      </c>
      <c r="S11" t="s">
        <v>4</v>
      </c>
      <c r="T11" s="3" t="str">
        <f t="shared" si="0"/>
        <v>sophie-bos</v>
      </c>
      <c r="U11" t="s">
        <v>5</v>
      </c>
      <c r="V11" t="s">
        <v>315</v>
      </c>
      <c r="W11" t="str">
        <f t="shared" si="1"/>
        <v>Mrs Sophie Bos</v>
      </c>
      <c r="X11" t="s">
        <v>321</v>
      </c>
      <c r="Y11" t="s">
        <v>134</v>
      </c>
      <c r="Z11" t="s">
        <v>3</v>
      </c>
      <c r="AA11" s="1" t="str">
        <f t="shared" si="2"/>
        <v>zotburg</v>
      </c>
      <c r="AB11" t="s">
        <v>432</v>
      </c>
      <c r="AC11" t="s">
        <v>315</v>
      </c>
      <c r="AD11" t="str">
        <f t="shared" si="3"/>
        <v>West Luzland</v>
      </c>
      <c r="AE11" t="s">
        <v>321</v>
      </c>
      <c r="AF11" t="str">
        <f t="shared" si="4"/>
        <v>Zotburg</v>
      </c>
      <c r="AG11" t="s">
        <v>6</v>
      </c>
      <c r="AH11" t="str">
        <f t="shared" si="5"/>
        <v>Independent</v>
      </c>
      <c r="AI11" t="s">
        <v>10</v>
      </c>
      <c r="AJ11" t="str">
        <f t="shared" si="6"/>
        <v>&lt;tr class=""&gt;&lt;td&gt;&lt;a href="/mps/sophie-bos/" title="Mrs Sophie Bos"&gt;Sophie Bos&lt;/a&gt;&lt;/td&gt;&lt;td&gt;&lt;a href="/constituencies/zotburg/"title="West Luzland"&gt;Zotburg&lt;/a&gt;&lt;/td&gt;&lt;td&gt;Independent&lt;/td&gt;&lt;/tr&gt;</v>
      </c>
    </row>
    <row r="12" spans="1:36" x14ac:dyDescent="0.35">
      <c r="A12" t="s">
        <v>319</v>
      </c>
      <c r="B12" t="s">
        <v>677</v>
      </c>
      <c r="C12" t="s">
        <v>682</v>
      </c>
      <c r="D12" t="s">
        <v>187</v>
      </c>
      <c r="E12" t="s">
        <v>279</v>
      </c>
      <c r="F12" t="s">
        <v>704</v>
      </c>
      <c r="G12" t="s">
        <v>83</v>
      </c>
      <c r="H12" t="s">
        <v>386</v>
      </c>
      <c r="I12" t="s">
        <v>424</v>
      </c>
      <c r="J12" t="s">
        <v>436</v>
      </c>
      <c r="K12" t="s">
        <v>712</v>
      </c>
      <c r="L12" t="s">
        <v>721</v>
      </c>
      <c r="M12" t="s">
        <v>717</v>
      </c>
      <c r="N12" t="s">
        <v>721</v>
      </c>
      <c r="O12" t="s">
        <v>508</v>
      </c>
      <c r="P12" t="s">
        <v>554</v>
      </c>
      <c r="Q12">
        <v>2406</v>
      </c>
      <c r="R12" t="s">
        <v>668</v>
      </c>
      <c r="S12" t="s">
        <v>4</v>
      </c>
      <c r="T12" s="3" t="str">
        <f t="shared" si="0"/>
        <v>emma-brouwer</v>
      </c>
      <c r="U12" t="s">
        <v>5</v>
      </c>
      <c r="V12" t="s">
        <v>315</v>
      </c>
      <c r="W12" t="str">
        <f t="shared" si="1"/>
        <v>Ms Emma Brouwer</v>
      </c>
      <c r="X12" t="s">
        <v>321</v>
      </c>
      <c r="Y12" t="s">
        <v>187</v>
      </c>
      <c r="Z12" t="s">
        <v>3</v>
      </c>
      <c r="AA12" s="1" t="str">
        <f t="shared" si="2"/>
        <v>perpisier</v>
      </c>
      <c r="AB12" t="s">
        <v>432</v>
      </c>
      <c r="AC12" t="s">
        <v>315</v>
      </c>
      <c r="AD12" t="str">
        <f t="shared" si="3"/>
        <v>North Luzland</v>
      </c>
      <c r="AE12" t="s">
        <v>321</v>
      </c>
      <c r="AF12" t="str">
        <f t="shared" si="4"/>
        <v>Perpisier</v>
      </c>
      <c r="AG12" t="s">
        <v>6</v>
      </c>
      <c r="AH12" t="str">
        <f t="shared" si="5"/>
        <v>Liberal</v>
      </c>
      <c r="AI12" t="s">
        <v>10</v>
      </c>
      <c r="AJ12" t="str">
        <f t="shared" si="6"/>
        <v>&lt;tr class=""&gt;&lt;td&gt;&lt;a href="/mps/emma-brouwer/" title="Ms Emma Brouwer"&gt;Emma Brouwer&lt;/a&gt;&lt;/td&gt;&lt;td&gt;&lt;a href="/constituencies/perpisier/"title="North Luzland"&gt;Perpisier&lt;/a&gt;&lt;/td&gt;&lt;td&gt;Liberal&lt;/td&gt;&lt;/tr&gt;</v>
      </c>
    </row>
    <row r="13" spans="1:36" x14ac:dyDescent="0.35">
      <c r="A13" t="s">
        <v>0</v>
      </c>
      <c r="B13" t="s">
        <v>678</v>
      </c>
      <c r="C13" t="s">
        <v>681</v>
      </c>
      <c r="D13" t="s">
        <v>193</v>
      </c>
      <c r="E13" t="s">
        <v>285</v>
      </c>
      <c r="F13" t="s">
        <v>698</v>
      </c>
      <c r="G13" t="s">
        <v>59</v>
      </c>
      <c r="H13" t="s">
        <v>392</v>
      </c>
      <c r="I13" t="s">
        <v>425</v>
      </c>
      <c r="J13" t="s">
        <v>8</v>
      </c>
      <c r="K13" t="s">
        <v>716</v>
      </c>
      <c r="L13" t="s">
        <v>721</v>
      </c>
      <c r="M13" t="s">
        <v>712</v>
      </c>
      <c r="N13" t="s">
        <v>721</v>
      </c>
      <c r="O13" t="s">
        <v>513</v>
      </c>
      <c r="P13" t="s">
        <v>285</v>
      </c>
      <c r="Q13">
        <v>2320</v>
      </c>
      <c r="R13" t="s">
        <v>608</v>
      </c>
      <c r="S13" t="s">
        <v>4</v>
      </c>
      <c r="T13" s="3" t="str">
        <f t="shared" si="0"/>
        <v>jules-brunner</v>
      </c>
      <c r="U13" t="s">
        <v>5</v>
      </c>
      <c r="V13" t="s">
        <v>315</v>
      </c>
      <c r="W13" t="str">
        <f t="shared" si="1"/>
        <v>Dr Jules Brunner</v>
      </c>
      <c r="X13" t="s">
        <v>321</v>
      </c>
      <c r="Y13" t="s">
        <v>193</v>
      </c>
      <c r="Z13" t="s">
        <v>3</v>
      </c>
      <c r="AA13" s="1" t="str">
        <f t="shared" si="2"/>
        <v>ligny</v>
      </c>
      <c r="AB13" t="s">
        <v>432</v>
      </c>
      <c r="AC13" t="s">
        <v>315</v>
      </c>
      <c r="AD13" t="str">
        <f t="shared" si="3"/>
        <v>West Luzland</v>
      </c>
      <c r="AE13" t="s">
        <v>321</v>
      </c>
      <c r="AF13" t="str">
        <f t="shared" si="4"/>
        <v>Ligny</v>
      </c>
      <c r="AG13" t="s">
        <v>6</v>
      </c>
      <c r="AH13" t="str">
        <f t="shared" si="5"/>
        <v>Conservative</v>
      </c>
      <c r="AI13" t="s">
        <v>10</v>
      </c>
      <c r="AJ13" t="str">
        <f t="shared" si="6"/>
        <v>&lt;tr class=""&gt;&lt;td&gt;&lt;a href="/mps/jules-brunner/" title="Dr Jules Brunner"&gt;Jules Brunner&lt;/a&gt;&lt;/td&gt;&lt;td&gt;&lt;a href="/constituencies/ligny/"title="West Luzland"&gt;Ligny&lt;/a&gt;&lt;/td&gt;&lt;td&gt;Conservative&lt;/td&gt;&lt;/tr&gt;</v>
      </c>
    </row>
    <row r="14" spans="1:36" x14ac:dyDescent="0.35">
      <c r="A14" t="s">
        <v>317</v>
      </c>
      <c r="B14" t="s">
        <v>678</v>
      </c>
      <c r="C14" t="s">
        <v>681</v>
      </c>
      <c r="D14" t="s">
        <v>11</v>
      </c>
      <c r="E14" t="s">
        <v>2</v>
      </c>
      <c r="F14" t="s">
        <v>705</v>
      </c>
      <c r="G14" t="s">
        <v>94</v>
      </c>
      <c r="H14" t="s">
        <v>355</v>
      </c>
      <c r="I14" t="s">
        <v>424</v>
      </c>
      <c r="J14" t="s">
        <v>436</v>
      </c>
      <c r="K14" t="s">
        <v>717</v>
      </c>
      <c r="L14" t="s">
        <v>719</v>
      </c>
      <c r="M14" t="s">
        <v>712</v>
      </c>
      <c r="N14" t="s">
        <v>721</v>
      </c>
      <c r="O14" t="s">
        <v>479</v>
      </c>
      <c r="P14" t="s">
        <v>563</v>
      </c>
      <c r="Q14">
        <v>2390</v>
      </c>
      <c r="R14" t="s">
        <v>645</v>
      </c>
      <c r="S14" t="s">
        <v>4</v>
      </c>
      <c r="T14" s="3" t="str">
        <f t="shared" si="0"/>
        <v>martyn-buckler</v>
      </c>
      <c r="U14" t="s">
        <v>5</v>
      </c>
      <c r="V14" t="s">
        <v>315</v>
      </c>
      <c r="W14" t="str">
        <f t="shared" si="1"/>
        <v>Mr Martyn Buckler</v>
      </c>
      <c r="X14" t="s">
        <v>321</v>
      </c>
      <c r="Y14" t="s">
        <v>11</v>
      </c>
      <c r="Z14" t="s">
        <v>3</v>
      </c>
      <c r="AA14" s="1" t="str">
        <f t="shared" si="2"/>
        <v>roesringen</v>
      </c>
      <c r="AB14" t="s">
        <v>432</v>
      </c>
      <c r="AC14" t="s">
        <v>315</v>
      </c>
      <c r="AD14" t="str">
        <f t="shared" si="3"/>
        <v>North Luzland</v>
      </c>
      <c r="AE14" t="s">
        <v>321</v>
      </c>
      <c r="AF14" t="str">
        <f t="shared" si="4"/>
        <v>Roesringen</v>
      </c>
      <c r="AG14" t="s">
        <v>6</v>
      </c>
      <c r="AH14" t="str">
        <f t="shared" si="5"/>
        <v>Liberal</v>
      </c>
      <c r="AI14" t="s">
        <v>10</v>
      </c>
      <c r="AJ14" t="str">
        <f t="shared" si="6"/>
        <v>&lt;tr class=""&gt;&lt;td&gt;&lt;a href="/mps/martyn-buckler/" title="Mr Martyn Buckler"&gt;Martyn Buckler&lt;/a&gt;&lt;/td&gt;&lt;td&gt;&lt;a href="/constituencies/roesringen/"title="North Luzland"&gt;Roesringen&lt;/a&gt;&lt;/td&gt;&lt;td&gt;Liberal&lt;/td&gt;&lt;/tr&gt;</v>
      </c>
    </row>
    <row r="15" spans="1:36" x14ac:dyDescent="0.35">
      <c r="A15" t="s">
        <v>317</v>
      </c>
      <c r="B15" t="s">
        <v>678</v>
      </c>
      <c r="C15" t="s">
        <v>681</v>
      </c>
      <c r="D15" t="s">
        <v>155</v>
      </c>
      <c r="E15" t="s">
        <v>248</v>
      </c>
      <c r="F15" t="s">
        <v>699</v>
      </c>
      <c r="G15" t="s">
        <v>113</v>
      </c>
      <c r="H15" t="s">
        <v>360</v>
      </c>
      <c r="I15" t="s">
        <v>426</v>
      </c>
      <c r="J15" t="s">
        <v>7</v>
      </c>
      <c r="K15" t="s">
        <v>715</v>
      </c>
      <c r="L15" t="s">
        <v>721</v>
      </c>
      <c r="M15" t="s">
        <v>714</v>
      </c>
      <c r="N15" t="s">
        <v>721</v>
      </c>
      <c r="O15" t="s">
        <v>483</v>
      </c>
      <c r="P15" t="s">
        <v>248</v>
      </c>
      <c r="Q15">
        <v>2285</v>
      </c>
      <c r="R15" t="s">
        <v>650</v>
      </c>
      <c r="S15" t="s">
        <v>4</v>
      </c>
      <c r="T15" s="3" t="str">
        <f t="shared" si="0"/>
        <v>wouter-church</v>
      </c>
      <c r="U15" t="s">
        <v>5</v>
      </c>
      <c r="V15" t="s">
        <v>315</v>
      </c>
      <c r="W15" t="str">
        <f t="shared" si="1"/>
        <v>Mr Wouter Church</v>
      </c>
      <c r="X15" t="s">
        <v>321</v>
      </c>
      <c r="Y15" t="s">
        <v>155</v>
      </c>
      <c r="Z15" t="s">
        <v>3</v>
      </c>
      <c r="AA15" s="1" t="str">
        <f t="shared" si="2"/>
        <v>shanmeath</v>
      </c>
      <c r="AB15" t="s">
        <v>432</v>
      </c>
      <c r="AC15" t="s">
        <v>315</v>
      </c>
      <c r="AD15" t="str">
        <f t="shared" si="3"/>
        <v>East Luzland</v>
      </c>
      <c r="AE15" t="s">
        <v>321</v>
      </c>
      <c r="AF15" t="str">
        <f t="shared" si="4"/>
        <v>Shanmeath</v>
      </c>
      <c r="AG15" t="s">
        <v>6</v>
      </c>
      <c r="AH15" t="str">
        <f t="shared" si="5"/>
        <v>Labour</v>
      </c>
      <c r="AI15" t="s">
        <v>10</v>
      </c>
      <c r="AJ15" t="str">
        <f t="shared" si="6"/>
        <v>&lt;tr class=""&gt;&lt;td&gt;&lt;a href="/mps/wouter-church/" title="Mr Wouter Church"&gt;Wouter Church&lt;/a&gt;&lt;/td&gt;&lt;td&gt;&lt;a href="/constituencies/shanmeath/"title="East Luzland"&gt;Shanmeath&lt;/a&gt;&lt;/td&gt;&lt;td&gt;Labour&lt;/td&gt;&lt;/tr&gt;</v>
      </c>
    </row>
    <row r="16" spans="1:36" x14ac:dyDescent="0.35">
      <c r="A16" t="s">
        <v>0</v>
      </c>
      <c r="B16" t="s">
        <v>678</v>
      </c>
      <c r="C16" t="s">
        <v>681</v>
      </c>
      <c r="D16" t="s">
        <v>152</v>
      </c>
      <c r="E16" t="s">
        <v>245</v>
      </c>
      <c r="F16" t="s">
        <v>700</v>
      </c>
      <c r="G16" t="s">
        <v>26</v>
      </c>
      <c r="H16" t="s">
        <v>357</v>
      </c>
      <c r="I16" t="s">
        <v>426</v>
      </c>
      <c r="J16" t="s">
        <v>8</v>
      </c>
      <c r="K16" t="s">
        <v>716</v>
      </c>
      <c r="L16" t="s">
        <v>721</v>
      </c>
      <c r="M16" t="s">
        <v>714</v>
      </c>
      <c r="N16" t="s">
        <v>721</v>
      </c>
      <c r="O16" t="s">
        <v>481</v>
      </c>
      <c r="P16" t="s">
        <v>245</v>
      </c>
      <c r="Q16">
        <v>2243</v>
      </c>
      <c r="R16" t="s">
        <v>647</v>
      </c>
      <c r="S16" t="s">
        <v>4</v>
      </c>
      <c r="T16" s="3" t="str">
        <f t="shared" si="0"/>
        <v>philip-collins</v>
      </c>
      <c r="U16" t="s">
        <v>5</v>
      </c>
      <c r="V16" t="s">
        <v>315</v>
      </c>
      <c r="W16" t="str">
        <f t="shared" si="1"/>
        <v>Dr Philip Collins</v>
      </c>
      <c r="X16" t="s">
        <v>321</v>
      </c>
      <c r="Y16" t="s">
        <v>152</v>
      </c>
      <c r="Z16" t="s">
        <v>3</v>
      </c>
      <c r="AA16" s="1" t="str">
        <f t="shared" si="2"/>
        <v>arford</v>
      </c>
      <c r="AB16" t="s">
        <v>432</v>
      </c>
      <c r="AC16" t="s">
        <v>315</v>
      </c>
      <c r="AD16" t="str">
        <f t="shared" si="3"/>
        <v>East Luzland</v>
      </c>
      <c r="AE16" t="s">
        <v>321</v>
      </c>
      <c r="AF16" t="str">
        <f t="shared" si="4"/>
        <v>Arford</v>
      </c>
      <c r="AG16" t="s">
        <v>6</v>
      </c>
      <c r="AH16" t="str">
        <f t="shared" si="5"/>
        <v>Conservative</v>
      </c>
      <c r="AI16" t="s">
        <v>10</v>
      </c>
      <c r="AJ16" t="str">
        <f t="shared" si="6"/>
        <v>&lt;tr class=""&gt;&lt;td&gt;&lt;a href="/mps/philip-collins/" title="Dr Philip Collins"&gt;Philip Collins&lt;/a&gt;&lt;/td&gt;&lt;td&gt;&lt;a href="/constituencies/arford/"title="East Luzland"&gt;Arford&lt;/a&gt;&lt;/td&gt;&lt;td&gt;Conservative&lt;/td&gt;&lt;/tr&gt;</v>
      </c>
    </row>
    <row r="17" spans="1:36" x14ac:dyDescent="0.35">
      <c r="A17" t="s">
        <v>317</v>
      </c>
      <c r="B17" t="s">
        <v>678</v>
      </c>
      <c r="C17" t="s">
        <v>681</v>
      </c>
      <c r="D17" t="s">
        <v>183</v>
      </c>
      <c r="E17" t="s">
        <v>275</v>
      </c>
      <c r="F17" t="s">
        <v>704</v>
      </c>
      <c r="G17" t="s">
        <v>105</v>
      </c>
      <c r="H17" t="s">
        <v>382</v>
      </c>
      <c r="I17" t="s">
        <v>425</v>
      </c>
      <c r="J17" t="s">
        <v>436</v>
      </c>
      <c r="K17" t="s">
        <v>717</v>
      </c>
      <c r="L17" t="s">
        <v>721</v>
      </c>
      <c r="M17" t="s">
        <v>716</v>
      </c>
      <c r="N17" t="s">
        <v>721</v>
      </c>
      <c r="O17" t="s">
        <v>505</v>
      </c>
      <c r="P17" t="s">
        <v>550</v>
      </c>
      <c r="Q17">
        <v>2401</v>
      </c>
      <c r="R17" t="s">
        <v>664</v>
      </c>
      <c r="S17" t="s">
        <v>4</v>
      </c>
      <c r="T17" s="3" t="str">
        <f t="shared" si="0"/>
        <v>karl-connor</v>
      </c>
      <c r="U17" t="s">
        <v>5</v>
      </c>
      <c r="V17" t="s">
        <v>315</v>
      </c>
      <c r="W17" t="str">
        <f t="shared" si="1"/>
        <v>Mr Karl Connor</v>
      </c>
      <c r="X17" t="s">
        <v>321</v>
      </c>
      <c r="Y17" t="s">
        <v>183</v>
      </c>
      <c r="Z17" t="s">
        <v>3</v>
      </c>
      <c r="AA17" s="1" t="str">
        <f t="shared" si="2"/>
        <v>ebenhaus</v>
      </c>
      <c r="AB17" t="s">
        <v>432</v>
      </c>
      <c r="AC17" t="s">
        <v>315</v>
      </c>
      <c r="AD17" t="str">
        <f t="shared" si="3"/>
        <v>West Luzland</v>
      </c>
      <c r="AE17" t="s">
        <v>321</v>
      </c>
      <c r="AF17" t="str">
        <f t="shared" si="4"/>
        <v>Ebenhaus</v>
      </c>
      <c r="AG17" t="s">
        <v>6</v>
      </c>
      <c r="AH17" t="str">
        <f t="shared" si="5"/>
        <v>Liberal</v>
      </c>
      <c r="AI17" t="s">
        <v>10</v>
      </c>
      <c r="AJ17" t="str">
        <f t="shared" si="6"/>
        <v>&lt;tr class=""&gt;&lt;td&gt;&lt;a href="/mps/karl-connor/" title="Mr Karl Connor"&gt;Karl Connor&lt;/a&gt;&lt;/td&gt;&lt;td&gt;&lt;a href="/constituencies/ebenhaus/"title="West Luzland"&gt;Ebenhaus&lt;/a&gt;&lt;/td&gt;&lt;td&gt;Liberal&lt;/td&gt;&lt;/tr&gt;</v>
      </c>
    </row>
    <row r="18" spans="1:36" x14ac:dyDescent="0.35">
      <c r="A18" t="s">
        <v>0</v>
      </c>
      <c r="B18" t="s">
        <v>678</v>
      </c>
      <c r="C18" t="s">
        <v>681</v>
      </c>
      <c r="D18" t="s">
        <v>166</v>
      </c>
      <c r="E18" t="s">
        <v>258</v>
      </c>
      <c r="F18" t="s">
        <v>708</v>
      </c>
      <c r="G18" t="s">
        <v>35</v>
      </c>
      <c r="H18" t="s">
        <v>418</v>
      </c>
      <c r="I18" t="s">
        <v>425</v>
      </c>
      <c r="J18" t="s">
        <v>436</v>
      </c>
      <c r="K18" t="s">
        <v>717</v>
      </c>
      <c r="L18" t="s">
        <v>721</v>
      </c>
      <c r="M18" t="s">
        <v>715</v>
      </c>
      <c r="N18" t="s">
        <v>721</v>
      </c>
      <c r="O18" t="s">
        <v>490</v>
      </c>
      <c r="P18" t="s">
        <v>258</v>
      </c>
      <c r="Q18">
        <v>2414</v>
      </c>
      <c r="R18" t="s">
        <v>602</v>
      </c>
      <c r="S18" t="s">
        <v>4</v>
      </c>
      <c r="T18" s="3" t="str">
        <f t="shared" si="0"/>
        <v>liam-connors</v>
      </c>
      <c r="U18" t="s">
        <v>5</v>
      </c>
      <c r="V18" t="s">
        <v>315</v>
      </c>
      <c r="W18" t="str">
        <f t="shared" si="1"/>
        <v>Dr Liam Connors</v>
      </c>
      <c r="X18" t="s">
        <v>321</v>
      </c>
      <c r="Y18" t="s">
        <v>166</v>
      </c>
      <c r="Z18" t="s">
        <v>3</v>
      </c>
      <c r="AA18" s="1" t="str">
        <f t="shared" si="2"/>
        <v>sachsenraschen</v>
      </c>
      <c r="AB18" t="s">
        <v>432</v>
      </c>
      <c r="AC18" t="s">
        <v>315</v>
      </c>
      <c r="AD18" t="str">
        <f t="shared" si="3"/>
        <v>West Luzland</v>
      </c>
      <c r="AE18" t="s">
        <v>321</v>
      </c>
      <c r="AF18" t="str">
        <f t="shared" si="4"/>
        <v>Sachsenräschen</v>
      </c>
      <c r="AG18" t="s">
        <v>6</v>
      </c>
      <c r="AH18" t="str">
        <f t="shared" si="5"/>
        <v>Liberal</v>
      </c>
      <c r="AI18" t="s">
        <v>10</v>
      </c>
      <c r="AJ18" t="str">
        <f t="shared" si="6"/>
        <v>&lt;tr class=""&gt;&lt;td&gt;&lt;a href="/mps/liam-connors/" title="Dr Liam Connors"&gt;Liam Connors&lt;/a&gt;&lt;/td&gt;&lt;td&gt;&lt;a href="/constituencies/sachsenraschen/"title="West Luzland"&gt;Sachsenräschen&lt;/a&gt;&lt;/td&gt;&lt;td&gt;Liberal&lt;/td&gt;&lt;/tr&gt;</v>
      </c>
    </row>
    <row r="19" spans="1:36" x14ac:dyDescent="0.35">
      <c r="A19" t="s">
        <v>317</v>
      </c>
      <c r="B19" t="s">
        <v>678</v>
      </c>
      <c r="C19" t="s">
        <v>681</v>
      </c>
      <c r="D19" t="s">
        <v>184</v>
      </c>
      <c r="E19" t="s">
        <v>276</v>
      </c>
      <c r="F19" t="s">
        <v>734</v>
      </c>
      <c r="G19" t="s">
        <v>49</v>
      </c>
      <c r="H19" t="s">
        <v>383</v>
      </c>
      <c r="I19" t="s">
        <v>427</v>
      </c>
      <c r="J19" t="s">
        <v>446</v>
      </c>
      <c r="K19" t="s">
        <v>717</v>
      </c>
      <c r="L19" t="s">
        <v>720</v>
      </c>
      <c r="M19" t="s">
        <v>713</v>
      </c>
      <c r="N19" t="s">
        <v>721</v>
      </c>
      <c r="O19" t="s">
        <v>726</v>
      </c>
      <c r="P19" t="s">
        <v>551</v>
      </c>
      <c r="Q19">
        <v>2400</v>
      </c>
      <c r="R19" t="s">
        <v>665</v>
      </c>
      <c r="S19" t="s">
        <v>4</v>
      </c>
      <c r="T19" s="3" t="str">
        <f t="shared" si="0"/>
        <v>tim-de-vries</v>
      </c>
      <c r="U19" t="s">
        <v>5</v>
      </c>
      <c r="V19" t="s">
        <v>315</v>
      </c>
      <c r="W19" t="str">
        <f t="shared" si="1"/>
        <v>Mr Tim de Vries</v>
      </c>
      <c r="X19" t="s">
        <v>321</v>
      </c>
      <c r="Y19" t="s">
        <v>184</v>
      </c>
      <c r="Z19" t="s">
        <v>3</v>
      </c>
      <c r="AA19" s="1" t="str">
        <f t="shared" si="2"/>
        <v>yougdare</v>
      </c>
      <c r="AB19" t="s">
        <v>432</v>
      </c>
      <c r="AC19" t="s">
        <v>315</v>
      </c>
      <c r="AD19" t="str">
        <f t="shared" si="3"/>
        <v>South Luzland</v>
      </c>
      <c r="AE19" t="s">
        <v>321</v>
      </c>
      <c r="AF19" t="str">
        <f t="shared" si="4"/>
        <v>Yougdare</v>
      </c>
      <c r="AG19" t="s">
        <v>6</v>
      </c>
      <c r="AH19" t="str">
        <f t="shared" si="5"/>
        <v>Green</v>
      </c>
      <c r="AI19" t="s">
        <v>10</v>
      </c>
      <c r="AJ19" t="str">
        <f t="shared" si="6"/>
        <v>&lt;tr class=""&gt;&lt;td&gt;&lt;a href="/mps/tim-de-vries/" title="Mr Tim de Vries"&gt;Tim de Vries&lt;/a&gt;&lt;/td&gt;&lt;td&gt;&lt;a href="/constituencies/yougdare/"title="South Luzland"&gt;Yougdare&lt;/a&gt;&lt;/td&gt;&lt;td&gt;Green&lt;/td&gt;&lt;/tr&gt;</v>
      </c>
    </row>
    <row r="20" spans="1:36" x14ac:dyDescent="0.35">
      <c r="A20" t="s">
        <v>317</v>
      </c>
      <c r="B20" t="s">
        <v>678</v>
      </c>
      <c r="C20" t="s">
        <v>681</v>
      </c>
      <c r="D20" t="s">
        <v>158</v>
      </c>
      <c r="E20" t="s">
        <v>251</v>
      </c>
      <c r="F20" t="s">
        <v>702</v>
      </c>
      <c r="G20" t="s">
        <v>97</v>
      </c>
      <c r="H20" t="s">
        <v>416</v>
      </c>
      <c r="I20" t="s">
        <v>425</v>
      </c>
      <c r="J20" t="s">
        <v>436</v>
      </c>
      <c r="K20" t="s">
        <v>715</v>
      </c>
      <c r="L20" t="s">
        <v>721</v>
      </c>
      <c r="M20" t="s">
        <v>716</v>
      </c>
      <c r="N20" t="s">
        <v>721</v>
      </c>
      <c r="O20" t="s">
        <v>727</v>
      </c>
      <c r="P20" t="s">
        <v>251</v>
      </c>
      <c r="Q20">
        <v>2425</v>
      </c>
      <c r="R20" t="s">
        <v>594</v>
      </c>
      <c r="S20" t="s">
        <v>4</v>
      </c>
      <c r="T20" s="3" t="str">
        <f t="shared" si="0"/>
        <v>louis-de-jong</v>
      </c>
      <c r="U20" t="s">
        <v>5</v>
      </c>
      <c r="V20" t="s">
        <v>315</v>
      </c>
      <c r="W20" t="str">
        <f t="shared" si="1"/>
        <v>Mr Louis de Jong</v>
      </c>
      <c r="X20" t="s">
        <v>321</v>
      </c>
      <c r="Y20" t="s">
        <v>158</v>
      </c>
      <c r="Z20" t="s">
        <v>3</v>
      </c>
      <c r="AA20" s="1" t="str">
        <f t="shared" si="2"/>
        <v>epilucon</v>
      </c>
      <c r="AB20" t="s">
        <v>432</v>
      </c>
      <c r="AC20" t="s">
        <v>315</v>
      </c>
      <c r="AD20" t="str">
        <f t="shared" si="3"/>
        <v>West Luzland</v>
      </c>
      <c r="AE20" t="s">
        <v>321</v>
      </c>
      <c r="AF20" t="str">
        <f t="shared" si="4"/>
        <v>Épiluçon</v>
      </c>
      <c r="AG20" t="s">
        <v>6</v>
      </c>
      <c r="AH20" t="str">
        <f t="shared" si="5"/>
        <v>Liberal</v>
      </c>
      <c r="AI20" t="s">
        <v>10</v>
      </c>
      <c r="AJ20" t="str">
        <f t="shared" si="6"/>
        <v>&lt;tr class=""&gt;&lt;td&gt;&lt;a href="/mps/louis-de-jong/" title="Mr Louis de Jong"&gt;Louis de Jong&lt;/a&gt;&lt;/td&gt;&lt;td&gt;&lt;a href="/constituencies/epilucon/"title="West Luzland"&gt;Épiluçon&lt;/a&gt;&lt;/td&gt;&lt;td&gt;Liberal&lt;/td&gt;&lt;/tr&gt;</v>
      </c>
    </row>
    <row r="21" spans="1:36" x14ac:dyDescent="0.35">
      <c r="A21" t="s">
        <v>318</v>
      </c>
      <c r="B21" t="s">
        <v>677</v>
      </c>
      <c r="C21" t="s">
        <v>682</v>
      </c>
      <c r="D21" t="s">
        <v>154</v>
      </c>
      <c r="E21" t="s">
        <v>247</v>
      </c>
      <c r="F21" t="s">
        <v>702</v>
      </c>
      <c r="G21" t="s">
        <v>74</v>
      </c>
      <c r="H21" t="s">
        <v>359</v>
      </c>
      <c r="I21" t="s">
        <v>426</v>
      </c>
      <c r="J21" t="s">
        <v>436</v>
      </c>
      <c r="K21" t="s">
        <v>715</v>
      </c>
      <c r="L21" t="s">
        <v>721</v>
      </c>
      <c r="M21" t="s">
        <v>712</v>
      </c>
      <c r="N21" t="s">
        <v>721</v>
      </c>
      <c r="O21" t="s">
        <v>728</v>
      </c>
      <c r="P21" t="s">
        <v>247</v>
      </c>
      <c r="Q21">
        <v>2354</v>
      </c>
      <c r="R21" t="s">
        <v>649</v>
      </c>
      <c r="S21" t="s">
        <v>4</v>
      </c>
      <c r="T21" s="3" t="str">
        <f t="shared" si="0"/>
        <v>monika-de-groot</v>
      </c>
      <c r="U21" t="s">
        <v>5</v>
      </c>
      <c r="V21" t="s">
        <v>315</v>
      </c>
      <c r="W21" t="str">
        <f t="shared" si="1"/>
        <v>Mrs Monika de Groot</v>
      </c>
      <c r="X21" t="s">
        <v>321</v>
      </c>
      <c r="Y21" t="s">
        <v>154</v>
      </c>
      <c r="Z21" t="s">
        <v>3</v>
      </c>
      <c r="AA21" s="1" t="str">
        <f t="shared" si="2"/>
        <v>dungarblayney</v>
      </c>
      <c r="AB21" t="s">
        <v>432</v>
      </c>
      <c r="AC21" t="s">
        <v>315</v>
      </c>
      <c r="AD21" t="str">
        <f t="shared" si="3"/>
        <v>East Luzland</v>
      </c>
      <c r="AE21" t="s">
        <v>321</v>
      </c>
      <c r="AF21" t="str">
        <f t="shared" si="4"/>
        <v>Dungarblayney</v>
      </c>
      <c r="AG21" t="s">
        <v>6</v>
      </c>
      <c r="AH21" t="str">
        <f t="shared" si="5"/>
        <v>Liberal</v>
      </c>
      <c r="AI21" t="s">
        <v>10</v>
      </c>
      <c r="AJ21" t="str">
        <f t="shared" si="6"/>
        <v>&lt;tr class=""&gt;&lt;td&gt;&lt;a href="/mps/monika-de-groot/" title="Mrs Monika de Groot"&gt;Monika de Groot&lt;/a&gt;&lt;/td&gt;&lt;td&gt;&lt;a href="/constituencies/dungarblayney/"title="East Luzland"&gt;Dungarblayney&lt;/a&gt;&lt;/td&gt;&lt;td&gt;Liberal&lt;/td&gt;&lt;/tr&gt;</v>
      </c>
    </row>
    <row r="22" spans="1:36" x14ac:dyDescent="0.35">
      <c r="A22" t="s">
        <v>319</v>
      </c>
      <c r="B22" t="s">
        <v>677</v>
      </c>
      <c r="C22" t="s">
        <v>682</v>
      </c>
      <c r="D22" t="s">
        <v>160</v>
      </c>
      <c r="E22" t="s">
        <v>253</v>
      </c>
      <c r="F22" t="s">
        <v>710</v>
      </c>
      <c r="G22" t="s">
        <v>33</v>
      </c>
      <c r="H22" t="s">
        <v>364</v>
      </c>
      <c r="I22" t="s">
        <v>427</v>
      </c>
      <c r="J22" t="s">
        <v>7</v>
      </c>
      <c r="K22" t="s">
        <v>713</v>
      </c>
      <c r="L22" t="s">
        <v>721</v>
      </c>
      <c r="M22" t="s">
        <v>716</v>
      </c>
      <c r="N22" t="s">
        <v>721</v>
      </c>
      <c r="O22" t="s">
        <v>729</v>
      </c>
      <c r="P22" t="s">
        <v>253</v>
      </c>
      <c r="Q22">
        <v>2421</v>
      </c>
      <c r="R22" t="s">
        <v>596</v>
      </c>
      <c r="S22" t="s">
        <v>4</v>
      </c>
      <c r="T22" s="3" t="str">
        <f t="shared" si="0"/>
        <v>chantal-de-boer</v>
      </c>
      <c r="U22" t="s">
        <v>5</v>
      </c>
      <c r="V22" t="s">
        <v>315</v>
      </c>
      <c r="W22" t="str">
        <f t="shared" si="1"/>
        <v>Ms Chantal de Boer</v>
      </c>
      <c r="X22" t="s">
        <v>321</v>
      </c>
      <c r="Y22" t="s">
        <v>160</v>
      </c>
      <c r="Z22" t="s">
        <v>3</v>
      </c>
      <c r="AA22" s="1" t="str">
        <f t="shared" si="2"/>
        <v>riviervik</v>
      </c>
      <c r="AB22" t="s">
        <v>432</v>
      </c>
      <c r="AC22" t="s">
        <v>315</v>
      </c>
      <c r="AD22" t="str">
        <f t="shared" si="3"/>
        <v>South Luzland</v>
      </c>
      <c r="AE22" t="s">
        <v>321</v>
      </c>
      <c r="AF22" t="str">
        <f t="shared" si="4"/>
        <v>Riviervik</v>
      </c>
      <c r="AG22" t="s">
        <v>6</v>
      </c>
      <c r="AH22" t="str">
        <f t="shared" si="5"/>
        <v>Labour</v>
      </c>
      <c r="AI22" t="s">
        <v>10</v>
      </c>
      <c r="AJ22" t="str">
        <f t="shared" si="6"/>
        <v>&lt;tr class=""&gt;&lt;td&gt;&lt;a href="/mps/chantal-de-boer/" title="Ms Chantal de Boer"&gt;Chantal de Boer&lt;/a&gt;&lt;/td&gt;&lt;td&gt;&lt;a href="/constituencies/riviervik/"title="South Luzland"&gt;Riviervik&lt;/a&gt;&lt;/td&gt;&lt;td&gt;Labour&lt;/td&gt;&lt;/tr&gt;</v>
      </c>
    </row>
    <row r="23" spans="1:36" x14ac:dyDescent="0.35">
      <c r="A23" t="s">
        <v>0</v>
      </c>
      <c r="B23" t="s">
        <v>678</v>
      </c>
      <c r="C23" t="s">
        <v>681</v>
      </c>
      <c r="D23" t="s">
        <v>149</v>
      </c>
      <c r="E23" t="s">
        <v>312</v>
      </c>
      <c r="F23" t="s">
        <v>708</v>
      </c>
      <c r="G23" t="s">
        <v>75</v>
      </c>
      <c r="H23" t="s">
        <v>353</v>
      </c>
      <c r="I23" t="s">
        <v>424</v>
      </c>
      <c r="J23" t="s">
        <v>9</v>
      </c>
      <c r="K23" t="s">
        <v>713</v>
      </c>
      <c r="L23" t="s">
        <v>721</v>
      </c>
      <c r="M23" t="s">
        <v>715</v>
      </c>
      <c r="N23" t="s">
        <v>721</v>
      </c>
      <c r="O23" t="s">
        <v>477</v>
      </c>
      <c r="P23" t="s">
        <v>540</v>
      </c>
      <c r="Q23">
        <v>2404</v>
      </c>
      <c r="R23" t="s">
        <v>643</v>
      </c>
      <c r="S23" t="s">
        <v>4</v>
      </c>
      <c r="T23" s="3" t="str">
        <f t="shared" si="0"/>
        <v>mael-dekker</v>
      </c>
      <c r="U23" t="s">
        <v>5</v>
      </c>
      <c r="V23" t="s">
        <v>315</v>
      </c>
      <c r="W23" t="str">
        <f t="shared" si="1"/>
        <v>Dr Maël Dekker</v>
      </c>
      <c r="X23" t="s">
        <v>321</v>
      </c>
      <c r="Y23" t="s">
        <v>149</v>
      </c>
      <c r="Z23" t="s">
        <v>3</v>
      </c>
      <c r="AA23" s="1" t="str">
        <f t="shared" si="2"/>
        <v>granlarney</v>
      </c>
      <c r="AB23" t="s">
        <v>432</v>
      </c>
      <c r="AC23" t="s">
        <v>315</v>
      </c>
      <c r="AD23" t="str">
        <f t="shared" si="3"/>
        <v>North Luzland</v>
      </c>
      <c r="AE23" t="s">
        <v>321</v>
      </c>
      <c r="AF23" t="str">
        <f t="shared" si="4"/>
        <v>Granlarney</v>
      </c>
      <c r="AG23" t="s">
        <v>6</v>
      </c>
      <c r="AH23" t="str">
        <f t="shared" si="5"/>
        <v>Independent</v>
      </c>
      <c r="AI23" t="s">
        <v>10</v>
      </c>
      <c r="AJ23" t="str">
        <f t="shared" si="6"/>
        <v>&lt;tr class=""&gt;&lt;td&gt;&lt;a href="/mps/mael-dekker/" title="Dr Maël Dekker"&gt;Maël Dekker&lt;/a&gt;&lt;/td&gt;&lt;td&gt;&lt;a href="/constituencies/granlarney/"title="North Luzland"&gt;Granlarney&lt;/a&gt;&lt;/td&gt;&lt;td&gt;Independent&lt;/td&gt;&lt;/tr&gt;</v>
      </c>
    </row>
    <row r="24" spans="1:36" x14ac:dyDescent="0.35">
      <c r="A24" t="s">
        <v>317</v>
      </c>
      <c r="B24" t="s">
        <v>678</v>
      </c>
      <c r="C24" t="s">
        <v>681</v>
      </c>
      <c r="D24" t="s">
        <v>214</v>
      </c>
      <c r="E24" t="s">
        <v>305</v>
      </c>
      <c r="F24" t="s">
        <v>705</v>
      </c>
      <c r="G24" t="s">
        <v>103</v>
      </c>
      <c r="H24" t="s">
        <v>413</v>
      </c>
      <c r="I24" t="s">
        <v>425</v>
      </c>
      <c r="J24" t="s">
        <v>436</v>
      </c>
      <c r="K24" t="s">
        <v>715</v>
      </c>
      <c r="L24" t="s">
        <v>720</v>
      </c>
      <c r="M24" t="s">
        <v>713</v>
      </c>
      <c r="N24" t="s">
        <v>721</v>
      </c>
      <c r="O24" t="s">
        <v>532</v>
      </c>
      <c r="P24" t="s">
        <v>305</v>
      </c>
      <c r="Q24">
        <v>2240</v>
      </c>
      <c r="R24" t="s">
        <v>675</v>
      </c>
      <c r="S24" t="s">
        <v>4</v>
      </c>
      <c r="T24" s="3" t="str">
        <f t="shared" si="0"/>
        <v>josef-dubois</v>
      </c>
      <c r="U24" t="s">
        <v>5</v>
      </c>
      <c r="V24" t="s">
        <v>315</v>
      </c>
      <c r="W24" t="str">
        <f t="shared" si="1"/>
        <v>Mr Josef Dubois</v>
      </c>
      <c r="X24" t="s">
        <v>321</v>
      </c>
      <c r="Y24" t="s">
        <v>214</v>
      </c>
      <c r="Z24" t="s">
        <v>3</v>
      </c>
      <c r="AA24" s="1" t="str">
        <f t="shared" si="2"/>
        <v>lieszona</v>
      </c>
      <c r="AB24" t="s">
        <v>432</v>
      </c>
      <c r="AC24" t="s">
        <v>315</v>
      </c>
      <c r="AD24" t="str">
        <f t="shared" si="3"/>
        <v>West Luzland</v>
      </c>
      <c r="AE24" t="s">
        <v>321</v>
      </c>
      <c r="AF24" t="str">
        <f t="shared" si="4"/>
        <v>Lieszona</v>
      </c>
      <c r="AG24" t="s">
        <v>6</v>
      </c>
      <c r="AH24" t="str">
        <f t="shared" si="5"/>
        <v>Liberal</v>
      </c>
      <c r="AI24" t="s">
        <v>10</v>
      </c>
      <c r="AJ24" t="str">
        <f t="shared" si="6"/>
        <v>&lt;tr class=""&gt;&lt;td&gt;&lt;a href="/mps/josef-dubois/" title="Mr Josef Dubois"&gt;Josef Dubois&lt;/a&gt;&lt;/td&gt;&lt;td&gt;&lt;a href="/constituencies/lieszona/"title="West Luzland"&gt;Lieszona&lt;/a&gt;&lt;/td&gt;&lt;td&gt;Liberal&lt;/td&gt;&lt;/tr&gt;</v>
      </c>
    </row>
    <row r="25" spans="1:36" x14ac:dyDescent="0.35">
      <c r="A25" t="s">
        <v>317</v>
      </c>
      <c r="B25" t="s">
        <v>678</v>
      </c>
      <c r="C25" t="s">
        <v>681</v>
      </c>
      <c r="D25" t="s">
        <v>135</v>
      </c>
      <c r="E25" t="s">
        <v>308</v>
      </c>
      <c r="F25" t="s">
        <v>703</v>
      </c>
      <c r="G25" t="s">
        <v>23</v>
      </c>
      <c r="H25" t="s">
        <v>340</v>
      </c>
      <c r="I25" t="s">
        <v>426</v>
      </c>
      <c r="J25" t="s">
        <v>436</v>
      </c>
      <c r="K25" t="s">
        <v>715</v>
      </c>
      <c r="L25" t="s">
        <v>721</v>
      </c>
      <c r="M25" t="s">
        <v>716</v>
      </c>
      <c r="N25" t="s">
        <v>721</v>
      </c>
      <c r="O25" t="s">
        <v>464</v>
      </c>
      <c r="P25" t="s">
        <v>308</v>
      </c>
      <c r="Q25">
        <v>2264</v>
      </c>
      <c r="R25" t="s">
        <v>638</v>
      </c>
      <c r="S25" t="s">
        <v>4</v>
      </c>
      <c r="T25" s="3" t="str">
        <f t="shared" si="0"/>
        <v>raphael-durand</v>
      </c>
      <c r="U25" t="s">
        <v>5</v>
      </c>
      <c r="V25" t="s">
        <v>315</v>
      </c>
      <c r="W25" t="str">
        <f t="shared" si="1"/>
        <v>Mr Raphaël Durand</v>
      </c>
      <c r="X25" t="s">
        <v>321</v>
      </c>
      <c r="Y25" t="s">
        <v>135</v>
      </c>
      <c r="Z25" t="s">
        <v>3</v>
      </c>
      <c r="AA25" s="1" t="str">
        <f t="shared" si="2"/>
        <v>dornshafen</v>
      </c>
      <c r="AB25" t="s">
        <v>432</v>
      </c>
      <c r="AC25" t="s">
        <v>315</v>
      </c>
      <c r="AD25" t="str">
        <f t="shared" si="3"/>
        <v>East Luzland</v>
      </c>
      <c r="AE25" t="s">
        <v>321</v>
      </c>
      <c r="AF25" t="str">
        <f t="shared" si="4"/>
        <v>Dornshafen</v>
      </c>
      <c r="AG25" t="s">
        <v>6</v>
      </c>
      <c r="AH25" t="str">
        <f t="shared" si="5"/>
        <v>Liberal</v>
      </c>
      <c r="AI25" t="s">
        <v>10</v>
      </c>
      <c r="AJ25" t="str">
        <f t="shared" si="6"/>
        <v>&lt;tr class=""&gt;&lt;td&gt;&lt;a href="/mps/raphael-durand/" title="Mr Raphaël Durand"&gt;Raphaël Durand&lt;/a&gt;&lt;/td&gt;&lt;td&gt;&lt;a href="/constituencies/dornshafen/"title="East Luzland"&gt;Dornshafen&lt;/a&gt;&lt;/td&gt;&lt;td&gt;Liberal&lt;/td&gt;&lt;/tr&gt;</v>
      </c>
    </row>
    <row r="26" spans="1:36" x14ac:dyDescent="0.35">
      <c r="A26" t="s">
        <v>319</v>
      </c>
      <c r="B26" t="s">
        <v>677</v>
      </c>
      <c r="C26" t="s">
        <v>682</v>
      </c>
      <c r="D26" t="s">
        <v>194</v>
      </c>
      <c r="E26" t="s">
        <v>286</v>
      </c>
      <c r="F26" t="s">
        <v>734</v>
      </c>
      <c r="G26" t="s">
        <v>106</v>
      </c>
      <c r="H26" t="s">
        <v>393</v>
      </c>
      <c r="I26" t="s">
        <v>425</v>
      </c>
      <c r="J26" t="s">
        <v>7</v>
      </c>
      <c r="K26" t="s">
        <v>717</v>
      </c>
      <c r="L26" t="s">
        <v>721</v>
      </c>
      <c r="M26" t="s">
        <v>713</v>
      </c>
      <c r="N26" t="s">
        <v>721</v>
      </c>
      <c r="O26" t="s">
        <v>514</v>
      </c>
      <c r="P26" t="s">
        <v>286</v>
      </c>
      <c r="Q26">
        <v>2258</v>
      </c>
      <c r="R26" t="s">
        <v>609</v>
      </c>
      <c r="S26" t="s">
        <v>4</v>
      </c>
      <c r="T26" s="3" t="str">
        <f t="shared" si="0"/>
        <v>lina-fellows</v>
      </c>
      <c r="U26" t="s">
        <v>5</v>
      </c>
      <c r="V26" t="s">
        <v>315</v>
      </c>
      <c r="W26" t="str">
        <f t="shared" si="1"/>
        <v>Ms Lina Fellows</v>
      </c>
      <c r="X26" t="s">
        <v>321</v>
      </c>
      <c r="Y26" t="s">
        <v>194</v>
      </c>
      <c r="Z26" t="s">
        <v>3</v>
      </c>
      <c r="AA26" s="1" t="str">
        <f t="shared" si="2"/>
        <v>walskirchen</v>
      </c>
      <c r="AB26" t="s">
        <v>432</v>
      </c>
      <c r="AC26" t="s">
        <v>315</v>
      </c>
      <c r="AD26" t="str">
        <f t="shared" si="3"/>
        <v>West Luzland</v>
      </c>
      <c r="AE26" t="s">
        <v>321</v>
      </c>
      <c r="AF26" t="str">
        <f t="shared" si="4"/>
        <v>Walskirchen</v>
      </c>
      <c r="AG26" t="s">
        <v>6</v>
      </c>
      <c r="AH26" t="str">
        <f t="shared" si="5"/>
        <v>Labour</v>
      </c>
      <c r="AI26" t="s">
        <v>10</v>
      </c>
      <c r="AJ26" t="str">
        <f t="shared" si="6"/>
        <v>&lt;tr class=""&gt;&lt;td&gt;&lt;a href="/mps/lina-fellows/" title="Ms Lina Fellows"&gt;Lina Fellows&lt;/a&gt;&lt;/td&gt;&lt;td&gt;&lt;a href="/constituencies/walskirchen/"title="West Luzland"&gt;Walskirchen&lt;/a&gt;&lt;/td&gt;&lt;td&gt;Labour&lt;/td&gt;&lt;/tr&gt;</v>
      </c>
    </row>
    <row r="27" spans="1:36" x14ac:dyDescent="0.35">
      <c r="A27" t="s">
        <v>0</v>
      </c>
      <c r="B27" t="s">
        <v>678</v>
      </c>
      <c r="C27" t="s">
        <v>681</v>
      </c>
      <c r="D27" t="s">
        <v>203</v>
      </c>
      <c r="E27" t="s">
        <v>294</v>
      </c>
      <c r="F27" t="s">
        <v>700</v>
      </c>
      <c r="G27" t="s">
        <v>78</v>
      </c>
      <c r="H27" t="s">
        <v>402</v>
      </c>
      <c r="I27" t="s">
        <v>424</v>
      </c>
      <c r="J27" t="s">
        <v>7</v>
      </c>
      <c r="K27" t="s">
        <v>713</v>
      </c>
      <c r="L27" t="s">
        <v>721</v>
      </c>
      <c r="M27" t="s">
        <v>712</v>
      </c>
      <c r="N27" t="s">
        <v>721</v>
      </c>
      <c r="O27" t="s">
        <v>519</v>
      </c>
      <c r="P27" t="s">
        <v>567</v>
      </c>
      <c r="Q27">
        <v>2393</v>
      </c>
      <c r="R27" t="s">
        <v>618</v>
      </c>
      <c r="S27" t="s">
        <v>4</v>
      </c>
      <c r="T27" s="3" t="str">
        <f t="shared" si="0"/>
        <v>elias-fischer</v>
      </c>
      <c r="U27" t="s">
        <v>5</v>
      </c>
      <c r="V27" t="s">
        <v>315</v>
      </c>
      <c r="W27" t="str">
        <f t="shared" si="1"/>
        <v>Dr Elias Fischer</v>
      </c>
      <c r="X27" t="s">
        <v>321</v>
      </c>
      <c r="Y27" t="s">
        <v>203</v>
      </c>
      <c r="Z27" t="s">
        <v>3</v>
      </c>
      <c r="AA27" s="1" t="str">
        <f t="shared" si="2"/>
        <v>gordola</v>
      </c>
      <c r="AB27" t="s">
        <v>432</v>
      </c>
      <c r="AC27" t="s">
        <v>315</v>
      </c>
      <c r="AD27" t="str">
        <f t="shared" si="3"/>
        <v>North Luzland</v>
      </c>
      <c r="AE27" t="s">
        <v>321</v>
      </c>
      <c r="AF27" t="str">
        <f t="shared" si="4"/>
        <v>Gordola</v>
      </c>
      <c r="AG27" t="s">
        <v>6</v>
      </c>
      <c r="AH27" t="str">
        <f t="shared" si="5"/>
        <v>Labour</v>
      </c>
      <c r="AI27" t="s">
        <v>10</v>
      </c>
      <c r="AJ27" t="str">
        <f t="shared" si="6"/>
        <v>&lt;tr class=""&gt;&lt;td&gt;&lt;a href="/mps/elias-fischer/" title="Dr Elias Fischer"&gt;Elias Fischer&lt;/a&gt;&lt;/td&gt;&lt;td&gt;&lt;a href="/constituencies/gordola/"title="North Luzland"&gt;Gordola&lt;/a&gt;&lt;/td&gt;&lt;td&gt;Labour&lt;/td&gt;&lt;/tr&gt;</v>
      </c>
    </row>
    <row r="28" spans="1:36" x14ac:dyDescent="0.35">
      <c r="A28" t="s">
        <v>317</v>
      </c>
      <c r="B28" t="s">
        <v>678</v>
      </c>
      <c r="C28" t="s">
        <v>681</v>
      </c>
      <c r="D28" t="s">
        <v>199</v>
      </c>
      <c r="E28" t="s">
        <v>291</v>
      </c>
      <c r="F28" t="s">
        <v>702</v>
      </c>
      <c r="G28" t="s">
        <v>91</v>
      </c>
      <c r="H28" t="s">
        <v>398</v>
      </c>
      <c r="I28" t="s">
        <v>427</v>
      </c>
      <c r="J28" t="s">
        <v>436</v>
      </c>
      <c r="K28" t="s">
        <v>714</v>
      </c>
      <c r="L28" t="s">
        <v>721</v>
      </c>
      <c r="M28" t="s">
        <v>716</v>
      </c>
      <c r="N28" t="s">
        <v>721</v>
      </c>
      <c r="O28" t="s">
        <v>519</v>
      </c>
      <c r="P28" t="s">
        <v>291</v>
      </c>
      <c r="Q28">
        <v>2258</v>
      </c>
      <c r="R28" t="s">
        <v>614</v>
      </c>
      <c r="S28" t="s">
        <v>4</v>
      </c>
      <c r="T28" s="3" t="str">
        <f t="shared" si="0"/>
        <v>simone-fischer</v>
      </c>
      <c r="U28" t="s">
        <v>5</v>
      </c>
      <c r="V28" t="s">
        <v>315</v>
      </c>
      <c r="W28" t="str">
        <f t="shared" si="1"/>
        <v>Mr Simone Fischer</v>
      </c>
      <c r="X28" t="s">
        <v>321</v>
      </c>
      <c r="Y28" t="s">
        <v>199</v>
      </c>
      <c r="Z28" t="s">
        <v>3</v>
      </c>
      <c r="AA28" s="1" t="str">
        <f t="shared" si="2"/>
        <v>einwil</v>
      </c>
      <c r="AB28" t="s">
        <v>432</v>
      </c>
      <c r="AC28" t="s">
        <v>315</v>
      </c>
      <c r="AD28" t="str">
        <f t="shared" si="3"/>
        <v>South Luzland</v>
      </c>
      <c r="AE28" t="s">
        <v>321</v>
      </c>
      <c r="AF28" t="str">
        <f t="shared" si="4"/>
        <v>Einwil</v>
      </c>
      <c r="AG28" t="s">
        <v>6</v>
      </c>
      <c r="AH28" t="str">
        <f t="shared" si="5"/>
        <v>Liberal</v>
      </c>
      <c r="AI28" t="s">
        <v>10</v>
      </c>
      <c r="AJ28" t="str">
        <f t="shared" si="6"/>
        <v>&lt;tr class=""&gt;&lt;td&gt;&lt;a href="/mps/simone-fischer/" title="Mr Simone Fischer"&gt;Simone Fischer&lt;/a&gt;&lt;/td&gt;&lt;td&gt;&lt;a href="/constituencies/einwil/"title="South Luzland"&gt;Einwil&lt;/a&gt;&lt;/td&gt;&lt;td&gt;Liberal&lt;/td&gt;&lt;/tr&gt;</v>
      </c>
    </row>
    <row r="29" spans="1:36" x14ac:dyDescent="0.35">
      <c r="A29" t="s">
        <v>317</v>
      </c>
      <c r="B29" t="s">
        <v>678</v>
      </c>
      <c r="C29" t="s">
        <v>681</v>
      </c>
      <c r="D29" t="s">
        <v>140</v>
      </c>
      <c r="E29" t="s">
        <v>236</v>
      </c>
      <c r="F29" t="s">
        <v>704</v>
      </c>
      <c r="G29" t="s">
        <v>110</v>
      </c>
      <c r="H29" t="s">
        <v>345</v>
      </c>
      <c r="I29" t="s">
        <v>426</v>
      </c>
      <c r="J29" t="s">
        <v>436</v>
      </c>
      <c r="K29" t="s">
        <v>712</v>
      </c>
      <c r="L29" t="s">
        <v>718</v>
      </c>
      <c r="M29" t="s">
        <v>717</v>
      </c>
      <c r="N29" t="s">
        <v>721</v>
      </c>
      <c r="O29" t="s">
        <v>469</v>
      </c>
      <c r="P29" t="s">
        <v>236</v>
      </c>
      <c r="Q29">
        <v>2390</v>
      </c>
      <c r="R29" t="s">
        <v>588</v>
      </c>
      <c r="S29" t="s">
        <v>4</v>
      </c>
      <c r="T29" s="3" t="str">
        <f t="shared" si="0"/>
        <v>jamie-fournier</v>
      </c>
      <c r="U29" t="s">
        <v>5</v>
      </c>
      <c r="V29" t="s">
        <v>315</v>
      </c>
      <c r="W29" t="str">
        <f t="shared" si="1"/>
        <v>Mr Jamie Fournier</v>
      </c>
      <c r="X29" t="s">
        <v>321</v>
      </c>
      <c r="Y29" t="s">
        <v>140</v>
      </c>
      <c r="Z29" t="s">
        <v>3</v>
      </c>
      <c r="AA29" s="1" t="str">
        <f t="shared" si="2"/>
        <v>borgny</v>
      </c>
      <c r="AB29" t="s">
        <v>432</v>
      </c>
      <c r="AC29" t="s">
        <v>315</v>
      </c>
      <c r="AD29" t="str">
        <f t="shared" si="3"/>
        <v>East Luzland</v>
      </c>
      <c r="AE29" t="s">
        <v>321</v>
      </c>
      <c r="AF29" t="str">
        <f t="shared" si="4"/>
        <v>Borgny</v>
      </c>
      <c r="AG29" t="s">
        <v>6</v>
      </c>
      <c r="AH29" t="str">
        <f t="shared" si="5"/>
        <v>Liberal</v>
      </c>
      <c r="AI29" t="s">
        <v>10</v>
      </c>
      <c r="AJ29" t="str">
        <f t="shared" si="6"/>
        <v>&lt;tr class=""&gt;&lt;td&gt;&lt;a href="/mps/jamie-fournier/" title="Mr Jamie Fournier"&gt;Jamie Fournier&lt;/a&gt;&lt;/td&gt;&lt;td&gt;&lt;a href="/constituencies/borgny/"title="East Luzland"&gt;Borgny&lt;/a&gt;&lt;/td&gt;&lt;td&gt;Liberal&lt;/td&gt;&lt;/tr&gt;</v>
      </c>
    </row>
    <row r="30" spans="1:36" x14ac:dyDescent="0.35">
      <c r="A30" t="s">
        <v>317</v>
      </c>
      <c r="B30" t="s">
        <v>678</v>
      </c>
      <c r="C30" t="s">
        <v>681</v>
      </c>
      <c r="D30" t="s">
        <v>129</v>
      </c>
      <c r="E30" t="s">
        <v>227</v>
      </c>
      <c r="F30" t="s">
        <v>705</v>
      </c>
      <c r="G30" t="s">
        <v>80</v>
      </c>
      <c r="H30" t="s">
        <v>335</v>
      </c>
      <c r="I30" t="s">
        <v>427</v>
      </c>
      <c r="J30" t="s">
        <v>7</v>
      </c>
      <c r="K30" t="s">
        <v>713</v>
      </c>
      <c r="L30" t="s">
        <v>720</v>
      </c>
      <c r="M30" t="s">
        <v>717</v>
      </c>
      <c r="N30" t="s">
        <v>721</v>
      </c>
      <c r="O30" t="s">
        <v>459</v>
      </c>
      <c r="P30" t="s">
        <v>227</v>
      </c>
      <c r="Q30">
        <v>2276</v>
      </c>
      <c r="R30" t="s">
        <v>632</v>
      </c>
      <c r="S30" t="s">
        <v>4</v>
      </c>
      <c r="T30" s="3" t="str">
        <f t="shared" si="0"/>
        <v>lucas-frei</v>
      </c>
      <c r="U30" t="s">
        <v>5</v>
      </c>
      <c r="V30" t="s">
        <v>315</v>
      </c>
      <c r="W30" t="str">
        <f t="shared" si="1"/>
        <v>Mr Lucas Frei</v>
      </c>
      <c r="X30" t="s">
        <v>321</v>
      </c>
      <c r="Y30" t="s">
        <v>129</v>
      </c>
      <c r="Z30" t="s">
        <v>3</v>
      </c>
      <c r="AA30" s="1" t="str">
        <f t="shared" si="2"/>
        <v>amdeck</v>
      </c>
      <c r="AB30" t="s">
        <v>432</v>
      </c>
      <c r="AC30" t="s">
        <v>315</v>
      </c>
      <c r="AD30" t="str">
        <f t="shared" si="3"/>
        <v>South Luzland</v>
      </c>
      <c r="AE30" t="s">
        <v>321</v>
      </c>
      <c r="AF30" t="str">
        <f t="shared" si="4"/>
        <v>Amdeck</v>
      </c>
      <c r="AG30" t="s">
        <v>6</v>
      </c>
      <c r="AH30" t="str">
        <f t="shared" si="5"/>
        <v>Labour</v>
      </c>
      <c r="AI30" t="s">
        <v>10</v>
      </c>
      <c r="AJ30" t="str">
        <f t="shared" si="6"/>
        <v>&lt;tr class=""&gt;&lt;td&gt;&lt;a href="/mps/lucas-frei/" title="Mr Lucas Frei"&gt;Lucas Frei&lt;/a&gt;&lt;/td&gt;&lt;td&gt;&lt;a href="/constituencies/amdeck/"title="South Luzland"&gt;Amdeck&lt;/a&gt;&lt;/td&gt;&lt;td&gt;Labour&lt;/td&gt;&lt;/tr&gt;</v>
      </c>
    </row>
    <row r="31" spans="1:36" x14ac:dyDescent="0.35">
      <c r="A31" t="s">
        <v>318</v>
      </c>
      <c r="B31" t="s">
        <v>677</v>
      </c>
      <c r="C31" t="s">
        <v>682</v>
      </c>
      <c r="D31" t="s">
        <v>150</v>
      </c>
      <c r="E31" t="s">
        <v>243</v>
      </c>
      <c r="F31" t="s">
        <v>734</v>
      </c>
      <c r="G31" t="s">
        <v>100</v>
      </c>
      <c r="H31" t="s">
        <v>354</v>
      </c>
      <c r="I31" t="s">
        <v>425</v>
      </c>
      <c r="J31" t="s">
        <v>446</v>
      </c>
      <c r="K31" t="s">
        <v>714</v>
      </c>
      <c r="L31" t="s">
        <v>721</v>
      </c>
      <c r="M31" t="s">
        <v>713</v>
      </c>
      <c r="N31" t="s">
        <v>721</v>
      </c>
      <c r="O31" t="s">
        <v>478</v>
      </c>
      <c r="P31" t="s">
        <v>542</v>
      </c>
      <c r="Q31">
        <v>2290</v>
      </c>
      <c r="R31" t="s">
        <v>644</v>
      </c>
      <c r="S31" t="s">
        <v>4</v>
      </c>
      <c r="T31" s="3" t="str">
        <f t="shared" si="0"/>
        <v>gabriel-galloway</v>
      </c>
      <c r="U31" t="s">
        <v>5</v>
      </c>
      <c r="V31" t="s">
        <v>315</v>
      </c>
      <c r="W31" t="str">
        <f t="shared" si="1"/>
        <v>Mrs Gabriel Galloway</v>
      </c>
      <c r="X31" t="s">
        <v>321</v>
      </c>
      <c r="Y31" t="s">
        <v>150</v>
      </c>
      <c r="Z31" t="s">
        <v>3</v>
      </c>
      <c r="AA31" s="1" t="str">
        <f t="shared" si="2"/>
        <v>eastlarney</v>
      </c>
      <c r="AB31" t="s">
        <v>432</v>
      </c>
      <c r="AC31" t="s">
        <v>315</v>
      </c>
      <c r="AD31" t="str">
        <f t="shared" si="3"/>
        <v>West Luzland</v>
      </c>
      <c r="AE31" t="s">
        <v>321</v>
      </c>
      <c r="AF31" t="str">
        <f t="shared" si="4"/>
        <v>Eastlarney</v>
      </c>
      <c r="AG31" t="s">
        <v>6</v>
      </c>
      <c r="AH31" t="str">
        <f t="shared" si="5"/>
        <v>Green</v>
      </c>
      <c r="AI31" t="s">
        <v>10</v>
      </c>
      <c r="AJ31" t="str">
        <f t="shared" si="6"/>
        <v>&lt;tr class=""&gt;&lt;td&gt;&lt;a href="/mps/gabriel-galloway/" title="Mrs Gabriel Galloway"&gt;Gabriel Galloway&lt;/a&gt;&lt;/td&gt;&lt;td&gt;&lt;a href="/constituencies/eastlarney/"title="West Luzland"&gt;Eastlarney&lt;/a&gt;&lt;/td&gt;&lt;td&gt;Green&lt;/td&gt;&lt;/tr&gt;</v>
      </c>
    </row>
    <row r="32" spans="1:36" x14ac:dyDescent="0.35">
      <c r="A32" t="s">
        <v>319</v>
      </c>
      <c r="B32" t="s">
        <v>677</v>
      </c>
      <c r="C32" t="s">
        <v>682</v>
      </c>
      <c r="D32" t="s">
        <v>142</v>
      </c>
      <c r="E32" t="s">
        <v>238</v>
      </c>
      <c r="F32" t="s">
        <v>701</v>
      </c>
      <c r="G32" t="s">
        <v>52</v>
      </c>
      <c r="H32" t="s">
        <v>347</v>
      </c>
      <c r="I32" t="s">
        <v>425</v>
      </c>
      <c r="J32" t="s">
        <v>436</v>
      </c>
      <c r="K32" t="s">
        <v>715</v>
      </c>
      <c r="L32" t="s">
        <v>721</v>
      </c>
      <c r="M32" t="s">
        <v>713</v>
      </c>
      <c r="N32" t="s">
        <v>721</v>
      </c>
      <c r="O32" t="s">
        <v>471</v>
      </c>
      <c r="P32" t="s">
        <v>557</v>
      </c>
      <c r="Q32">
        <v>2323</v>
      </c>
      <c r="R32" t="s">
        <v>590</v>
      </c>
      <c r="S32" t="s">
        <v>4</v>
      </c>
      <c r="T32" s="3" t="str">
        <f t="shared" si="0"/>
        <v>alice-garcia</v>
      </c>
      <c r="U32" t="s">
        <v>5</v>
      </c>
      <c r="V32" t="s">
        <v>315</v>
      </c>
      <c r="W32" t="str">
        <f t="shared" si="1"/>
        <v>Ms Alice Garcia</v>
      </c>
      <c r="X32" t="s">
        <v>321</v>
      </c>
      <c r="Y32" t="s">
        <v>142</v>
      </c>
      <c r="Z32" t="s">
        <v>3</v>
      </c>
      <c r="AA32" s="1" t="str">
        <f t="shared" si="2"/>
        <v>genwijk</v>
      </c>
      <c r="AB32" t="s">
        <v>432</v>
      </c>
      <c r="AC32" t="s">
        <v>315</v>
      </c>
      <c r="AD32" t="str">
        <f t="shared" si="3"/>
        <v>West Luzland</v>
      </c>
      <c r="AE32" t="s">
        <v>321</v>
      </c>
      <c r="AF32" t="str">
        <f t="shared" si="4"/>
        <v>Genwijk</v>
      </c>
      <c r="AG32" t="s">
        <v>6</v>
      </c>
      <c r="AH32" t="str">
        <f t="shared" si="5"/>
        <v>Liberal</v>
      </c>
      <c r="AI32" t="s">
        <v>10</v>
      </c>
      <c r="AJ32" t="str">
        <f t="shared" si="6"/>
        <v>&lt;tr class=""&gt;&lt;td&gt;&lt;a href="/mps/alice-garcia/" title="Ms Alice Garcia"&gt;Alice Garcia&lt;/a&gt;&lt;/td&gt;&lt;td&gt;&lt;a href="/constituencies/genwijk/"title="West Luzland"&gt;Genwijk&lt;/a&gt;&lt;/td&gt;&lt;td&gt;Liberal&lt;/td&gt;&lt;/tr&gt;</v>
      </c>
    </row>
    <row r="33" spans="1:36" x14ac:dyDescent="0.35">
      <c r="A33" t="s">
        <v>0</v>
      </c>
      <c r="B33" t="s">
        <v>677</v>
      </c>
      <c r="C33" t="s">
        <v>682</v>
      </c>
      <c r="D33" t="s">
        <v>189</v>
      </c>
      <c r="E33" t="s">
        <v>281</v>
      </c>
      <c r="F33" t="s">
        <v>705</v>
      </c>
      <c r="G33" t="s">
        <v>108</v>
      </c>
      <c r="H33" t="s">
        <v>388</v>
      </c>
      <c r="I33" t="s">
        <v>425</v>
      </c>
      <c r="J33" t="s">
        <v>436</v>
      </c>
      <c r="K33" t="s">
        <v>713</v>
      </c>
      <c r="L33" t="s">
        <v>719</v>
      </c>
      <c r="M33" t="s">
        <v>714</v>
      </c>
      <c r="N33" t="s">
        <v>721</v>
      </c>
      <c r="O33" t="s">
        <v>509</v>
      </c>
      <c r="P33" t="s">
        <v>281</v>
      </c>
      <c r="Q33">
        <v>2333</v>
      </c>
      <c r="R33" t="s">
        <v>670</v>
      </c>
      <c r="S33" t="s">
        <v>4</v>
      </c>
      <c r="T33" s="3" t="str">
        <f t="shared" si="0"/>
        <v>jane-gerber</v>
      </c>
      <c r="U33" t="s">
        <v>5</v>
      </c>
      <c r="V33" t="s">
        <v>315</v>
      </c>
      <c r="W33" t="str">
        <f t="shared" si="1"/>
        <v>Dr Jane Gerber</v>
      </c>
      <c r="X33" t="s">
        <v>321</v>
      </c>
      <c r="Y33" t="s">
        <v>189</v>
      </c>
      <c r="Z33" t="s">
        <v>3</v>
      </c>
      <c r="AA33" s="1" t="str">
        <f t="shared" si="2"/>
        <v>forbergen</v>
      </c>
      <c r="AB33" t="s">
        <v>432</v>
      </c>
      <c r="AC33" t="s">
        <v>315</v>
      </c>
      <c r="AD33" t="str">
        <f t="shared" si="3"/>
        <v>West Luzland</v>
      </c>
      <c r="AE33" t="s">
        <v>321</v>
      </c>
      <c r="AF33" t="str">
        <f t="shared" si="4"/>
        <v>Forbergen</v>
      </c>
      <c r="AG33" t="s">
        <v>6</v>
      </c>
      <c r="AH33" t="str">
        <f t="shared" si="5"/>
        <v>Liberal</v>
      </c>
      <c r="AI33" t="s">
        <v>10</v>
      </c>
      <c r="AJ33" t="str">
        <f t="shared" si="6"/>
        <v>&lt;tr class=""&gt;&lt;td&gt;&lt;a href="/mps/jane-gerber/" title="Dr Jane Gerber"&gt;Jane Gerber&lt;/a&gt;&lt;/td&gt;&lt;td&gt;&lt;a href="/constituencies/forbergen/"title="West Luzland"&gt;Forbergen&lt;/a&gt;&lt;/td&gt;&lt;td&gt;Liberal&lt;/td&gt;&lt;/tr&gt;</v>
      </c>
    </row>
    <row r="34" spans="1:36" x14ac:dyDescent="0.35">
      <c r="A34" t="s">
        <v>316</v>
      </c>
      <c r="B34" t="s">
        <v>677</v>
      </c>
      <c r="C34" t="s">
        <v>682</v>
      </c>
      <c r="D34" t="s">
        <v>191</v>
      </c>
      <c r="E34" t="s">
        <v>283</v>
      </c>
      <c r="F34" t="s">
        <v>711</v>
      </c>
      <c r="G34" t="s">
        <v>58</v>
      </c>
      <c r="H34" t="s">
        <v>390</v>
      </c>
      <c r="I34" t="s">
        <v>424</v>
      </c>
      <c r="J34" t="s">
        <v>436</v>
      </c>
      <c r="K34" t="s">
        <v>716</v>
      </c>
      <c r="L34" t="s">
        <v>721</v>
      </c>
      <c r="M34" t="s">
        <v>713</v>
      </c>
      <c r="N34" t="s">
        <v>721</v>
      </c>
      <c r="O34" t="s">
        <v>511</v>
      </c>
      <c r="P34" t="s">
        <v>283</v>
      </c>
      <c r="Q34">
        <v>2403</v>
      </c>
      <c r="R34" t="s">
        <v>672</v>
      </c>
      <c r="S34" t="s">
        <v>4</v>
      </c>
      <c r="T34" s="3" t="str">
        <f t="shared" ref="T34:T65" si="7">E34</f>
        <v>sofia-girard</v>
      </c>
      <c r="U34" t="s">
        <v>5</v>
      </c>
      <c r="V34" t="s">
        <v>315</v>
      </c>
      <c r="W34" t="str">
        <f t="shared" ref="W34:W65" si="8">A34&amp;" "&amp;D34</f>
        <v>Miss Sofia Girard</v>
      </c>
      <c r="X34" t="s">
        <v>321</v>
      </c>
      <c r="Y34" t="s">
        <v>191</v>
      </c>
      <c r="Z34" t="s">
        <v>3</v>
      </c>
      <c r="AA34" s="1" t="str">
        <f t="shared" ref="AA34:AA65" si="9">H34</f>
        <v>tongschot</v>
      </c>
      <c r="AB34" t="s">
        <v>432</v>
      </c>
      <c r="AC34" t="s">
        <v>315</v>
      </c>
      <c r="AD34" t="str">
        <f t="shared" ref="AD34:AD65" si="10">I34</f>
        <v>North Luzland</v>
      </c>
      <c r="AE34" t="s">
        <v>321</v>
      </c>
      <c r="AF34" t="str">
        <f t="shared" ref="AF34:AF65" si="11">G34</f>
        <v>Tongschot</v>
      </c>
      <c r="AG34" t="s">
        <v>6</v>
      </c>
      <c r="AH34" t="str">
        <f t="shared" ref="AH34:AH65" si="12">J34</f>
        <v>Liberal</v>
      </c>
      <c r="AI34" t="s">
        <v>10</v>
      </c>
      <c r="AJ34" t="str">
        <f t="shared" ref="AJ34:AJ65" si="13">S34&amp;T34&amp;U34&amp;V34&amp;W34&amp;X34&amp;Y34&amp;Z34&amp;AA34&amp;AB34&amp;AC34&amp;AD34&amp;AE34&amp;AF34&amp;AG34&amp;AH34&amp;AI34</f>
        <v>&lt;tr class=""&gt;&lt;td&gt;&lt;a href="/mps/sofia-girard/" title="Miss Sofia Girard"&gt;Sofia Girard&lt;/a&gt;&lt;/td&gt;&lt;td&gt;&lt;a href="/constituencies/tongschot/"title="North Luzland"&gt;Tongschot&lt;/a&gt;&lt;/td&gt;&lt;td&gt;Liberal&lt;/td&gt;&lt;/tr&gt;</v>
      </c>
    </row>
    <row r="35" spans="1:36" x14ac:dyDescent="0.35">
      <c r="A35" t="s">
        <v>317</v>
      </c>
      <c r="B35" t="s">
        <v>678</v>
      </c>
      <c r="C35" t="s">
        <v>681</v>
      </c>
      <c r="D35" t="s">
        <v>195</v>
      </c>
      <c r="E35" t="s">
        <v>287</v>
      </c>
      <c r="F35" t="s">
        <v>703</v>
      </c>
      <c r="G35" t="s">
        <v>73</v>
      </c>
      <c r="H35" t="s">
        <v>394</v>
      </c>
      <c r="I35" t="s">
        <v>425</v>
      </c>
      <c r="J35" t="s">
        <v>9</v>
      </c>
      <c r="K35" t="s">
        <v>716</v>
      </c>
      <c r="L35" t="s">
        <v>721</v>
      </c>
      <c r="M35" t="s">
        <v>717</v>
      </c>
      <c r="N35" t="s">
        <v>721</v>
      </c>
      <c r="O35" t="s">
        <v>515</v>
      </c>
      <c r="P35" t="s">
        <v>543</v>
      </c>
      <c r="Q35">
        <v>2327</v>
      </c>
      <c r="R35" t="s">
        <v>610</v>
      </c>
      <c r="S35" t="s">
        <v>4</v>
      </c>
      <c r="T35" s="3" t="str">
        <f t="shared" si="7"/>
        <v>liam-graf</v>
      </c>
      <c r="U35" t="s">
        <v>5</v>
      </c>
      <c r="V35" t="s">
        <v>315</v>
      </c>
      <c r="W35" t="str">
        <f t="shared" si="8"/>
        <v>Mr Liam Graf</v>
      </c>
      <c r="X35" t="s">
        <v>321</v>
      </c>
      <c r="Y35" t="s">
        <v>195</v>
      </c>
      <c r="Z35" t="s">
        <v>3</v>
      </c>
      <c r="AA35" s="1" t="str">
        <f t="shared" si="9"/>
        <v>avirac</v>
      </c>
      <c r="AB35" t="s">
        <v>432</v>
      </c>
      <c r="AC35" t="s">
        <v>315</v>
      </c>
      <c r="AD35" t="str">
        <f t="shared" si="10"/>
        <v>West Luzland</v>
      </c>
      <c r="AE35" t="s">
        <v>321</v>
      </c>
      <c r="AF35" t="str">
        <f t="shared" si="11"/>
        <v>Avirac</v>
      </c>
      <c r="AG35" t="s">
        <v>6</v>
      </c>
      <c r="AH35" t="str">
        <f t="shared" si="12"/>
        <v>Independent</v>
      </c>
      <c r="AI35" t="s">
        <v>10</v>
      </c>
      <c r="AJ35" t="str">
        <f t="shared" si="13"/>
        <v>&lt;tr class=""&gt;&lt;td&gt;&lt;a href="/mps/liam-graf/" title="Mr Liam Graf"&gt;Liam Graf&lt;/a&gt;&lt;/td&gt;&lt;td&gt;&lt;a href="/constituencies/avirac/"title="West Luzland"&gt;Avirac&lt;/a&gt;&lt;/td&gt;&lt;td&gt;Independent&lt;/td&gt;&lt;/tr&gt;</v>
      </c>
    </row>
    <row r="36" spans="1:36" x14ac:dyDescent="0.35">
      <c r="A36" t="s">
        <v>319</v>
      </c>
      <c r="B36" t="s">
        <v>677</v>
      </c>
      <c r="C36" t="s">
        <v>682</v>
      </c>
      <c r="D36" t="s">
        <v>139</v>
      </c>
      <c r="E36" t="s">
        <v>235</v>
      </c>
      <c r="F36" t="s">
        <v>711</v>
      </c>
      <c r="G36" t="s">
        <v>38</v>
      </c>
      <c r="H36" t="s">
        <v>344</v>
      </c>
      <c r="I36" t="s">
        <v>427</v>
      </c>
      <c r="J36" t="s">
        <v>436</v>
      </c>
      <c r="K36" t="s">
        <v>717</v>
      </c>
      <c r="L36" t="s">
        <v>721</v>
      </c>
      <c r="M36" t="s">
        <v>712</v>
      </c>
      <c r="N36" t="s">
        <v>721</v>
      </c>
      <c r="O36" t="s">
        <v>468</v>
      </c>
      <c r="P36" t="s">
        <v>235</v>
      </c>
      <c r="Q36">
        <v>2418</v>
      </c>
      <c r="R36" t="s">
        <v>587</v>
      </c>
      <c r="S36" t="s">
        <v>4</v>
      </c>
      <c r="T36" s="3" t="str">
        <f t="shared" si="7"/>
        <v>lara-groen</v>
      </c>
      <c r="U36" t="s">
        <v>5</v>
      </c>
      <c r="V36" t="s">
        <v>315</v>
      </c>
      <c r="W36" t="str">
        <f t="shared" si="8"/>
        <v>Ms Lara Groen</v>
      </c>
      <c r="X36" t="s">
        <v>321</v>
      </c>
      <c r="Y36" t="s">
        <v>139</v>
      </c>
      <c r="Z36" t="s">
        <v>3</v>
      </c>
      <c r="AA36" s="1" t="str">
        <f t="shared" si="9"/>
        <v>loughnasloe</v>
      </c>
      <c r="AB36" t="s">
        <v>432</v>
      </c>
      <c r="AC36" t="s">
        <v>315</v>
      </c>
      <c r="AD36" t="str">
        <f t="shared" si="10"/>
        <v>South Luzland</v>
      </c>
      <c r="AE36" t="s">
        <v>321</v>
      </c>
      <c r="AF36" t="str">
        <f t="shared" si="11"/>
        <v>Loughnasloe</v>
      </c>
      <c r="AG36" t="s">
        <v>6</v>
      </c>
      <c r="AH36" t="str">
        <f t="shared" si="12"/>
        <v>Liberal</v>
      </c>
      <c r="AI36" t="s">
        <v>10</v>
      </c>
      <c r="AJ36" t="str">
        <f t="shared" si="13"/>
        <v>&lt;tr class=""&gt;&lt;td&gt;&lt;a href="/mps/lara-groen/" title="Ms Lara Groen"&gt;Lara Groen&lt;/a&gt;&lt;/td&gt;&lt;td&gt;&lt;a href="/constituencies/loughnasloe/"title="South Luzland"&gt;Loughnasloe&lt;/a&gt;&lt;/td&gt;&lt;td&gt;Liberal&lt;/td&gt;&lt;/tr&gt;</v>
      </c>
    </row>
    <row r="37" spans="1:36" x14ac:dyDescent="0.35">
      <c r="A37" t="s">
        <v>0</v>
      </c>
      <c r="B37" t="s">
        <v>678</v>
      </c>
      <c r="C37" t="s">
        <v>681</v>
      </c>
      <c r="D37" t="s">
        <v>126</v>
      </c>
      <c r="E37" t="s">
        <v>224</v>
      </c>
      <c r="F37" t="s">
        <v>708</v>
      </c>
      <c r="G37" t="s">
        <v>109</v>
      </c>
      <c r="H37" t="s">
        <v>332</v>
      </c>
      <c r="I37" t="s">
        <v>425</v>
      </c>
      <c r="J37" t="s">
        <v>436</v>
      </c>
      <c r="K37" t="s">
        <v>717</v>
      </c>
      <c r="L37" t="s">
        <v>721</v>
      </c>
      <c r="M37" t="s">
        <v>713</v>
      </c>
      <c r="N37" t="s">
        <v>721</v>
      </c>
      <c r="O37" t="s">
        <v>456</v>
      </c>
      <c r="P37" t="s">
        <v>224</v>
      </c>
      <c r="Q37">
        <v>2353</v>
      </c>
      <c r="R37" t="s">
        <v>629</v>
      </c>
      <c r="S37" t="s">
        <v>4</v>
      </c>
      <c r="T37" s="3" t="str">
        <f t="shared" si="7"/>
        <v>louis-harris</v>
      </c>
      <c r="U37" t="s">
        <v>5</v>
      </c>
      <c r="V37" t="s">
        <v>315</v>
      </c>
      <c r="W37" t="str">
        <f t="shared" si="8"/>
        <v>Dr Louis Harris</v>
      </c>
      <c r="X37" t="s">
        <v>321</v>
      </c>
      <c r="Y37" t="s">
        <v>126</v>
      </c>
      <c r="Z37" t="s">
        <v>3</v>
      </c>
      <c r="AA37" s="1" t="str">
        <f t="shared" si="9"/>
        <v>colroux</v>
      </c>
      <c r="AB37" t="s">
        <v>432</v>
      </c>
      <c r="AC37" t="s">
        <v>315</v>
      </c>
      <c r="AD37" t="str">
        <f t="shared" si="10"/>
        <v>West Luzland</v>
      </c>
      <c r="AE37" t="s">
        <v>321</v>
      </c>
      <c r="AF37" t="str">
        <f t="shared" si="11"/>
        <v>Colroux</v>
      </c>
      <c r="AG37" t="s">
        <v>6</v>
      </c>
      <c r="AH37" t="str">
        <f t="shared" si="12"/>
        <v>Liberal</v>
      </c>
      <c r="AI37" t="s">
        <v>10</v>
      </c>
      <c r="AJ37" t="str">
        <f t="shared" si="13"/>
        <v>&lt;tr class=""&gt;&lt;td&gt;&lt;a href="/mps/louis-harris/" title="Dr Louis Harris"&gt;Louis Harris&lt;/a&gt;&lt;/td&gt;&lt;td&gt;&lt;a href="/constituencies/colroux/"title="West Luzland"&gt;Colroux&lt;/a&gt;&lt;/td&gt;&lt;td&gt;Liberal&lt;/td&gt;&lt;/tr&gt;</v>
      </c>
    </row>
    <row r="38" spans="1:36" x14ac:dyDescent="0.35">
      <c r="A38" t="s">
        <v>0</v>
      </c>
      <c r="B38" t="s">
        <v>677</v>
      </c>
      <c r="C38" t="s">
        <v>682</v>
      </c>
      <c r="D38" t="s">
        <v>130</v>
      </c>
      <c r="E38" t="s">
        <v>228</v>
      </c>
      <c r="F38" t="s">
        <v>704</v>
      </c>
      <c r="G38" t="s">
        <v>31</v>
      </c>
      <c r="H38" t="s">
        <v>336</v>
      </c>
      <c r="I38" t="s">
        <v>425</v>
      </c>
      <c r="J38" t="s">
        <v>446</v>
      </c>
      <c r="K38" t="s">
        <v>717</v>
      </c>
      <c r="L38" t="s">
        <v>721</v>
      </c>
      <c r="M38" t="s">
        <v>713</v>
      </c>
      <c r="N38" t="s">
        <v>721</v>
      </c>
      <c r="O38" t="s">
        <v>460</v>
      </c>
      <c r="P38" t="s">
        <v>228</v>
      </c>
      <c r="Q38">
        <v>2307</v>
      </c>
      <c r="R38" t="s">
        <v>633</v>
      </c>
      <c r="S38" t="s">
        <v>4</v>
      </c>
      <c r="T38" s="3" t="str">
        <f t="shared" si="7"/>
        <v>christine-hendriks</v>
      </c>
      <c r="U38" t="s">
        <v>5</v>
      </c>
      <c r="V38" t="s">
        <v>315</v>
      </c>
      <c r="W38" t="str">
        <f t="shared" si="8"/>
        <v>Dr Christine Hendriks</v>
      </c>
      <c r="X38" t="s">
        <v>321</v>
      </c>
      <c r="Y38" t="s">
        <v>130</v>
      </c>
      <c r="Z38" t="s">
        <v>3</v>
      </c>
      <c r="AA38" s="1" t="str">
        <f t="shared" si="9"/>
        <v>gmunfurt</v>
      </c>
      <c r="AB38" t="s">
        <v>432</v>
      </c>
      <c r="AC38" t="s">
        <v>315</v>
      </c>
      <c r="AD38" t="str">
        <f t="shared" si="10"/>
        <v>West Luzland</v>
      </c>
      <c r="AE38" t="s">
        <v>321</v>
      </c>
      <c r="AF38" t="str">
        <f t="shared" si="11"/>
        <v>Gmunfurt</v>
      </c>
      <c r="AG38" t="s">
        <v>6</v>
      </c>
      <c r="AH38" t="str">
        <f t="shared" si="12"/>
        <v>Green</v>
      </c>
      <c r="AI38" t="s">
        <v>10</v>
      </c>
      <c r="AJ38" t="str">
        <f t="shared" si="13"/>
        <v>&lt;tr class=""&gt;&lt;td&gt;&lt;a href="/mps/christine-hendriks/" title="Dr Christine Hendriks"&gt;Christine Hendriks&lt;/a&gt;&lt;/td&gt;&lt;td&gt;&lt;a href="/constituencies/gmunfurt/"title="West Luzland"&gt;Gmunfurt&lt;/a&gt;&lt;/td&gt;&lt;td&gt;Green&lt;/td&gt;&lt;/tr&gt;</v>
      </c>
    </row>
    <row r="39" spans="1:36" x14ac:dyDescent="0.35">
      <c r="A39" t="s">
        <v>317</v>
      </c>
      <c r="B39" t="s">
        <v>678</v>
      </c>
      <c r="C39" t="s">
        <v>681</v>
      </c>
      <c r="D39" t="s">
        <v>127</v>
      </c>
      <c r="E39" t="s">
        <v>225</v>
      </c>
      <c r="F39" t="s">
        <v>705</v>
      </c>
      <c r="G39" t="s">
        <v>44</v>
      </c>
      <c r="H39" t="s">
        <v>333</v>
      </c>
      <c r="I39" t="s">
        <v>424</v>
      </c>
      <c r="J39" t="s">
        <v>436</v>
      </c>
      <c r="K39" t="s">
        <v>712</v>
      </c>
      <c r="L39" t="s">
        <v>721</v>
      </c>
      <c r="M39" t="s">
        <v>714</v>
      </c>
      <c r="N39" t="s">
        <v>721</v>
      </c>
      <c r="O39" t="s">
        <v>457</v>
      </c>
      <c r="P39" t="s">
        <v>225</v>
      </c>
      <c r="Q39">
        <v>2329</v>
      </c>
      <c r="R39" t="s">
        <v>630</v>
      </c>
      <c r="S39" t="s">
        <v>4</v>
      </c>
      <c r="T39" s="3" t="str">
        <f t="shared" si="7"/>
        <v>david-hoffmann</v>
      </c>
      <c r="U39" t="s">
        <v>5</v>
      </c>
      <c r="V39" t="s">
        <v>315</v>
      </c>
      <c r="W39" t="str">
        <f t="shared" si="8"/>
        <v>Mr David Hoffmann</v>
      </c>
      <c r="X39" t="s">
        <v>321</v>
      </c>
      <c r="Y39" t="s">
        <v>127</v>
      </c>
      <c r="Z39" t="s">
        <v>3</v>
      </c>
      <c r="AA39" s="1" t="str">
        <f t="shared" si="9"/>
        <v>roesberg</v>
      </c>
      <c r="AB39" t="s">
        <v>432</v>
      </c>
      <c r="AC39" t="s">
        <v>315</v>
      </c>
      <c r="AD39" t="str">
        <f t="shared" si="10"/>
        <v>North Luzland</v>
      </c>
      <c r="AE39" t="s">
        <v>321</v>
      </c>
      <c r="AF39" t="str">
        <f t="shared" si="11"/>
        <v>Roesberg</v>
      </c>
      <c r="AG39" t="s">
        <v>6</v>
      </c>
      <c r="AH39" t="str">
        <f t="shared" si="12"/>
        <v>Liberal</v>
      </c>
      <c r="AI39" t="s">
        <v>10</v>
      </c>
      <c r="AJ39" t="str">
        <f t="shared" si="13"/>
        <v>&lt;tr class=""&gt;&lt;td&gt;&lt;a href="/mps/david-hoffmann/" title="Mr David Hoffmann"&gt;David Hoffmann&lt;/a&gt;&lt;/td&gt;&lt;td&gt;&lt;a href="/constituencies/roesberg/"title="North Luzland"&gt;Roesberg&lt;/a&gt;&lt;/td&gt;&lt;td&gt;Liberal&lt;/td&gt;&lt;/tr&gt;</v>
      </c>
    </row>
    <row r="40" spans="1:36" x14ac:dyDescent="0.35">
      <c r="A40" t="s">
        <v>316</v>
      </c>
      <c r="B40" t="s">
        <v>677</v>
      </c>
      <c r="C40" t="s">
        <v>682</v>
      </c>
      <c r="D40" t="s">
        <v>128</v>
      </c>
      <c r="E40" t="s">
        <v>226</v>
      </c>
      <c r="F40" t="s">
        <v>734</v>
      </c>
      <c r="G40" t="s">
        <v>42</v>
      </c>
      <c r="H40" t="s">
        <v>334</v>
      </c>
      <c r="I40" t="s">
        <v>424</v>
      </c>
      <c r="J40" t="s">
        <v>7</v>
      </c>
      <c r="K40" t="s">
        <v>716</v>
      </c>
      <c r="L40" t="s">
        <v>721</v>
      </c>
      <c r="M40" t="s">
        <v>714</v>
      </c>
      <c r="N40" t="s">
        <v>721</v>
      </c>
      <c r="O40" t="s">
        <v>458</v>
      </c>
      <c r="P40" t="s">
        <v>226</v>
      </c>
      <c r="Q40">
        <v>2281</v>
      </c>
      <c r="R40" t="s">
        <v>631</v>
      </c>
      <c r="S40" t="s">
        <v>4</v>
      </c>
      <c r="T40" s="3" t="str">
        <f t="shared" si="7"/>
        <v>elisabeth-huber</v>
      </c>
      <c r="U40" t="s">
        <v>5</v>
      </c>
      <c r="V40" t="s">
        <v>315</v>
      </c>
      <c r="W40" t="str">
        <f t="shared" si="8"/>
        <v>Miss Elisabeth Huber</v>
      </c>
      <c r="X40" t="s">
        <v>321</v>
      </c>
      <c r="Y40" t="s">
        <v>128</v>
      </c>
      <c r="Z40" t="s">
        <v>3</v>
      </c>
      <c r="AA40" s="1" t="str">
        <f t="shared" si="9"/>
        <v>rheidrisio</v>
      </c>
      <c r="AB40" t="s">
        <v>432</v>
      </c>
      <c r="AC40" t="s">
        <v>315</v>
      </c>
      <c r="AD40" t="str">
        <f t="shared" si="10"/>
        <v>North Luzland</v>
      </c>
      <c r="AE40" t="s">
        <v>321</v>
      </c>
      <c r="AF40" t="str">
        <f t="shared" si="11"/>
        <v>Rheidrisio</v>
      </c>
      <c r="AG40" t="s">
        <v>6</v>
      </c>
      <c r="AH40" t="str">
        <f t="shared" si="12"/>
        <v>Labour</v>
      </c>
      <c r="AI40" t="s">
        <v>10</v>
      </c>
      <c r="AJ40" t="str">
        <f t="shared" si="13"/>
        <v>&lt;tr class=""&gt;&lt;td&gt;&lt;a href="/mps/elisabeth-huber/" title="Miss Elisabeth Huber"&gt;Elisabeth Huber&lt;/a&gt;&lt;/td&gt;&lt;td&gt;&lt;a href="/constituencies/rheidrisio/"title="North Luzland"&gt;Rheidrisio&lt;/a&gt;&lt;/td&gt;&lt;td&gt;Labour&lt;/td&gt;&lt;/tr&gt;</v>
      </c>
    </row>
    <row r="41" spans="1:36" x14ac:dyDescent="0.35">
      <c r="A41" t="s">
        <v>0</v>
      </c>
      <c r="B41" t="s">
        <v>677</v>
      </c>
      <c r="C41" t="s">
        <v>682</v>
      </c>
      <c r="D41" t="s">
        <v>202</v>
      </c>
      <c r="E41" t="s">
        <v>293</v>
      </c>
      <c r="F41" t="s">
        <v>702</v>
      </c>
      <c r="G41" t="s">
        <v>85</v>
      </c>
      <c r="H41" t="s">
        <v>401</v>
      </c>
      <c r="I41" t="s">
        <v>427</v>
      </c>
      <c r="J41" t="s">
        <v>8</v>
      </c>
      <c r="K41" t="s">
        <v>714</v>
      </c>
      <c r="L41" t="s">
        <v>718</v>
      </c>
      <c r="M41" t="s">
        <v>715</v>
      </c>
      <c r="N41" t="s">
        <v>721</v>
      </c>
      <c r="O41" t="s">
        <v>522</v>
      </c>
      <c r="P41" t="s">
        <v>566</v>
      </c>
      <c r="Q41">
        <v>2288</v>
      </c>
      <c r="R41" t="s">
        <v>617</v>
      </c>
      <c r="S41" t="s">
        <v>4</v>
      </c>
      <c r="T41" s="3" t="str">
        <f t="shared" si="7"/>
        <v>amita-jansen</v>
      </c>
      <c r="U41" t="s">
        <v>5</v>
      </c>
      <c r="V41" t="s">
        <v>315</v>
      </c>
      <c r="W41" t="str">
        <f t="shared" si="8"/>
        <v>Dr Amita Jansen</v>
      </c>
      <c r="X41" t="s">
        <v>321</v>
      </c>
      <c r="Y41" t="s">
        <v>202</v>
      </c>
      <c r="Z41" t="s">
        <v>3</v>
      </c>
      <c r="AA41" s="1" t="str">
        <f t="shared" si="9"/>
        <v>ebergeismar</v>
      </c>
      <c r="AB41" t="s">
        <v>432</v>
      </c>
      <c r="AC41" t="s">
        <v>315</v>
      </c>
      <c r="AD41" t="str">
        <f t="shared" si="10"/>
        <v>South Luzland</v>
      </c>
      <c r="AE41" t="s">
        <v>321</v>
      </c>
      <c r="AF41" t="str">
        <f t="shared" si="11"/>
        <v>Ebergeismar</v>
      </c>
      <c r="AG41" t="s">
        <v>6</v>
      </c>
      <c r="AH41" t="str">
        <f t="shared" si="12"/>
        <v>Conservative</v>
      </c>
      <c r="AI41" t="s">
        <v>10</v>
      </c>
      <c r="AJ41" t="str">
        <f t="shared" si="13"/>
        <v>&lt;tr class=""&gt;&lt;td&gt;&lt;a href="/mps/amita-jansen/" title="Dr Amita Jansen"&gt;Amita Jansen&lt;/a&gt;&lt;/td&gt;&lt;td&gt;&lt;a href="/constituencies/ebergeismar/"title="South Luzland"&gt;Ebergeismar&lt;/a&gt;&lt;/td&gt;&lt;td&gt;Conservative&lt;/td&gt;&lt;/tr&gt;</v>
      </c>
    </row>
    <row r="42" spans="1:36" x14ac:dyDescent="0.35">
      <c r="A42" t="s">
        <v>319</v>
      </c>
      <c r="B42" t="s">
        <v>677</v>
      </c>
      <c r="C42" t="s">
        <v>682</v>
      </c>
      <c r="D42" t="s">
        <v>182</v>
      </c>
      <c r="E42" t="s">
        <v>274</v>
      </c>
      <c r="F42" t="s">
        <v>703</v>
      </c>
      <c r="G42" t="s">
        <v>29</v>
      </c>
      <c r="H42" t="s">
        <v>381</v>
      </c>
      <c r="I42" t="s">
        <v>426</v>
      </c>
      <c r="J42" t="s">
        <v>436</v>
      </c>
      <c r="K42" t="s">
        <v>717</v>
      </c>
      <c r="L42" t="s">
        <v>718</v>
      </c>
      <c r="M42" t="s">
        <v>713</v>
      </c>
      <c r="N42" t="s">
        <v>721</v>
      </c>
      <c r="O42" t="s">
        <v>504</v>
      </c>
      <c r="P42" t="s">
        <v>549</v>
      </c>
      <c r="Q42">
        <v>2448</v>
      </c>
      <c r="R42" t="s">
        <v>663</v>
      </c>
      <c r="S42" t="s">
        <v>4</v>
      </c>
      <c r="T42" s="3" t="str">
        <f t="shared" si="7"/>
        <v>mia-janssen</v>
      </c>
      <c r="U42" t="s">
        <v>5</v>
      </c>
      <c r="V42" t="s">
        <v>315</v>
      </c>
      <c r="W42" t="str">
        <f t="shared" si="8"/>
        <v>Ms Mia Janssen</v>
      </c>
      <c r="X42" t="s">
        <v>321</v>
      </c>
      <c r="Y42" t="s">
        <v>182</v>
      </c>
      <c r="Z42" t="s">
        <v>3</v>
      </c>
      <c r="AA42" s="1" t="str">
        <f t="shared" si="9"/>
        <v>bischofring</v>
      </c>
      <c r="AB42" t="s">
        <v>432</v>
      </c>
      <c r="AC42" t="s">
        <v>315</v>
      </c>
      <c r="AD42" t="str">
        <f t="shared" si="10"/>
        <v>East Luzland</v>
      </c>
      <c r="AE42" t="s">
        <v>321</v>
      </c>
      <c r="AF42" t="str">
        <f t="shared" si="11"/>
        <v>Bischofring</v>
      </c>
      <c r="AG42" t="s">
        <v>6</v>
      </c>
      <c r="AH42" t="str">
        <f t="shared" si="12"/>
        <v>Liberal</v>
      </c>
      <c r="AI42" t="s">
        <v>10</v>
      </c>
      <c r="AJ42" t="str">
        <f t="shared" si="13"/>
        <v>&lt;tr class=""&gt;&lt;td&gt;&lt;a href="/mps/mia-janssen/" title="Ms Mia Janssen"&gt;Mia Janssen&lt;/a&gt;&lt;/td&gt;&lt;td&gt;&lt;a href="/constituencies/bischofring/"title="East Luzland"&gt;Bischofring&lt;/a&gt;&lt;/td&gt;&lt;td&gt;Liberal&lt;/td&gt;&lt;/tr&gt;</v>
      </c>
    </row>
    <row r="43" spans="1:36" x14ac:dyDescent="0.35">
      <c r="A43" t="s">
        <v>317</v>
      </c>
      <c r="B43" t="s">
        <v>678</v>
      </c>
      <c r="C43" t="s">
        <v>681</v>
      </c>
      <c r="D43" t="s">
        <v>171</v>
      </c>
      <c r="E43" t="s">
        <v>263</v>
      </c>
      <c r="F43" t="s">
        <v>704</v>
      </c>
      <c r="G43" t="s">
        <v>104</v>
      </c>
      <c r="H43" t="s">
        <v>372</v>
      </c>
      <c r="I43" t="s">
        <v>426</v>
      </c>
      <c r="J43" t="s">
        <v>436</v>
      </c>
      <c r="K43" t="s">
        <v>715</v>
      </c>
      <c r="L43" t="s">
        <v>718</v>
      </c>
      <c r="M43" t="s">
        <v>712</v>
      </c>
      <c r="N43" t="s">
        <v>721</v>
      </c>
      <c r="O43" t="s">
        <v>494</v>
      </c>
      <c r="P43" t="s">
        <v>263</v>
      </c>
      <c r="Q43">
        <v>2378</v>
      </c>
      <c r="R43" t="s">
        <v>607</v>
      </c>
      <c r="S43" t="s">
        <v>4</v>
      </c>
      <c r="T43" s="3" t="str">
        <f t="shared" si="7"/>
        <v>franz-keller</v>
      </c>
      <c r="U43" t="s">
        <v>5</v>
      </c>
      <c r="V43" t="s">
        <v>315</v>
      </c>
      <c r="W43" t="str">
        <f t="shared" si="8"/>
        <v>Mr Franz Keller</v>
      </c>
      <c r="X43" t="s">
        <v>321</v>
      </c>
      <c r="Y43" t="s">
        <v>171</v>
      </c>
      <c r="Z43" t="s">
        <v>3</v>
      </c>
      <c r="AA43" s="1" t="str">
        <f t="shared" si="9"/>
        <v>amrisdris</v>
      </c>
      <c r="AB43" t="s">
        <v>432</v>
      </c>
      <c r="AC43" t="s">
        <v>315</v>
      </c>
      <c r="AD43" t="str">
        <f t="shared" si="10"/>
        <v>East Luzland</v>
      </c>
      <c r="AE43" t="s">
        <v>321</v>
      </c>
      <c r="AF43" t="str">
        <f t="shared" si="11"/>
        <v>Amrisdris</v>
      </c>
      <c r="AG43" t="s">
        <v>6</v>
      </c>
      <c r="AH43" t="str">
        <f t="shared" si="12"/>
        <v>Liberal</v>
      </c>
      <c r="AI43" t="s">
        <v>10</v>
      </c>
      <c r="AJ43" t="str">
        <f t="shared" si="13"/>
        <v>&lt;tr class=""&gt;&lt;td&gt;&lt;a href="/mps/franz-keller/" title="Mr Franz Keller"&gt;Franz Keller&lt;/a&gt;&lt;/td&gt;&lt;td&gt;&lt;a href="/constituencies/amrisdris/"title="East Luzland"&gt;Amrisdris&lt;/a&gt;&lt;/td&gt;&lt;td&gt;Liberal&lt;/td&gt;&lt;/tr&gt;</v>
      </c>
    </row>
    <row r="44" spans="1:36" x14ac:dyDescent="0.35">
      <c r="A44" t="s">
        <v>317</v>
      </c>
      <c r="B44" t="s">
        <v>678</v>
      </c>
      <c r="C44" t="s">
        <v>681</v>
      </c>
      <c r="D44" t="s">
        <v>198</v>
      </c>
      <c r="E44" t="s">
        <v>290</v>
      </c>
      <c r="F44" t="s">
        <v>705</v>
      </c>
      <c r="G44" t="s">
        <v>30</v>
      </c>
      <c r="H44" t="s">
        <v>397</v>
      </c>
      <c r="I44" t="s">
        <v>426</v>
      </c>
      <c r="J44" t="s">
        <v>436</v>
      </c>
      <c r="K44" t="s">
        <v>713</v>
      </c>
      <c r="L44" t="s">
        <v>721</v>
      </c>
      <c r="M44" t="s">
        <v>714</v>
      </c>
      <c r="N44" t="s">
        <v>721</v>
      </c>
      <c r="O44" t="s">
        <v>518</v>
      </c>
      <c r="P44" t="s">
        <v>290</v>
      </c>
      <c r="Q44">
        <v>2402</v>
      </c>
      <c r="R44" t="s">
        <v>613</v>
      </c>
      <c r="S44" t="s">
        <v>4</v>
      </c>
      <c r="T44" s="3" t="str">
        <f t="shared" si="7"/>
        <v>ben-koch</v>
      </c>
      <c r="U44" t="s">
        <v>5</v>
      </c>
      <c r="V44" t="s">
        <v>315</v>
      </c>
      <c r="W44" t="str">
        <f t="shared" si="8"/>
        <v>Mr Ben Koch</v>
      </c>
      <c r="X44" t="s">
        <v>321</v>
      </c>
      <c r="Y44" t="s">
        <v>198</v>
      </c>
      <c r="Z44" t="s">
        <v>3</v>
      </c>
      <c r="AA44" s="1" t="str">
        <f t="shared" si="9"/>
        <v>illson</v>
      </c>
      <c r="AB44" t="s">
        <v>432</v>
      </c>
      <c r="AC44" t="s">
        <v>315</v>
      </c>
      <c r="AD44" t="str">
        <f t="shared" si="10"/>
        <v>East Luzland</v>
      </c>
      <c r="AE44" t="s">
        <v>321</v>
      </c>
      <c r="AF44" t="str">
        <f t="shared" si="11"/>
        <v>Illson</v>
      </c>
      <c r="AG44" t="s">
        <v>6</v>
      </c>
      <c r="AH44" t="str">
        <f t="shared" si="12"/>
        <v>Liberal</v>
      </c>
      <c r="AI44" t="s">
        <v>10</v>
      </c>
      <c r="AJ44" t="str">
        <f t="shared" si="13"/>
        <v>&lt;tr class=""&gt;&lt;td&gt;&lt;a href="/mps/ben-koch/" title="Mr Ben Koch"&gt;Ben Koch&lt;/a&gt;&lt;/td&gt;&lt;td&gt;&lt;a href="/constituencies/illson/"title="East Luzland"&gt;Illson&lt;/a&gt;&lt;/td&gt;&lt;td&gt;Liberal&lt;/td&gt;&lt;/tr&gt;</v>
      </c>
    </row>
    <row r="45" spans="1:36" x14ac:dyDescent="0.35">
      <c r="A45" t="s">
        <v>0</v>
      </c>
      <c r="B45" t="s">
        <v>678</v>
      </c>
      <c r="C45" t="s">
        <v>681</v>
      </c>
      <c r="D45" t="s">
        <v>157</v>
      </c>
      <c r="E45" t="s">
        <v>250</v>
      </c>
      <c r="F45" t="s">
        <v>698</v>
      </c>
      <c r="G45" t="s">
        <v>84</v>
      </c>
      <c r="H45" t="s">
        <v>362</v>
      </c>
      <c r="I45" t="s">
        <v>427</v>
      </c>
      <c r="J45" t="s">
        <v>446</v>
      </c>
      <c r="K45" t="s">
        <v>716</v>
      </c>
      <c r="L45" t="s">
        <v>718</v>
      </c>
      <c r="M45" t="s">
        <v>712</v>
      </c>
      <c r="N45" t="s">
        <v>721</v>
      </c>
      <c r="O45" t="s">
        <v>485</v>
      </c>
      <c r="P45" t="s">
        <v>250</v>
      </c>
      <c r="Q45">
        <v>2449</v>
      </c>
      <c r="R45" t="s">
        <v>593</v>
      </c>
      <c r="S45" t="s">
        <v>4</v>
      </c>
      <c r="T45" s="3" t="str">
        <f t="shared" si="7"/>
        <v>salihu-lambert</v>
      </c>
      <c r="U45" t="s">
        <v>5</v>
      </c>
      <c r="V45" t="s">
        <v>315</v>
      </c>
      <c r="W45" t="str">
        <f t="shared" si="8"/>
        <v>Dr Salihu Lambert</v>
      </c>
      <c r="X45" t="s">
        <v>321</v>
      </c>
      <c r="Y45" t="s">
        <v>157</v>
      </c>
      <c r="Z45" t="s">
        <v>3</v>
      </c>
      <c r="AA45" s="1" t="str">
        <f t="shared" si="9"/>
        <v>angounnois</v>
      </c>
      <c r="AB45" t="s">
        <v>432</v>
      </c>
      <c r="AC45" t="s">
        <v>315</v>
      </c>
      <c r="AD45" t="str">
        <f t="shared" si="10"/>
        <v>South Luzland</v>
      </c>
      <c r="AE45" t="s">
        <v>321</v>
      </c>
      <c r="AF45" t="str">
        <f t="shared" si="11"/>
        <v>Angounnois</v>
      </c>
      <c r="AG45" t="s">
        <v>6</v>
      </c>
      <c r="AH45" t="str">
        <f t="shared" si="12"/>
        <v>Green</v>
      </c>
      <c r="AI45" t="s">
        <v>10</v>
      </c>
      <c r="AJ45" t="str">
        <f t="shared" si="13"/>
        <v>&lt;tr class=""&gt;&lt;td&gt;&lt;a href="/mps/salihu-lambert/" title="Dr Salihu Lambert"&gt;Salihu Lambert&lt;/a&gt;&lt;/td&gt;&lt;td&gt;&lt;a href="/constituencies/angounnois/"title="South Luzland"&gt;Angounnois&lt;/a&gt;&lt;/td&gt;&lt;td&gt;Green&lt;/td&gt;&lt;/tr&gt;</v>
      </c>
    </row>
    <row r="46" spans="1:36" x14ac:dyDescent="0.35">
      <c r="A46" t="s">
        <v>317</v>
      </c>
      <c r="B46" t="s">
        <v>678</v>
      </c>
      <c r="C46" t="s">
        <v>681</v>
      </c>
      <c r="D46" t="s">
        <v>178</v>
      </c>
      <c r="E46" t="s">
        <v>270</v>
      </c>
      <c r="F46" t="s">
        <v>734</v>
      </c>
      <c r="G46" t="s">
        <v>53</v>
      </c>
      <c r="H46" t="s">
        <v>377</v>
      </c>
      <c r="I46" t="s">
        <v>426</v>
      </c>
      <c r="J46" t="s">
        <v>7</v>
      </c>
      <c r="K46" t="s">
        <v>716</v>
      </c>
      <c r="L46" t="s">
        <v>721</v>
      </c>
      <c r="M46" t="s">
        <v>717</v>
      </c>
      <c r="N46" t="s">
        <v>721</v>
      </c>
      <c r="O46" t="s">
        <v>501</v>
      </c>
      <c r="P46" t="s">
        <v>270</v>
      </c>
      <c r="Q46">
        <v>2429</v>
      </c>
      <c r="R46" t="s">
        <v>659</v>
      </c>
      <c r="S46" t="s">
        <v>4</v>
      </c>
      <c r="T46" s="3" t="str">
        <f t="shared" si="7"/>
        <v>david-laurent</v>
      </c>
      <c r="U46" t="s">
        <v>5</v>
      </c>
      <c r="V46" t="s">
        <v>315</v>
      </c>
      <c r="W46" t="str">
        <f t="shared" si="8"/>
        <v>Mr David Laurent</v>
      </c>
      <c r="X46" t="s">
        <v>321</v>
      </c>
      <c r="Y46" t="s">
        <v>178</v>
      </c>
      <c r="Z46" t="s">
        <v>3</v>
      </c>
      <c r="AA46" s="1" t="str">
        <f t="shared" si="9"/>
        <v>kreuzneuve</v>
      </c>
      <c r="AB46" t="s">
        <v>432</v>
      </c>
      <c r="AC46" t="s">
        <v>315</v>
      </c>
      <c r="AD46" t="str">
        <f t="shared" si="10"/>
        <v>East Luzland</v>
      </c>
      <c r="AE46" t="s">
        <v>321</v>
      </c>
      <c r="AF46" t="str">
        <f t="shared" si="11"/>
        <v>Kreuzneuve</v>
      </c>
      <c r="AG46" t="s">
        <v>6</v>
      </c>
      <c r="AH46" t="str">
        <f t="shared" si="12"/>
        <v>Labour</v>
      </c>
      <c r="AI46" t="s">
        <v>10</v>
      </c>
      <c r="AJ46" t="str">
        <f t="shared" si="13"/>
        <v>&lt;tr class=""&gt;&lt;td&gt;&lt;a href="/mps/david-laurent/" title="Mr David Laurent"&gt;David Laurent&lt;/a&gt;&lt;/td&gt;&lt;td&gt;&lt;a href="/constituencies/kreuzneuve/"title="East Luzland"&gt;Kreuzneuve&lt;/a&gt;&lt;/td&gt;&lt;td&gt;Labour&lt;/td&gt;&lt;/tr&gt;</v>
      </c>
    </row>
    <row r="47" spans="1:36" x14ac:dyDescent="0.35">
      <c r="A47" t="s">
        <v>317</v>
      </c>
      <c r="B47" t="s">
        <v>678</v>
      </c>
      <c r="C47" t="s">
        <v>681</v>
      </c>
      <c r="D47" t="s">
        <v>167</v>
      </c>
      <c r="E47" t="s">
        <v>259</v>
      </c>
      <c r="F47" t="s">
        <v>704</v>
      </c>
      <c r="G47" t="s">
        <v>76</v>
      </c>
      <c r="H47" t="s">
        <v>368</v>
      </c>
      <c r="I47" t="s">
        <v>424</v>
      </c>
      <c r="J47" t="s">
        <v>436</v>
      </c>
      <c r="K47" t="s">
        <v>715</v>
      </c>
      <c r="L47" t="s">
        <v>721</v>
      </c>
      <c r="M47" t="s">
        <v>716</v>
      </c>
      <c r="N47" t="s">
        <v>721</v>
      </c>
      <c r="O47" t="s">
        <v>491</v>
      </c>
      <c r="P47" t="s">
        <v>259</v>
      </c>
      <c r="Q47">
        <v>2414</v>
      </c>
      <c r="R47" t="s">
        <v>603</v>
      </c>
      <c r="S47" t="s">
        <v>4</v>
      </c>
      <c r="T47" s="3" t="str">
        <f t="shared" si="7"/>
        <v>fred-lefebvre</v>
      </c>
      <c r="U47" t="s">
        <v>5</v>
      </c>
      <c r="V47" t="s">
        <v>315</v>
      </c>
      <c r="W47" t="str">
        <f t="shared" si="8"/>
        <v>Mr Fred Lefebvre</v>
      </c>
      <c r="X47" t="s">
        <v>321</v>
      </c>
      <c r="Y47" t="s">
        <v>167</v>
      </c>
      <c r="Z47" t="s">
        <v>3</v>
      </c>
      <c r="AA47" s="1" t="str">
        <f t="shared" si="9"/>
        <v>zuiderschoten</v>
      </c>
      <c r="AB47" t="s">
        <v>432</v>
      </c>
      <c r="AC47" t="s">
        <v>315</v>
      </c>
      <c r="AD47" t="str">
        <f t="shared" si="10"/>
        <v>North Luzland</v>
      </c>
      <c r="AE47" t="s">
        <v>321</v>
      </c>
      <c r="AF47" t="str">
        <f t="shared" si="11"/>
        <v>Zuiderschoten</v>
      </c>
      <c r="AG47" t="s">
        <v>6</v>
      </c>
      <c r="AH47" t="str">
        <f t="shared" si="12"/>
        <v>Liberal</v>
      </c>
      <c r="AI47" t="s">
        <v>10</v>
      </c>
      <c r="AJ47" t="str">
        <f t="shared" si="13"/>
        <v>&lt;tr class=""&gt;&lt;td&gt;&lt;a href="/mps/fred-lefebvre/" title="Mr Fred Lefebvre"&gt;Fred Lefebvre&lt;/a&gt;&lt;/td&gt;&lt;td&gt;&lt;a href="/constituencies/zuiderschoten/"title="North Luzland"&gt;Zuiderschoten&lt;/a&gt;&lt;/td&gt;&lt;td&gt;Liberal&lt;/td&gt;&lt;/tr&gt;</v>
      </c>
    </row>
    <row r="48" spans="1:36" x14ac:dyDescent="0.35">
      <c r="A48" t="s">
        <v>0</v>
      </c>
      <c r="B48" t="s">
        <v>677</v>
      </c>
      <c r="C48" t="s">
        <v>682</v>
      </c>
      <c r="D48" t="s">
        <v>131</v>
      </c>
      <c r="E48" t="s">
        <v>229</v>
      </c>
      <c r="F48" t="s">
        <v>710</v>
      </c>
      <c r="G48" t="s">
        <v>70</v>
      </c>
      <c r="H48" t="s">
        <v>337</v>
      </c>
      <c r="I48" t="s">
        <v>427</v>
      </c>
      <c r="J48" t="s">
        <v>436</v>
      </c>
      <c r="K48" t="s">
        <v>712</v>
      </c>
      <c r="L48" t="s">
        <v>721</v>
      </c>
      <c r="M48" t="s">
        <v>717</v>
      </c>
      <c r="N48" t="s">
        <v>721</v>
      </c>
      <c r="O48" t="s">
        <v>461</v>
      </c>
      <c r="P48" t="s">
        <v>538</v>
      </c>
      <c r="Q48">
        <v>2432</v>
      </c>
      <c r="R48" t="s">
        <v>634</v>
      </c>
      <c r="S48" t="s">
        <v>4</v>
      </c>
      <c r="T48" s="3" t="str">
        <f t="shared" si="7"/>
        <v>bianca-leroy</v>
      </c>
      <c r="U48" t="s">
        <v>5</v>
      </c>
      <c r="V48" t="s">
        <v>315</v>
      </c>
      <c r="W48" t="str">
        <f t="shared" si="8"/>
        <v>Dr Bianca Leroy</v>
      </c>
      <c r="X48" t="s">
        <v>321</v>
      </c>
      <c r="Y48" t="s">
        <v>131</v>
      </c>
      <c r="Z48" t="s">
        <v>3</v>
      </c>
      <c r="AA48" s="1" t="str">
        <f t="shared" si="9"/>
        <v>wolfsfurt</v>
      </c>
      <c r="AB48" t="s">
        <v>432</v>
      </c>
      <c r="AC48" t="s">
        <v>315</v>
      </c>
      <c r="AD48" t="str">
        <f t="shared" si="10"/>
        <v>South Luzland</v>
      </c>
      <c r="AE48" t="s">
        <v>321</v>
      </c>
      <c r="AF48" t="str">
        <f t="shared" si="11"/>
        <v>Wolfsfurt</v>
      </c>
      <c r="AG48" t="s">
        <v>6</v>
      </c>
      <c r="AH48" t="str">
        <f t="shared" si="12"/>
        <v>Liberal</v>
      </c>
      <c r="AI48" t="s">
        <v>10</v>
      </c>
      <c r="AJ48" t="str">
        <f t="shared" si="13"/>
        <v>&lt;tr class=""&gt;&lt;td&gt;&lt;a href="/mps/bianca-leroy/" title="Dr Bianca Leroy"&gt;Bianca Leroy&lt;/a&gt;&lt;/td&gt;&lt;td&gt;&lt;a href="/constituencies/wolfsfurt/"title="South Luzland"&gt;Wolfsfurt&lt;/a&gt;&lt;/td&gt;&lt;td&gt;Liberal&lt;/td&gt;&lt;/tr&gt;</v>
      </c>
    </row>
    <row r="49" spans="1:36" x14ac:dyDescent="0.35">
      <c r="A49" t="s">
        <v>0</v>
      </c>
      <c r="B49" t="s">
        <v>677</v>
      </c>
      <c r="C49" t="s">
        <v>682</v>
      </c>
      <c r="D49" t="s">
        <v>197</v>
      </c>
      <c r="E49" t="s">
        <v>289</v>
      </c>
      <c r="F49" t="s">
        <v>707</v>
      </c>
      <c r="G49" t="s">
        <v>95</v>
      </c>
      <c r="H49" t="s">
        <v>396</v>
      </c>
      <c r="I49" t="s">
        <v>427</v>
      </c>
      <c r="J49" t="s">
        <v>8</v>
      </c>
      <c r="K49" t="s">
        <v>715</v>
      </c>
      <c r="L49" t="s">
        <v>721</v>
      </c>
      <c r="M49" t="s">
        <v>714</v>
      </c>
      <c r="N49" t="s">
        <v>721</v>
      </c>
      <c r="O49" t="s">
        <v>517</v>
      </c>
      <c r="P49" t="s">
        <v>289</v>
      </c>
      <c r="Q49">
        <v>2431</v>
      </c>
      <c r="R49" t="s">
        <v>612</v>
      </c>
      <c r="S49" t="s">
        <v>4</v>
      </c>
      <c r="T49" s="3" t="str">
        <f t="shared" si="7"/>
        <v>gemma-martens</v>
      </c>
      <c r="U49" t="s">
        <v>5</v>
      </c>
      <c r="V49" t="s">
        <v>315</v>
      </c>
      <c r="W49" t="str">
        <f t="shared" si="8"/>
        <v>Dr Gemma Martens</v>
      </c>
      <c r="X49" t="s">
        <v>321</v>
      </c>
      <c r="Y49" t="s">
        <v>197</v>
      </c>
      <c r="Z49" t="s">
        <v>3</v>
      </c>
      <c r="AA49" s="1" t="str">
        <f t="shared" si="9"/>
        <v>denderren</v>
      </c>
      <c r="AB49" t="s">
        <v>432</v>
      </c>
      <c r="AC49" t="s">
        <v>315</v>
      </c>
      <c r="AD49" t="str">
        <f t="shared" si="10"/>
        <v>South Luzland</v>
      </c>
      <c r="AE49" t="s">
        <v>321</v>
      </c>
      <c r="AF49" t="str">
        <f t="shared" si="11"/>
        <v>Denderren</v>
      </c>
      <c r="AG49" t="s">
        <v>6</v>
      </c>
      <c r="AH49" t="str">
        <f t="shared" si="12"/>
        <v>Conservative</v>
      </c>
      <c r="AI49" t="s">
        <v>10</v>
      </c>
      <c r="AJ49" t="str">
        <f t="shared" si="13"/>
        <v>&lt;tr class=""&gt;&lt;td&gt;&lt;a href="/mps/gemma-martens/" title="Dr Gemma Martens"&gt;Gemma Martens&lt;/a&gt;&lt;/td&gt;&lt;td&gt;&lt;a href="/constituencies/denderren/"title="South Luzland"&gt;Denderren&lt;/a&gt;&lt;/td&gt;&lt;td&gt;Conservative&lt;/td&gt;&lt;/tr&gt;</v>
      </c>
    </row>
    <row r="50" spans="1:36" x14ac:dyDescent="0.35">
      <c r="A50" t="s">
        <v>318</v>
      </c>
      <c r="B50" t="s">
        <v>677</v>
      </c>
      <c r="C50" t="s">
        <v>682</v>
      </c>
      <c r="D50" t="s">
        <v>138</v>
      </c>
      <c r="E50" t="s">
        <v>234</v>
      </c>
      <c r="F50" t="s">
        <v>702</v>
      </c>
      <c r="G50" t="s">
        <v>88</v>
      </c>
      <c r="H50" t="s">
        <v>343</v>
      </c>
      <c r="I50" t="s">
        <v>424</v>
      </c>
      <c r="J50" t="s">
        <v>7</v>
      </c>
      <c r="K50" t="s">
        <v>716</v>
      </c>
      <c r="L50" t="s">
        <v>721</v>
      </c>
      <c r="M50" t="s">
        <v>715</v>
      </c>
      <c r="N50" t="s">
        <v>721</v>
      </c>
      <c r="O50" t="s">
        <v>467</v>
      </c>
      <c r="P50" t="s">
        <v>234</v>
      </c>
      <c r="Q50">
        <v>2467</v>
      </c>
      <c r="R50" t="s">
        <v>586</v>
      </c>
      <c r="S50" t="s">
        <v>4</v>
      </c>
      <c r="T50" s="3" t="str">
        <f t="shared" si="7"/>
        <v>amanda-martin</v>
      </c>
      <c r="U50" t="s">
        <v>5</v>
      </c>
      <c r="V50" t="s">
        <v>315</v>
      </c>
      <c r="W50" t="str">
        <f t="shared" si="8"/>
        <v>Mrs Amanda Martin</v>
      </c>
      <c r="X50" t="s">
        <v>321</v>
      </c>
      <c r="Y50" t="s">
        <v>138</v>
      </c>
      <c r="Z50" t="s">
        <v>3</v>
      </c>
      <c r="AA50" s="1" t="str">
        <f t="shared" si="9"/>
        <v>bunlarney</v>
      </c>
      <c r="AB50" t="s">
        <v>432</v>
      </c>
      <c r="AC50" t="s">
        <v>315</v>
      </c>
      <c r="AD50" t="str">
        <f t="shared" si="10"/>
        <v>North Luzland</v>
      </c>
      <c r="AE50" t="s">
        <v>321</v>
      </c>
      <c r="AF50" t="str">
        <f t="shared" si="11"/>
        <v>Bunlarney</v>
      </c>
      <c r="AG50" t="s">
        <v>6</v>
      </c>
      <c r="AH50" t="str">
        <f t="shared" si="12"/>
        <v>Labour</v>
      </c>
      <c r="AI50" t="s">
        <v>10</v>
      </c>
      <c r="AJ50" t="str">
        <f t="shared" si="13"/>
        <v>&lt;tr class=""&gt;&lt;td&gt;&lt;a href="/mps/amanda-martin/" title="Mrs Amanda Martin"&gt;Amanda Martin&lt;/a&gt;&lt;/td&gt;&lt;td&gt;&lt;a href="/constituencies/bunlarney/"title="North Luzland"&gt;Bunlarney&lt;/a&gt;&lt;/td&gt;&lt;td&gt;Labour&lt;/td&gt;&lt;/tr&gt;</v>
      </c>
    </row>
    <row r="51" spans="1:36" x14ac:dyDescent="0.35">
      <c r="A51" t="s">
        <v>317</v>
      </c>
      <c r="B51" t="s">
        <v>678</v>
      </c>
      <c r="C51" t="s">
        <v>681</v>
      </c>
      <c r="D51" t="s">
        <v>209</v>
      </c>
      <c r="E51" t="s">
        <v>300</v>
      </c>
      <c r="F51" t="s">
        <v>701</v>
      </c>
      <c r="G51" t="s">
        <v>99</v>
      </c>
      <c r="H51" t="s">
        <v>408</v>
      </c>
      <c r="I51" t="s">
        <v>425</v>
      </c>
      <c r="J51" t="s">
        <v>436</v>
      </c>
      <c r="K51" t="s">
        <v>712</v>
      </c>
      <c r="L51" t="s">
        <v>721</v>
      </c>
      <c r="M51" t="s">
        <v>714</v>
      </c>
      <c r="N51" t="s">
        <v>721</v>
      </c>
      <c r="O51" t="s">
        <v>528</v>
      </c>
      <c r="P51" t="s">
        <v>573</v>
      </c>
      <c r="Q51">
        <v>2314</v>
      </c>
      <c r="R51" t="s">
        <v>624</v>
      </c>
      <c r="S51" t="s">
        <v>4</v>
      </c>
      <c r="T51" s="3" t="str">
        <f t="shared" si="7"/>
        <v>ambre-meier</v>
      </c>
      <c r="U51" t="s">
        <v>5</v>
      </c>
      <c r="V51" t="s">
        <v>315</v>
      </c>
      <c r="W51" t="str">
        <f t="shared" si="8"/>
        <v>Mr Ambre Meier</v>
      </c>
      <c r="X51" t="s">
        <v>321</v>
      </c>
      <c r="Y51" t="s">
        <v>209</v>
      </c>
      <c r="Z51" t="s">
        <v>3</v>
      </c>
      <c r="AA51" s="1" t="str">
        <f t="shared" si="9"/>
        <v>abenfeld</v>
      </c>
      <c r="AB51" t="s">
        <v>432</v>
      </c>
      <c r="AC51" t="s">
        <v>315</v>
      </c>
      <c r="AD51" t="str">
        <f t="shared" si="10"/>
        <v>West Luzland</v>
      </c>
      <c r="AE51" t="s">
        <v>321</v>
      </c>
      <c r="AF51" t="str">
        <f t="shared" si="11"/>
        <v>Abenfeld</v>
      </c>
      <c r="AG51" t="s">
        <v>6</v>
      </c>
      <c r="AH51" t="str">
        <f t="shared" si="12"/>
        <v>Liberal</v>
      </c>
      <c r="AI51" t="s">
        <v>10</v>
      </c>
      <c r="AJ51" t="str">
        <f t="shared" si="13"/>
        <v>&lt;tr class=""&gt;&lt;td&gt;&lt;a href="/mps/ambre-meier/" title="Mr Ambre Meier"&gt;Ambre Meier&lt;/a&gt;&lt;/td&gt;&lt;td&gt;&lt;a href="/constituencies/abenfeld/"title="West Luzland"&gt;Abenfeld&lt;/a&gt;&lt;/td&gt;&lt;td&gt;Liberal&lt;/td&gt;&lt;/tr&gt;</v>
      </c>
    </row>
    <row r="52" spans="1:36" x14ac:dyDescent="0.35">
      <c r="A52" t="s">
        <v>317</v>
      </c>
      <c r="B52" t="s">
        <v>678</v>
      </c>
      <c r="C52" t="s">
        <v>681</v>
      </c>
      <c r="D52" t="s">
        <v>206</v>
      </c>
      <c r="E52" t="s">
        <v>297</v>
      </c>
      <c r="F52" t="s">
        <v>734</v>
      </c>
      <c r="G52" t="s">
        <v>56</v>
      </c>
      <c r="H52" t="s">
        <v>405</v>
      </c>
      <c r="I52" t="s">
        <v>424</v>
      </c>
      <c r="J52" t="s">
        <v>436</v>
      </c>
      <c r="K52" t="s">
        <v>715</v>
      </c>
      <c r="L52" t="s">
        <v>721</v>
      </c>
      <c r="M52" t="s">
        <v>713</v>
      </c>
      <c r="N52" t="s">
        <v>721</v>
      </c>
      <c r="O52" t="s">
        <v>525</v>
      </c>
      <c r="P52" t="s">
        <v>570</v>
      </c>
      <c r="Q52">
        <v>2448</v>
      </c>
      <c r="R52" t="s">
        <v>621</v>
      </c>
      <c r="S52" t="s">
        <v>4</v>
      </c>
      <c r="T52" s="3" t="str">
        <f t="shared" si="7"/>
        <v>joke-meijer</v>
      </c>
      <c r="U52" t="s">
        <v>5</v>
      </c>
      <c r="V52" t="s">
        <v>315</v>
      </c>
      <c r="W52" t="str">
        <f t="shared" si="8"/>
        <v>Mr Joke Meijer</v>
      </c>
      <c r="X52" t="s">
        <v>321</v>
      </c>
      <c r="Y52" t="s">
        <v>206</v>
      </c>
      <c r="Z52" t="s">
        <v>3</v>
      </c>
      <c r="AA52" s="1" t="str">
        <f t="shared" si="9"/>
        <v>hartling</v>
      </c>
      <c r="AB52" t="s">
        <v>432</v>
      </c>
      <c r="AC52" t="s">
        <v>315</v>
      </c>
      <c r="AD52" t="str">
        <f t="shared" si="10"/>
        <v>North Luzland</v>
      </c>
      <c r="AE52" t="s">
        <v>321</v>
      </c>
      <c r="AF52" t="str">
        <f t="shared" si="11"/>
        <v>Hartling</v>
      </c>
      <c r="AG52" t="s">
        <v>6</v>
      </c>
      <c r="AH52" t="str">
        <f t="shared" si="12"/>
        <v>Liberal</v>
      </c>
      <c r="AI52" t="s">
        <v>10</v>
      </c>
      <c r="AJ52" t="str">
        <f t="shared" si="13"/>
        <v>&lt;tr class=""&gt;&lt;td&gt;&lt;a href="/mps/joke-meijer/" title="Mr Joke Meijer"&gt;Joke Meijer&lt;/a&gt;&lt;/td&gt;&lt;td&gt;&lt;a href="/constituencies/hartling/"title="North Luzland"&gt;Hartling&lt;/a&gt;&lt;/td&gt;&lt;td&gt;Liberal&lt;/td&gt;&lt;/tr&gt;</v>
      </c>
    </row>
    <row r="53" spans="1:36" x14ac:dyDescent="0.35">
      <c r="A53" t="s">
        <v>317</v>
      </c>
      <c r="B53" t="s">
        <v>678</v>
      </c>
      <c r="C53" t="s">
        <v>681</v>
      </c>
      <c r="D53" t="s">
        <v>151</v>
      </c>
      <c r="E53" t="s">
        <v>244</v>
      </c>
      <c r="F53" t="s">
        <v>709</v>
      </c>
      <c r="G53" t="s">
        <v>21</v>
      </c>
      <c r="H53" t="s">
        <v>356</v>
      </c>
      <c r="I53" t="s">
        <v>425</v>
      </c>
      <c r="J53" t="s">
        <v>436</v>
      </c>
      <c r="K53" t="s">
        <v>717</v>
      </c>
      <c r="L53" t="s">
        <v>721</v>
      </c>
      <c r="M53" t="s">
        <v>712</v>
      </c>
      <c r="N53" t="s">
        <v>721</v>
      </c>
      <c r="O53" t="s">
        <v>480</v>
      </c>
      <c r="P53" t="s">
        <v>244</v>
      </c>
      <c r="Q53">
        <v>2249</v>
      </c>
      <c r="R53" t="s">
        <v>646</v>
      </c>
      <c r="S53" t="s">
        <v>4</v>
      </c>
      <c r="T53" s="3" t="str">
        <f t="shared" si="7"/>
        <v>helmut-mercier</v>
      </c>
      <c r="U53" t="s">
        <v>5</v>
      </c>
      <c r="V53" t="s">
        <v>315</v>
      </c>
      <c r="W53" t="str">
        <f t="shared" si="8"/>
        <v>Mr Helmut Mercier</v>
      </c>
      <c r="X53" t="s">
        <v>321</v>
      </c>
      <c r="Y53" t="s">
        <v>151</v>
      </c>
      <c r="Z53" t="s">
        <v>3</v>
      </c>
      <c r="AA53" s="1" t="str">
        <f t="shared" si="9"/>
        <v>clerroux</v>
      </c>
      <c r="AB53" t="s">
        <v>432</v>
      </c>
      <c r="AC53" t="s">
        <v>315</v>
      </c>
      <c r="AD53" t="str">
        <f t="shared" si="10"/>
        <v>West Luzland</v>
      </c>
      <c r="AE53" t="s">
        <v>321</v>
      </c>
      <c r="AF53" t="str">
        <f t="shared" si="11"/>
        <v>Clerroux</v>
      </c>
      <c r="AG53" t="s">
        <v>6</v>
      </c>
      <c r="AH53" t="str">
        <f t="shared" si="12"/>
        <v>Liberal</v>
      </c>
      <c r="AI53" t="s">
        <v>10</v>
      </c>
      <c r="AJ53" t="str">
        <f t="shared" si="13"/>
        <v>&lt;tr class=""&gt;&lt;td&gt;&lt;a href="/mps/helmut-mercier/" title="Mr Helmut Mercier"&gt;Helmut Mercier&lt;/a&gt;&lt;/td&gt;&lt;td&gt;&lt;a href="/constituencies/clerroux/"title="West Luzland"&gt;Clerroux&lt;/a&gt;&lt;/td&gt;&lt;td&gt;Liberal&lt;/td&gt;&lt;/tr&gt;</v>
      </c>
    </row>
    <row r="54" spans="1:36" x14ac:dyDescent="0.35">
      <c r="A54" t="s">
        <v>0</v>
      </c>
      <c r="B54" t="s">
        <v>677</v>
      </c>
      <c r="C54" t="s">
        <v>682</v>
      </c>
      <c r="D54" t="s">
        <v>132</v>
      </c>
      <c r="E54" t="s">
        <v>230</v>
      </c>
      <c r="F54" t="s">
        <v>702</v>
      </c>
      <c r="G54" t="s">
        <v>87</v>
      </c>
      <c r="H54" t="s">
        <v>338</v>
      </c>
      <c r="I54" t="s">
        <v>426</v>
      </c>
      <c r="J54" t="s">
        <v>436</v>
      </c>
      <c r="K54" t="s">
        <v>716</v>
      </c>
      <c r="L54" t="s">
        <v>721</v>
      </c>
      <c r="M54" t="s">
        <v>714</v>
      </c>
      <c r="N54" t="s">
        <v>721</v>
      </c>
      <c r="O54" t="s">
        <v>454</v>
      </c>
      <c r="P54" t="s">
        <v>230</v>
      </c>
      <c r="Q54">
        <v>2371</v>
      </c>
      <c r="R54" t="s">
        <v>635</v>
      </c>
      <c r="S54" t="s">
        <v>4</v>
      </c>
      <c r="T54" s="3" t="str">
        <f t="shared" si="7"/>
        <v>elfriede-meyer</v>
      </c>
      <c r="U54" t="s">
        <v>5</v>
      </c>
      <c r="V54" t="s">
        <v>315</v>
      </c>
      <c r="W54" t="str">
        <f t="shared" si="8"/>
        <v>Dr Elfriede Meyer</v>
      </c>
      <c r="X54" t="s">
        <v>321</v>
      </c>
      <c r="Y54" t="s">
        <v>132</v>
      </c>
      <c r="Z54" t="s">
        <v>3</v>
      </c>
      <c r="AA54" s="1" t="str">
        <f t="shared" si="9"/>
        <v>balnon</v>
      </c>
      <c r="AB54" t="s">
        <v>432</v>
      </c>
      <c r="AC54" t="s">
        <v>315</v>
      </c>
      <c r="AD54" t="str">
        <f t="shared" si="10"/>
        <v>East Luzland</v>
      </c>
      <c r="AE54" t="s">
        <v>321</v>
      </c>
      <c r="AF54" t="str">
        <f t="shared" si="11"/>
        <v>Balnon</v>
      </c>
      <c r="AG54" t="s">
        <v>6</v>
      </c>
      <c r="AH54" t="str">
        <f t="shared" si="12"/>
        <v>Liberal</v>
      </c>
      <c r="AI54" t="s">
        <v>10</v>
      </c>
      <c r="AJ54" t="str">
        <f t="shared" si="13"/>
        <v>&lt;tr class=""&gt;&lt;td&gt;&lt;a href="/mps/elfriede-meyer/" title="Dr Elfriede Meyer"&gt;Elfriede Meyer&lt;/a&gt;&lt;/td&gt;&lt;td&gt;&lt;a href="/constituencies/balnon/"title="East Luzland"&gt;Balnon&lt;/a&gt;&lt;/td&gt;&lt;td&gt;Liberal&lt;/td&gt;&lt;/tr&gt;</v>
      </c>
    </row>
    <row r="55" spans="1:36" x14ac:dyDescent="0.35">
      <c r="A55" t="s">
        <v>316</v>
      </c>
      <c r="B55" t="s">
        <v>677</v>
      </c>
      <c r="C55" t="s">
        <v>682</v>
      </c>
      <c r="D55" t="s">
        <v>124</v>
      </c>
      <c r="E55" t="s">
        <v>222</v>
      </c>
      <c r="F55" t="s">
        <v>706</v>
      </c>
      <c r="G55" t="s">
        <v>22</v>
      </c>
      <c r="H55" t="s">
        <v>330</v>
      </c>
      <c r="I55" t="s">
        <v>427</v>
      </c>
      <c r="J55" t="s">
        <v>436</v>
      </c>
      <c r="K55" t="s">
        <v>712</v>
      </c>
      <c r="L55" t="s">
        <v>721</v>
      </c>
      <c r="M55" t="s">
        <v>714</v>
      </c>
      <c r="N55" t="s">
        <v>721</v>
      </c>
      <c r="O55" t="s">
        <v>454</v>
      </c>
      <c r="P55" t="s">
        <v>222</v>
      </c>
      <c r="Q55">
        <v>2271</v>
      </c>
      <c r="R55" t="s">
        <v>627</v>
      </c>
      <c r="S55" t="s">
        <v>4</v>
      </c>
      <c r="T55" s="3" t="str">
        <f t="shared" si="7"/>
        <v>jade-meyer</v>
      </c>
      <c r="U55" t="s">
        <v>5</v>
      </c>
      <c r="V55" t="s">
        <v>315</v>
      </c>
      <c r="W55" t="str">
        <f t="shared" si="8"/>
        <v>Miss Jade Meyer</v>
      </c>
      <c r="X55" t="s">
        <v>321</v>
      </c>
      <c r="Y55" t="s">
        <v>124</v>
      </c>
      <c r="Z55" t="s">
        <v>3</v>
      </c>
      <c r="AA55" s="1" t="str">
        <f t="shared" si="9"/>
        <v>courveil</v>
      </c>
      <c r="AB55" t="s">
        <v>432</v>
      </c>
      <c r="AC55" t="s">
        <v>315</v>
      </c>
      <c r="AD55" t="str">
        <f t="shared" si="10"/>
        <v>South Luzland</v>
      </c>
      <c r="AE55" t="s">
        <v>321</v>
      </c>
      <c r="AF55" t="str">
        <f t="shared" si="11"/>
        <v>Courveil</v>
      </c>
      <c r="AG55" t="s">
        <v>6</v>
      </c>
      <c r="AH55" t="str">
        <f t="shared" si="12"/>
        <v>Liberal</v>
      </c>
      <c r="AI55" t="s">
        <v>10</v>
      </c>
      <c r="AJ55" t="str">
        <f t="shared" si="13"/>
        <v>&lt;tr class=""&gt;&lt;td&gt;&lt;a href="/mps/jade-meyer/" title="Miss Jade Meyer"&gt;Jade Meyer&lt;/a&gt;&lt;/td&gt;&lt;td&gt;&lt;a href="/constituencies/courveil/"title="South Luzland"&gt;Courveil&lt;/a&gt;&lt;/td&gt;&lt;td&gt;Liberal&lt;/td&gt;&lt;/tr&gt;</v>
      </c>
    </row>
    <row r="56" spans="1:36" x14ac:dyDescent="0.35">
      <c r="A56" t="s">
        <v>316</v>
      </c>
      <c r="B56" t="s">
        <v>677</v>
      </c>
      <c r="C56" t="s">
        <v>682</v>
      </c>
      <c r="D56" t="s">
        <v>177</v>
      </c>
      <c r="E56" t="s">
        <v>269</v>
      </c>
      <c r="F56" t="s">
        <v>699</v>
      </c>
      <c r="G56" t="s">
        <v>48</v>
      </c>
      <c r="H56" t="s">
        <v>419</v>
      </c>
      <c r="I56" t="s">
        <v>427</v>
      </c>
      <c r="J56" t="s">
        <v>446</v>
      </c>
      <c r="K56" t="s">
        <v>712</v>
      </c>
      <c r="L56" t="s">
        <v>721</v>
      </c>
      <c r="M56" t="s">
        <v>716</v>
      </c>
      <c r="N56" t="s">
        <v>721</v>
      </c>
      <c r="O56" t="s">
        <v>500</v>
      </c>
      <c r="P56" t="s">
        <v>269</v>
      </c>
      <c r="Q56">
        <v>2274</v>
      </c>
      <c r="R56" t="s">
        <v>658</v>
      </c>
      <c r="S56" t="s">
        <v>4</v>
      </c>
      <c r="T56" s="3" t="str">
        <f t="shared" si="7"/>
        <v>annemarie-michel</v>
      </c>
      <c r="U56" t="s">
        <v>5</v>
      </c>
      <c r="V56" t="s">
        <v>315</v>
      </c>
      <c r="W56" t="str">
        <f t="shared" si="8"/>
        <v>Miss Annemarie Michel</v>
      </c>
      <c r="X56" t="s">
        <v>321</v>
      </c>
      <c r="Y56" t="s">
        <v>177</v>
      </c>
      <c r="Z56" t="s">
        <v>3</v>
      </c>
      <c r="AA56" s="1" t="str">
        <f t="shared" si="9"/>
        <v>weissenbeck</v>
      </c>
      <c r="AB56" t="s">
        <v>432</v>
      </c>
      <c r="AC56" t="s">
        <v>315</v>
      </c>
      <c r="AD56" t="str">
        <f t="shared" si="10"/>
        <v>South Luzland</v>
      </c>
      <c r="AE56" t="s">
        <v>321</v>
      </c>
      <c r="AF56" t="str">
        <f t="shared" si="11"/>
        <v>Weißenbeck</v>
      </c>
      <c r="AG56" t="s">
        <v>6</v>
      </c>
      <c r="AH56" t="str">
        <f t="shared" si="12"/>
        <v>Green</v>
      </c>
      <c r="AI56" t="s">
        <v>10</v>
      </c>
      <c r="AJ56" t="str">
        <f t="shared" si="13"/>
        <v>&lt;tr class=""&gt;&lt;td&gt;&lt;a href="/mps/annemarie-michel/" title="Miss Annemarie Michel"&gt;Annemarie Michel&lt;/a&gt;&lt;/td&gt;&lt;td&gt;&lt;a href="/constituencies/weissenbeck/"title="South Luzland"&gt;Weißenbeck&lt;/a&gt;&lt;/td&gt;&lt;td&gt;Green&lt;/td&gt;&lt;/tr&gt;</v>
      </c>
    </row>
    <row r="57" spans="1:36" x14ac:dyDescent="0.35">
      <c r="A57" t="s">
        <v>0</v>
      </c>
      <c r="B57" t="s">
        <v>677</v>
      </c>
      <c r="C57" t="s">
        <v>682</v>
      </c>
      <c r="D57" t="s">
        <v>181</v>
      </c>
      <c r="E57" t="s">
        <v>273</v>
      </c>
      <c r="F57" t="s">
        <v>711</v>
      </c>
      <c r="G57" t="s">
        <v>65</v>
      </c>
      <c r="H57" t="s">
        <v>380</v>
      </c>
      <c r="I57" t="s">
        <v>427</v>
      </c>
      <c r="J57" t="s">
        <v>7</v>
      </c>
      <c r="K57" t="s">
        <v>716</v>
      </c>
      <c r="L57" t="s">
        <v>721</v>
      </c>
      <c r="M57" t="s">
        <v>717</v>
      </c>
      <c r="N57" t="s">
        <v>721</v>
      </c>
      <c r="O57" t="s">
        <v>503</v>
      </c>
      <c r="P57" t="s">
        <v>548</v>
      </c>
      <c r="Q57">
        <v>2291</v>
      </c>
      <c r="R57" t="s">
        <v>662</v>
      </c>
      <c r="S57" t="s">
        <v>4</v>
      </c>
      <c r="T57" s="3" t="str">
        <f t="shared" si="7"/>
        <v>els-moreau</v>
      </c>
      <c r="U57" t="s">
        <v>5</v>
      </c>
      <c r="V57" t="s">
        <v>315</v>
      </c>
      <c r="W57" t="str">
        <f t="shared" si="8"/>
        <v>Dr Els Moreau</v>
      </c>
      <c r="X57" t="s">
        <v>321</v>
      </c>
      <c r="Y57" t="s">
        <v>181</v>
      </c>
      <c r="Z57" t="s">
        <v>3</v>
      </c>
      <c r="AA57" s="1" t="str">
        <f t="shared" si="9"/>
        <v>bredenisse</v>
      </c>
      <c r="AB57" t="s">
        <v>432</v>
      </c>
      <c r="AC57" t="s">
        <v>315</v>
      </c>
      <c r="AD57" t="str">
        <f t="shared" si="10"/>
        <v>South Luzland</v>
      </c>
      <c r="AE57" t="s">
        <v>321</v>
      </c>
      <c r="AF57" t="str">
        <f t="shared" si="11"/>
        <v>Bredenisse</v>
      </c>
      <c r="AG57" t="s">
        <v>6</v>
      </c>
      <c r="AH57" t="str">
        <f t="shared" si="12"/>
        <v>Labour</v>
      </c>
      <c r="AI57" t="s">
        <v>10</v>
      </c>
      <c r="AJ57" t="str">
        <f t="shared" si="13"/>
        <v>&lt;tr class=""&gt;&lt;td&gt;&lt;a href="/mps/els-moreau/" title="Dr Els Moreau"&gt;Els Moreau&lt;/a&gt;&lt;/td&gt;&lt;td&gt;&lt;a href="/constituencies/bredenisse/"title="South Luzland"&gt;Bredenisse&lt;/a&gt;&lt;/td&gt;&lt;td&gt;Labour&lt;/td&gt;&lt;/tr&gt;</v>
      </c>
    </row>
    <row r="58" spans="1:36" x14ac:dyDescent="0.35">
      <c r="A58" t="s">
        <v>0</v>
      </c>
      <c r="B58" t="s">
        <v>677</v>
      </c>
      <c r="C58" t="s">
        <v>682</v>
      </c>
      <c r="D58" t="s">
        <v>172</v>
      </c>
      <c r="E58" t="s">
        <v>264</v>
      </c>
      <c r="F58" t="s">
        <v>705</v>
      </c>
      <c r="G58" t="s">
        <v>98</v>
      </c>
      <c r="H58" t="s">
        <v>373</v>
      </c>
      <c r="I58" t="s">
        <v>426</v>
      </c>
      <c r="J58" t="s">
        <v>8</v>
      </c>
      <c r="K58" t="s">
        <v>714</v>
      </c>
      <c r="L58" t="s">
        <v>720</v>
      </c>
      <c r="M58" t="s">
        <v>717</v>
      </c>
      <c r="N58" t="s">
        <v>721</v>
      </c>
      <c r="O58" t="s">
        <v>495</v>
      </c>
      <c r="P58" t="s">
        <v>264</v>
      </c>
      <c r="Q58">
        <v>2375</v>
      </c>
      <c r="R58" t="s">
        <v>653</v>
      </c>
      <c r="S58" t="s">
        <v>4</v>
      </c>
      <c r="T58" s="3" t="str">
        <f t="shared" si="7"/>
        <v>julie-morel</v>
      </c>
      <c r="U58" t="s">
        <v>5</v>
      </c>
      <c r="V58" t="s">
        <v>315</v>
      </c>
      <c r="W58" t="str">
        <f t="shared" si="8"/>
        <v>Dr Julie Morel</v>
      </c>
      <c r="X58" t="s">
        <v>321</v>
      </c>
      <c r="Y58" t="s">
        <v>172</v>
      </c>
      <c r="Z58" t="s">
        <v>3</v>
      </c>
      <c r="AA58" s="1" t="str">
        <f t="shared" si="9"/>
        <v>kaisermold</v>
      </c>
      <c r="AB58" t="s">
        <v>432</v>
      </c>
      <c r="AC58" t="s">
        <v>315</v>
      </c>
      <c r="AD58" t="str">
        <f t="shared" si="10"/>
        <v>East Luzland</v>
      </c>
      <c r="AE58" t="s">
        <v>321</v>
      </c>
      <c r="AF58" t="str">
        <f t="shared" si="11"/>
        <v>Kaisermold</v>
      </c>
      <c r="AG58" t="s">
        <v>6</v>
      </c>
      <c r="AH58" t="str">
        <f t="shared" si="12"/>
        <v>Conservative</v>
      </c>
      <c r="AI58" t="s">
        <v>10</v>
      </c>
      <c r="AJ58" t="str">
        <f t="shared" si="13"/>
        <v>&lt;tr class=""&gt;&lt;td&gt;&lt;a href="/mps/julie-morel/" title="Dr Julie Morel"&gt;Julie Morel&lt;/a&gt;&lt;/td&gt;&lt;td&gt;&lt;a href="/constituencies/kaisermold/"title="East Luzland"&gt;Kaisermold&lt;/a&gt;&lt;/td&gt;&lt;td&gt;Conservative&lt;/td&gt;&lt;/tr&gt;</v>
      </c>
    </row>
    <row r="59" spans="1:36" x14ac:dyDescent="0.35">
      <c r="A59" t="s">
        <v>317</v>
      </c>
      <c r="B59" t="s">
        <v>678</v>
      </c>
      <c r="C59" t="s">
        <v>681</v>
      </c>
      <c r="D59" t="s">
        <v>121</v>
      </c>
      <c r="E59" t="s">
        <v>219</v>
      </c>
      <c r="F59" t="s">
        <v>702</v>
      </c>
      <c r="G59" t="s">
        <v>19</v>
      </c>
      <c r="H59" t="s">
        <v>327</v>
      </c>
      <c r="I59" t="s">
        <v>426</v>
      </c>
      <c r="J59" t="s">
        <v>7</v>
      </c>
      <c r="K59" t="s">
        <v>717</v>
      </c>
      <c r="L59" t="s">
        <v>721</v>
      </c>
      <c r="M59" t="s">
        <v>712</v>
      </c>
      <c r="N59" t="s">
        <v>721</v>
      </c>
      <c r="O59" t="s">
        <v>451</v>
      </c>
      <c r="P59" t="s">
        <v>219</v>
      </c>
      <c r="Q59">
        <v>2335</v>
      </c>
      <c r="R59" t="s">
        <v>581</v>
      </c>
      <c r="S59" t="s">
        <v>4</v>
      </c>
      <c r="T59" s="3" t="str">
        <f t="shared" si="7"/>
        <v>hugo-moser</v>
      </c>
      <c r="U59" t="s">
        <v>5</v>
      </c>
      <c r="V59" t="s">
        <v>315</v>
      </c>
      <c r="W59" t="str">
        <f t="shared" si="8"/>
        <v>Mr Hugo Moser</v>
      </c>
      <c r="X59" t="s">
        <v>321</v>
      </c>
      <c r="Y59" t="s">
        <v>121</v>
      </c>
      <c r="Z59" t="s">
        <v>3</v>
      </c>
      <c r="AA59" s="1" t="str">
        <f t="shared" si="9"/>
        <v>rivierren</v>
      </c>
      <c r="AB59" t="s">
        <v>432</v>
      </c>
      <c r="AC59" t="s">
        <v>315</v>
      </c>
      <c r="AD59" t="str">
        <f t="shared" si="10"/>
        <v>East Luzland</v>
      </c>
      <c r="AE59" t="s">
        <v>321</v>
      </c>
      <c r="AF59" t="str">
        <f t="shared" si="11"/>
        <v>Rivierren</v>
      </c>
      <c r="AG59" t="s">
        <v>6</v>
      </c>
      <c r="AH59" t="str">
        <f t="shared" si="12"/>
        <v>Labour</v>
      </c>
      <c r="AI59" t="s">
        <v>10</v>
      </c>
      <c r="AJ59" t="str">
        <f t="shared" si="13"/>
        <v>&lt;tr class=""&gt;&lt;td&gt;&lt;a href="/mps/hugo-moser/" title="Mr Hugo Moser"&gt;Hugo Moser&lt;/a&gt;&lt;/td&gt;&lt;td&gt;&lt;a href="/constituencies/rivierren/"title="East Luzland"&gt;Rivierren&lt;/a&gt;&lt;/td&gt;&lt;td&gt;Labour&lt;/td&gt;&lt;/tr&gt;</v>
      </c>
    </row>
    <row r="60" spans="1:36" x14ac:dyDescent="0.35">
      <c r="A60" t="s">
        <v>317</v>
      </c>
      <c r="B60" t="s">
        <v>678</v>
      </c>
      <c r="C60" t="s">
        <v>681</v>
      </c>
      <c r="D60" t="s">
        <v>125</v>
      </c>
      <c r="E60" t="s">
        <v>223</v>
      </c>
      <c r="F60" t="s">
        <v>703</v>
      </c>
      <c r="G60" t="s">
        <v>61</v>
      </c>
      <c r="H60" t="s">
        <v>331</v>
      </c>
      <c r="I60" t="s">
        <v>426</v>
      </c>
      <c r="J60" t="s">
        <v>446</v>
      </c>
      <c r="K60" t="s">
        <v>715</v>
      </c>
      <c r="L60" t="s">
        <v>721</v>
      </c>
      <c r="M60" t="s">
        <v>713</v>
      </c>
      <c r="N60" t="s">
        <v>721</v>
      </c>
      <c r="O60" t="s">
        <v>455</v>
      </c>
      <c r="P60" t="s">
        <v>223</v>
      </c>
      <c r="Q60">
        <v>2286</v>
      </c>
      <c r="R60" t="s">
        <v>628</v>
      </c>
      <c r="S60" t="s">
        <v>4</v>
      </c>
      <c r="T60" s="3" t="str">
        <f t="shared" si="7"/>
        <v>samuel-mulder</v>
      </c>
      <c r="U60" t="s">
        <v>5</v>
      </c>
      <c r="V60" t="s">
        <v>315</v>
      </c>
      <c r="W60" t="str">
        <f t="shared" si="8"/>
        <v>Mr Samuel Mulder</v>
      </c>
      <c r="X60" t="s">
        <v>321</v>
      </c>
      <c r="Y60" t="s">
        <v>125</v>
      </c>
      <c r="Z60" t="s">
        <v>3</v>
      </c>
      <c r="AA60" s="1" t="str">
        <f t="shared" si="9"/>
        <v>romkastel</v>
      </c>
      <c r="AB60" t="s">
        <v>432</v>
      </c>
      <c r="AC60" t="s">
        <v>315</v>
      </c>
      <c r="AD60" t="str">
        <f t="shared" si="10"/>
        <v>East Luzland</v>
      </c>
      <c r="AE60" t="s">
        <v>321</v>
      </c>
      <c r="AF60" t="str">
        <f t="shared" si="11"/>
        <v>Romkastel</v>
      </c>
      <c r="AG60" t="s">
        <v>6</v>
      </c>
      <c r="AH60" t="str">
        <f t="shared" si="12"/>
        <v>Green</v>
      </c>
      <c r="AI60" t="s">
        <v>10</v>
      </c>
      <c r="AJ60" t="str">
        <f t="shared" si="13"/>
        <v>&lt;tr class=""&gt;&lt;td&gt;&lt;a href="/mps/samuel-mulder/" title="Mr Samuel Mulder"&gt;Samuel Mulder&lt;/a&gt;&lt;/td&gt;&lt;td&gt;&lt;a href="/constituencies/romkastel/"title="East Luzland"&gt;Romkastel&lt;/a&gt;&lt;/td&gt;&lt;td&gt;Green&lt;/td&gt;&lt;/tr&gt;</v>
      </c>
    </row>
    <row r="61" spans="1:36" x14ac:dyDescent="0.35">
      <c r="A61" t="s">
        <v>319</v>
      </c>
      <c r="B61" t="s">
        <v>677</v>
      </c>
      <c r="C61" t="s">
        <v>682</v>
      </c>
      <c r="D61" t="s">
        <v>200</v>
      </c>
      <c r="E61" t="s">
        <v>314</v>
      </c>
      <c r="F61" t="s">
        <v>704</v>
      </c>
      <c r="G61" t="s">
        <v>39</v>
      </c>
      <c r="H61" t="s">
        <v>399</v>
      </c>
      <c r="I61" t="s">
        <v>427</v>
      </c>
      <c r="J61" t="s">
        <v>436</v>
      </c>
      <c r="K61" t="s">
        <v>716</v>
      </c>
      <c r="L61" t="s">
        <v>721</v>
      </c>
      <c r="M61" t="s">
        <v>715</v>
      </c>
      <c r="N61" t="s">
        <v>721</v>
      </c>
      <c r="O61" t="s">
        <v>520</v>
      </c>
      <c r="P61" t="s">
        <v>564</v>
      </c>
      <c r="Q61">
        <v>2342</v>
      </c>
      <c r="R61" t="s">
        <v>615</v>
      </c>
      <c r="S61" t="s">
        <v>4</v>
      </c>
      <c r="T61" s="3" t="str">
        <f t="shared" si="7"/>
        <v>louise-muller</v>
      </c>
      <c r="U61" t="s">
        <v>5</v>
      </c>
      <c r="V61" t="s">
        <v>315</v>
      </c>
      <c r="W61" t="str">
        <f t="shared" si="8"/>
        <v>Ms Louise Müller</v>
      </c>
      <c r="X61" t="s">
        <v>321</v>
      </c>
      <c r="Y61" t="s">
        <v>200</v>
      </c>
      <c r="Z61" t="s">
        <v>3</v>
      </c>
      <c r="AA61" s="1" t="str">
        <f t="shared" si="9"/>
        <v>coelen</v>
      </c>
      <c r="AB61" t="s">
        <v>432</v>
      </c>
      <c r="AC61" t="s">
        <v>315</v>
      </c>
      <c r="AD61" t="str">
        <f t="shared" si="10"/>
        <v>South Luzland</v>
      </c>
      <c r="AE61" t="s">
        <v>321</v>
      </c>
      <c r="AF61" t="str">
        <f t="shared" si="11"/>
        <v>Coelen</v>
      </c>
      <c r="AG61" t="s">
        <v>6</v>
      </c>
      <c r="AH61" t="str">
        <f t="shared" si="12"/>
        <v>Liberal</v>
      </c>
      <c r="AI61" t="s">
        <v>10</v>
      </c>
      <c r="AJ61" t="str">
        <f t="shared" si="13"/>
        <v>&lt;tr class=""&gt;&lt;td&gt;&lt;a href="/mps/louise-muller/" title="Ms Louise Müller"&gt;Louise Müller&lt;/a&gt;&lt;/td&gt;&lt;td&gt;&lt;a href="/constituencies/coelen/"title="South Luzland"&gt;Coelen&lt;/a&gt;&lt;/td&gt;&lt;td&gt;Liberal&lt;/td&gt;&lt;/tr&gt;</v>
      </c>
    </row>
    <row r="62" spans="1:36" x14ac:dyDescent="0.35">
      <c r="A62" t="s">
        <v>0</v>
      </c>
      <c r="B62" t="s">
        <v>677</v>
      </c>
      <c r="C62" t="s">
        <v>682</v>
      </c>
      <c r="D62" t="s">
        <v>148</v>
      </c>
      <c r="E62" t="s">
        <v>242</v>
      </c>
      <c r="F62" t="s">
        <v>705</v>
      </c>
      <c r="G62" t="s">
        <v>67</v>
      </c>
      <c r="H62" t="s">
        <v>352</v>
      </c>
      <c r="I62" t="s">
        <v>426</v>
      </c>
      <c r="J62" t="s">
        <v>8</v>
      </c>
      <c r="K62" t="s">
        <v>717</v>
      </c>
      <c r="L62" t="s">
        <v>721</v>
      </c>
      <c r="M62" t="s">
        <v>715</v>
      </c>
      <c r="N62" t="s">
        <v>721</v>
      </c>
      <c r="O62" t="s">
        <v>476</v>
      </c>
      <c r="P62" t="s">
        <v>562</v>
      </c>
      <c r="Q62">
        <v>2323</v>
      </c>
      <c r="R62" t="s">
        <v>642</v>
      </c>
      <c r="S62" t="s">
        <v>4</v>
      </c>
      <c r="T62" s="3" t="str">
        <f t="shared" si="7"/>
        <v>marijke-neumann</v>
      </c>
      <c r="U62" t="s">
        <v>5</v>
      </c>
      <c r="V62" t="s">
        <v>315</v>
      </c>
      <c r="W62" t="str">
        <f t="shared" si="8"/>
        <v>Dr Marijke Neumann</v>
      </c>
      <c r="X62" t="s">
        <v>321</v>
      </c>
      <c r="Y62" t="s">
        <v>148</v>
      </c>
      <c r="Z62" t="s">
        <v>3</v>
      </c>
      <c r="AA62" s="1" t="str">
        <f t="shared" si="9"/>
        <v>diessenzona</v>
      </c>
      <c r="AB62" t="s">
        <v>432</v>
      </c>
      <c r="AC62" t="s">
        <v>315</v>
      </c>
      <c r="AD62" t="str">
        <f t="shared" si="10"/>
        <v>East Luzland</v>
      </c>
      <c r="AE62" t="s">
        <v>321</v>
      </c>
      <c r="AF62" t="str">
        <f t="shared" si="11"/>
        <v>Diessenzona</v>
      </c>
      <c r="AG62" t="s">
        <v>6</v>
      </c>
      <c r="AH62" t="str">
        <f t="shared" si="12"/>
        <v>Conservative</v>
      </c>
      <c r="AI62" t="s">
        <v>10</v>
      </c>
      <c r="AJ62" t="str">
        <f t="shared" si="13"/>
        <v>&lt;tr class=""&gt;&lt;td&gt;&lt;a href="/mps/marijke-neumann/" title="Dr Marijke Neumann"&gt;Marijke Neumann&lt;/a&gt;&lt;/td&gt;&lt;td&gt;&lt;a href="/constituencies/diessenzona/"title="East Luzland"&gt;Diessenzona&lt;/a&gt;&lt;/td&gt;&lt;td&gt;Conservative&lt;/td&gt;&lt;/tr&gt;</v>
      </c>
    </row>
    <row r="63" spans="1:36" x14ac:dyDescent="0.35">
      <c r="A63" t="s">
        <v>319</v>
      </c>
      <c r="B63" t="s">
        <v>677</v>
      </c>
      <c r="C63" t="s">
        <v>682</v>
      </c>
      <c r="D63" t="s">
        <v>122</v>
      </c>
      <c r="E63" t="s">
        <v>220</v>
      </c>
      <c r="F63" t="s">
        <v>734</v>
      </c>
      <c r="G63" t="s">
        <v>40</v>
      </c>
      <c r="H63" t="s">
        <v>328</v>
      </c>
      <c r="I63" t="s">
        <v>427</v>
      </c>
      <c r="J63" t="s">
        <v>436</v>
      </c>
      <c r="K63" t="s">
        <v>715</v>
      </c>
      <c r="L63" t="s">
        <v>721</v>
      </c>
      <c r="M63" t="s">
        <v>713</v>
      </c>
      <c r="N63" t="s">
        <v>721</v>
      </c>
      <c r="O63" t="s">
        <v>452</v>
      </c>
      <c r="P63" t="s">
        <v>537</v>
      </c>
      <c r="Q63">
        <v>2337</v>
      </c>
      <c r="R63" t="s">
        <v>582</v>
      </c>
      <c r="S63" t="s">
        <v>4</v>
      </c>
      <c r="T63" s="3" t="str">
        <f t="shared" si="7"/>
        <v>helga-patel</v>
      </c>
      <c r="U63" t="s">
        <v>5</v>
      </c>
      <c r="V63" t="s">
        <v>315</v>
      </c>
      <c r="W63" t="str">
        <f t="shared" si="8"/>
        <v>Ms Helga Patel</v>
      </c>
      <c r="X63" t="s">
        <v>321</v>
      </c>
      <c r="Y63" t="s">
        <v>122</v>
      </c>
      <c r="Z63" t="s">
        <v>3</v>
      </c>
      <c r="AA63" s="1" t="str">
        <f t="shared" si="9"/>
        <v>haarlem</v>
      </c>
      <c r="AB63" t="s">
        <v>432</v>
      </c>
      <c r="AC63" t="s">
        <v>315</v>
      </c>
      <c r="AD63" t="str">
        <f t="shared" si="10"/>
        <v>South Luzland</v>
      </c>
      <c r="AE63" t="s">
        <v>321</v>
      </c>
      <c r="AF63" t="str">
        <f t="shared" si="11"/>
        <v>Haarlem</v>
      </c>
      <c r="AG63" t="s">
        <v>6</v>
      </c>
      <c r="AH63" t="str">
        <f t="shared" si="12"/>
        <v>Liberal</v>
      </c>
      <c r="AI63" t="s">
        <v>10</v>
      </c>
      <c r="AJ63" t="str">
        <f t="shared" si="13"/>
        <v>&lt;tr class=""&gt;&lt;td&gt;&lt;a href="/mps/helga-patel/" title="Ms Helga Patel"&gt;Helga Patel&lt;/a&gt;&lt;/td&gt;&lt;td&gt;&lt;a href="/constituencies/haarlem/"title="South Luzland"&gt;Haarlem&lt;/a&gt;&lt;/td&gt;&lt;td&gt;Liberal&lt;/td&gt;&lt;/tr&gt;</v>
      </c>
    </row>
    <row r="64" spans="1:36" x14ac:dyDescent="0.35">
      <c r="A64" t="s">
        <v>0</v>
      </c>
      <c r="B64" t="s">
        <v>677</v>
      </c>
      <c r="C64" t="s">
        <v>682</v>
      </c>
      <c r="D64" t="s">
        <v>215</v>
      </c>
      <c r="E64" t="s">
        <v>306</v>
      </c>
      <c r="F64" t="s">
        <v>698</v>
      </c>
      <c r="G64" t="s">
        <v>18</v>
      </c>
      <c r="H64" t="s">
        <v>414</v>
      </c>
      <c r="I64" t="s">
        <v>425</v>
      </c>
      <c r="J64" t="s">
        <v>436</v>
      </c>
      <c r="K64" t="s">
        <v>712</v>
      </c>
      <c r="L64" t="s">
        <v>721</v>
      </c>
      <c r="M64" t="s">
        <v>715</v>
      </c>
      <c r="N64" t="s">
        <v>721</v>
      </c>
      <c r="O64" t="s">
        <v>533</v>
      </c>
      <c r="P64" t="s">
        <v>546</v>
      </c>
      <c r="Q64">
        <v>2370</v>
      </c>
      <c r="R64" t="s">
        <v>676</v>
      </c>
      <c r="S64" t="s">
        <v>4</v>
      </c>
      <c r="T64" s="3" t="str">
        <f t="shared" si="7"/>
        <v>annwen-peters</v>
      </c>
      <c r="U64" t="s">
        <v>5</v>
      </c>
      <c r="V64" t="s">
        <v>315</v>
      </c>
      <c r="W64" t="str">
        <f t="shared" si="8"/>
        <v>Dr Annwen Peters</v>
      </c>
      <c r="X64" t="s">
        <v>321</v>
      </c>
      <c r="Y64" t="s">
        <v>215</v>
      </c>
      <c r="Z64" t="s">
        <v>3</v>
      </c>
      <c r="AA64" s="1" t="str">
        <f t="shared" si="9"/>
        <v>zelthofen</v>
      </c>
      <c r="AB64" t="s">
        <v>432</v>
      </c>
      <c r="AC64" t="s">
        <v>315</v>
      </c>
      <c r="AD64" t="str">
        <f t="shared" si="10"/>
        <v>West Luzland</v>
      </c>
      <c r="AE64" t="s">
        <v>321</v>
      </c>
      <c r="AF64" t="str">
        <f t="shared" si="11"/>
        <v>Zelthofen</v>
      </c>
      <c r="AG64" t="s">
        <v>6</v>
      </c>
      <c r="AH64" t="str">
        <f t="shared" si="12"/>
        <v>Liberal</v>
      </c>
      <c r="AI64" t="s">
        <v>10</v>
      </c>
      <c r="AJ64" t="str">
        <f t="shared" si="13"/>
        <v>&lt;tr class=""&gt;&lt;td&gt;&lt;a href="/mps/annwen-peters/" title="Dr Annwen Peters"&gt;Annwen Peters&lt;/a&gt;&lt;/td&gt;&lt;td&gt;&lt;a href="/constituencies/zelthofen/"title="West Luzland"&gt;Zelthofen&lt;/a&gt;&lt;/td&gt;&lt;td&gt;Liberal&lt;/td&gt;&lt;/tr&gt;</v>
      </c>
    </row>
    <row r="65" spans="1:36" x14ac:dyDescent="0.35">
      <c r="A65" t="s">
        <v>318</v>
      </c>
      <c r="B65" t="s">
        <v>677</v>
      </c>
      <c r="C65" t="s">
        <v>682</v>
      </c>
      <c r="D65" t="s">
        <v>143</v>
      </c>
      <c r="E65" t="s">
        <v>310</v>
      </c>
      <c r="F65" t="s">
        <v>702</v>
      </c>
      <c r="G65" t="s">
        <v>102</v>
      </c>
      <c r="H65" t="s">
        <v>348</v>
      </c>
      <c r="I65" t="s">
        <v>425</v>
      </c>
      <c r="J65" t="s">
        <v>436</v>
      </c>
      <c r="K65" t="s">
        <v>714</v>
      </c>
      <c r="L65" t="s">
        <v>721</v>
      </c>
      <c r="M65" t="s">
        <v>716</v>
      </c>
      <c r="N65" t="s">
        <v>721</v>
      </c>
      <c r="O65" t="s">
        <v>472</v>
      </c>
      <c r="P65" t="s">
        <v>558</v>
      </c>
      <c r="Q65">
        <v>2263</v>
      </c>
      <c r="R65" t="s">
        <v>591</v>
      </c>
      <c r="S65" t="s">
        <v>4</v>
      </c>
      <c r="T65" s="3" t="str">
        <f t="shared" si="7"/>
        <v>lea-postma</v>
      </c>
      <c r="U65" t="s">
        <v>5</v>
      </c>
      <c r="V65" t="s">
        <v>315</v>
      </c>
      <c r="W65" t="str">
        <f t="shared" si="8"/>
        <v>Mrs Léa Postma</v>
      </c>
      <c r="X65" t="s">
        <v>321</v>
      </c>
      <c r="Y65" t="s">
        <v>143</v>
      </c>
      <c r="Z65" t="s">
        <v>3</v>
      </c>
      <c r="AA65" s="1" t="str">
        <f t="shared" si="9"/>
        <v>wijnrade</v>
      </c>
      <c r="AB65" t="s">
        <v>432</v>
      </c>
      <c r="AC65" t="s">
        <v>315</v>
      </c>
      <c r="AD65" t="str">
        <f t="shared" si="10"/>
        <v>West Luzland</v>
      </c>
      <c r="AE65" t="s">
        <v>321</v>
      </c>
      <c r="AF65" t="str">
        <f t="shared" si="11"/>
        <v>Wijnrade</v>
      </c>
      <c r="AG65" t="s">
        <v>6</v>
      </c>
      <c r="AH65" t="str">
        <f t="shared" si="12"/>
        <v>Liberal</v>
      </c>
      <c r="AI65" t="s">
        <v>10</v>
      </c>
      <c r="AJ65" t="str">
        <f t="shared" si="13"/>
        <v>&lt;tr class=""&gt;&lt;td&gt;&lt;a href="/mps/lea-postma/" title="Mrs Léa Postma"&gt;Léa Postma&lt;/a&gt;&lt;/td&gt;&lt;td&gt;&lt;a href="/constituencies/wijnrade/"title="West Luzland"&gt;Wijnrade&lt;/a&gt;&lt;/td&gt;&lt;td&gt;Liberal&lt;/td&gt;&lt;/tr&gt;</v>
      </c>
    </row>
    <row r="66" spans="1:36" x14ac:dyDescent="0.35">
      <c r="A66" t="s">
        <v>0</v>
      </c>
      <c r="B66" t="s">
        <v>678</v>
      </c>
      <c r="C66" t="s">
        <v>681</v>
      </c>
      <c r="D66" t="s">
        <v>168</v>
      </c>
      <c r="E66" t="s">
        <v>260</v>
      </c>
      <c r="F66" t="s">
        <v>700</v>
      </c>
      <c r="G66" t="s">
        <v>68</v>
      </c>
      <c r="H66" t="s">
        <v>369</v>
      </c>
      <c r="I66" t="s">
        <v>425</v>
      </c>
      <c r="J66" t="s">
        <v>446</v>
      </c>
      <c r="K66" t="s">
        <v>713</v>
      </c>
      <c r="L66" t="s">
        <v>721</v>
      </c>
      <c r="M66" t="s">
        <v>714</v>
      </c>
      <c r="N66" t="s">
        <v>721</v>
      </c>
      <c r="O66" t="s">
        <v>492</v>
      </c>
      <c r="P66" t="s">
        <v>260</v>
      </c>
      <c r="Q66">
        <v>2417</v>
      </c>
      <c r="R66" t="s">
        <v>604</v>
      </c>
      <c r="S66" t="s">
        <v>4</v>
      </c>
      <c r="T66" s="3" t="str">
        <f t="shared" ref="T66:T101" si="14">E66</f>
        <v>niels-richard</v>
      </c>
      <c r="U66" t="s">
        <v>5</v>
      </c>
      <c r="V66" t="s">
        <v>315</v>
      </c>
      <c r="W66" t="str">
        <f t="shared" ref="W66:W101" si="15">A66&amp;" "&amp;D66</f>
        <v>Dr Niels Richard</v>
      </c>
      <c r="X66" t="s">
        <v>321</v>
      </c>
      <c r="Y66" t="s">
        <v>168</v>
      </c>
      <c r="Z66" t="s">
        <v>3</v>
      </c>
      <c r="AA66" s="1" t="str">
        <f t="shared" ref="AA66:AA101" si="16">H66</f>
        <v>klingstal</v>
      </c>
      <c r="AB66" t="s">
        <v>432</v>
      </c>
      <c r="AC66" t="s">
        <v>315</v>
      </c>
      <c r="AD66" t="str">
        <f t="shared" ref="AD66:AD101" si="17">I66</f>
        <v>West Luzland</v>
      </c>
      <c r="AE66" t="s">
        <v>321</v>
      </c>
      <c r="AF66" t="str">
        <f t="shared" ref="AF66:AF101" si="18">G66</f>
        <v>Klingstal</v>
      </c>
      <c r="AG66" t="s">
        <v>6</v>
      </c>
      <c r="AH66" t="str">
        <f t="shared" ref="AH66:AH101" si="19">J66</f>
        <v>Green</v>
      </c>
      <c r="AI66" t="s">
        <v>10</v>
      </c>
      <c r="AJ66" t="str">
        <f t="shared" ref="AJ66:AJ97" si="20">S66&amp;T66&amp;U66&amp;V66&amp;W66&amp;X66&amp;Y66&amp;Z66&amp;AA66&amp;AB66&amp;AC66&amp;AD66&amp;AE66&amp;AF66&amp;AG66&amp;AH66&amp;AI66</f>
        <v>&lt;tr class=""&gt;&lt;td&gt;&lt;a href="/mps/niels-richard/" title="Dr Niels Richard"&gt;Niels Richard&lt;/a&gt;&lt;/td&gt;&lt;td&gt;&lt;a href="/constituencies/klingstal/"title="West Luzland"&gt;Klingstal&lt;/a&gt;&lt;/td&gt;&lt;td&gt;Green&lt;/td&gt;&lt;/tr&gt;</v>
      </c>
    </row>
    <row r="67" spans="1:36" x14ac:dyDescent="0.35">
      <c r="A67" t="s">
        <v>318</v>
      </c>
      <c r="B67" t="s">
        <v>677</v>
      </c>
      <c r="C67" t="s">
        <v>682</v>
      </c>
      <c r="D67" t="s">
        <v>190</v>
      </c>
      <c r="E67" t="s">
        <v>282</v>
      </c>
      <c r="F67" t="s">
        <v>734</v>
      </c>
      <c r="G67" t="s">
        <v>96</v>
      </c>
      <c r="H67" t="s">
        <v>389</v>
      </c>
      <c r="I67" t="s">
        <v>426</v>
      </c>
      <c r="J67" t="s">
        <v>436</v>
      </c>
      <c r="K67" t="s">
        <v>714</v>
      </c>
      <c r="L67" t="s">
        <v>721</v>
      </c>
      <c r="M67" t="s">
        <v>715</v>
      </c>
      <c r="N67" t="s">
        <v>721</v>
      </c>
      <c r="O67" t="s">
        <v>510</v>
      </c>
      <c r="P67" t="s">
        <v>282</v>
      </c>
      <c r="Q67">
        <v>2247</v>
      </c>
      <c r="R67" t="s">
        <v>671</v>
      </c>
      <c r="S67" t="s">
        <v>4</v>
      </c>
      <c r="T67" s="3" t="str">
        <f t="shared" si="14"/>
        <v>carla-richter</v>
      </c>
      <c r="U67" t="s">
        <v>5</v>
      </c>
      <c r="V67" t="s">
        <v>315</v>
      </c>
      <c r="W67" t="str">
        <f t="shared" si="15"/>
        <v>Mrs Carla Richter</v>
      </c>
      <c r="X67" t="s">
        <v>321</v>
      </c>
      <c r="Y67" t="s">
        <v>190</v>
      </c>
      <c r="Z67" t="s">
        <v>3</v>
      </c>
      <c r="AA67" s="1" t="str">
        <f t="shared" si="16"/>
        <v>alenyonne</v>
      </c>
      <c r="AB67" t="s">
        <v>432</v>
      </c>
      <c r="AC67" t="s">
        <v>315</v>
      </c>
      <c r="AD67" t="str">
        <f t="shared" si="17"/>
        <v>East Luzland</v>
      </c>
      <c r="AE67" t="s">
        <v>321</v>
      </c>
      <c r="AF67" t="str">
        <f t="shared" si="18"/>
        <v>Alenyonne</v>
      </c>
      <c r="AG67" t="s">
        <v>6</v>
      </c>
      <c r="AH67" t="str">
        <f t="shared" si="19"/>
        <v>Liberal</v>
      </c>
      <c r="AI67" t="s">
        <v>10</v>
      </c>
      <c r="AJ67" t="str">
        <f t="shared" si="20"/>
        <v>&lt;tr class=""&gt;&lt;td&gt;&lt;a href="/mps/carla-richter/" title="Mrs Carla Richter"&gt;Carla Richter&lt;/a&gt;&lt;/td&gt;&lt;td&gt;&lt;a href="/constituencies/alenyonne/"title="East Luzland"&gt;Alenyonne&lt;/a&gt;&lt;/td&gt;&lt;td&gt;Liberal&lt;/td&gt;&lt;/tr&gt;</v>
      </c>
    </row>
    <row r="68" spans="1:36" x14ac:dyDescent="0.35">
      <c r="A68" t="s">
        <v>0</v>
      </c>
      <c r="B68" t="s">
        <v>677</v>
      </c>
      <c r="C68" t="s">
        <v>682</v>
      </c>
      <c r="D68" t="s">
        <v>173</v>
      </c>
      <c r="E68" t="s">
        <v>265</v>
      </c>
      <c r="F68" t="s">
        <v>711</v>
      </c>
      <c r="G68" t="s">
        <v>71</v>
      </c>
      <c r="H68" t="s">
        <v>374</v>
      </c>
      <c r="I68" t="s">
        <v>425</v>
      </c>
      <c r="J68" t="s">
        <v>436</v>
      </c>
      <c r="K68" t="s">
        <v>717</v>
      </c>
      <c r="L68" t="s">
        <v>721</v>
      </c>
      <c r="M68" t="s">
        <v>713</v>
      </c>
      <c r="N68" t="s">
        <v>721</v>
      </c>
      <c r="O68" t="s">
        <v>496</v>
      </c>
      <c r="P68" t="s">
        <v>265</v>
      </c>
      <c r="Q68">
        <v>2243</v>
      </c>
      <c r="R68" t="s">
        <v>654</v>
      </c>
      <c r="S68" t="s">
        <v>4</v>
      </c>
      <c r="T68" s="3" t="str">
        <f t="shared" si="14"/>
        <v>suzanne-robert</v>
      </c>
      <c r="U68" t="s">
        <v>5</v>
      </c>
      <c r="V68" t="s">
        <v>315</v>
      </c>
      <c r="W68" t="str">
        <f t="shared" si="15"/>
        <v>Dr Suzanne Robert</v>
      </c>
      <c r="X68" t="s">
        <v>321</v>
      </c>
      <c r="Y68" t="s">
        <v>173</v>
      </c>
      <c r="Z68" t="s">
        <v>3</v>
      </c>
      <c r="AA68" s="1" t="str">
        <f t="shared" si="16"/>
        <v>heusbeke</v>
      </c>
      <c r="AB68" t="s">
        <v>432</v>
      </c>
      <c r="AC68" t="s">
        <v>315</v>
      </c>
      <c r="AD68" t="str">
        <f t="shared" si="17"/>
        <v>West Luzland</v>
      </c>
      <c r="AE68" t="s">
        <v>321</v>
      </c>
      <c r="AF68" t="str">
        <f t="shared" si="18"/>
        <v>Heusbeke</v>
      </c>
      <c r="AG68" t="s">
        <v>6</v>
      </c>
      <c r="AH68" t="str">
        <f t="shared" si="19"/>
        <v>Liberal</v>
      </c>
      <c r="AI68" t="s">
        <v>10</v>
      </c>
      <c r="AJ68" t="str">
        <f t="shared" si="20"/>
        <v>&lt;tr class=""&gt;&lt;td&gt;&lt;a href="/mps/suzanne-robert/" title="Dr Suzanne Robert"&gt;Suzanne Robert&lt;/a&gt;&lt;/td&gt;&lt;td&gt;&lt;a href="/constituencies/heusbeke/"title="West Luzland"&gt;Heusbeke&lt;/a&gt;&lt;/td&gt;&lt;td&gt;Liberal&lt;/td&gt;&lt;/tr&gt;</v>
      </c>
    </row>
    <row r="69" spans="1:36" x14ac:dyDescent="0.35">
      <c r="A69" t="s">
        <v>0</v>
      </c>
      <c r="B69" t="s">
        <v>678</v>
      </c>
      <c r="C69" t="s">
        <v>681</v>
      </c>
      <c r="D69" t="s">
        <v>196</v>
      </c>
      <c r="E69" t="s">
        <v>288</v>
      </c>
      <c r="F69" t="s">
        <v>708</v>
      </c>
      <c r="G69" t="s">
        <v>69</v>
      </c>
      <c r="H69" t="s">
        <v>395</v>
      </c>
      <c r="I69" t="s">
        <v>424</v>
      </c>
      <c r="J69" t="s">
        <v>436</v>
      </c>
      <c r="K69" t="s">
        <v>716</v>
      </c>
      <c r="L69" t="s">
        <v>720</v>
      </c>
      <c r="M69" t="s">
        <v>717</v>
      </c>
      <c r="N69" t="s">
        <v>721</v>
      </c>
      <c r="O69" t="s">
        <v>516</v>
      </c>
      <c r="P69" t="s">
        <v>288</v>
      </c>
      <c r="Q69">
        <v>2289</v>
      </c>
      <c r="R69" t="s">
        <v>611</v>
      </c>
      <c r="S69" t="s">
        <v>4</v>
      </c>
      <c r="T69" s="3" t="str">
        <f t="shared" si="14"/>
        <v>noah-ross</v>
      </c>
      <c r="U69" t="s">
        <v>5</v>
      </c>
      <c r="V69" t="s">
        <v>315</v>
      </c>
      <c r="W69" t="str">
        <f t="shared" si="15"/>
        <v>Dr Noah Ross</v>
      </c>
      <c r="X69" t="s">
        <v>321</v>
      </c>
      <c r="Y69" t="s">
        <v>196</v>
      </c>
      <c r="Z69" t="s">
        <v>3</v>
      </c>
      <c r="AA69" s="1" t="str">
        <f t="shared" si="16"/>
        <v>eisenling</v>
      </c>
      <c r="AB69" t="s">
        <v>432</v>
      </c>
      <c r="AC69" t="s">
        <v>315</v>
      </c>
      <c r="AD69" t="str">
        <f t="shared" si="17"/>
        <v>North Luzland</v>
      </c>
      <c r="AE69" t="s">
        <v>321</v>
      </c>
      <c r="AF69" t="str">
        <f t="shared" si="18"/>
        <v>Eisenling</v>
      </c>
      <c r="AG69" t="s">
        <v>6</v>
      </c>
      <c r="AH69" t="str">
        <f t="shared" si="19"/>
        <v>Liberal</v>
      </c>
      <c r="AI69" t="s">
        <v>10</v>
      </c>
      <c r="AJ69" t="str">
        <f t="shared" si="20"/>
        <v>&lt;tr class=""&gt;&lt;td&gt;&lt;a href="/mps/noah-ross/" title="Dr Noah Ross"&gt;Noah Ross&lt;/a&gt;&lt;/td&gt;&lt;td&gt;&lt;a href="/constituencies/eisenling/"title="North Luzland"&gt;Eisenling&lt;/a&gt;&lt;/td&gt;&lt;td&gt;Liberal&lt;/td&gt;&lt;/tr&gt;</v>
      </c>
    </row>
    <row r="70" spans="1:36" x14ac:dyDescent="0.35">
      <c r="A70" t="s">
        <v>317</v>
      </c>
      <c r="B70" t="s">
        <v>678</v>
      </c>
      <c r="C70" t="s">
        <v>681</v>
      </c>
      <c r="D70" t="s">
        <v>174</v>
      </c>
      <c r="E70" t="s">
        <v>266</v>
      </c>
      <c r="F70" t="s">
        <v>705</v>
      </c>
      <c r="G70" t="s">
        <v>36</v>
      </c>
      <c r="H70" t="s">
        <v>375</v>
      </c>
      <c r="I70" t="s">
        <v>426</v>
      </c>
      <c r="J70" t="s">
        <v>436</v>
      </c>
      <c r="K70" t="s">
        <v>712</v>
      </c>
      <c r="L70" t="s">
        <v>721</v>
      </c>
      <c r="M70" t="s">
        <v>713</v>
      </c>
      <c r="N70" t="s">
        <v>721</v>
      </c>
      <c r="O70" t="s">
        <v>497</v>
      </c>
      <c r="P70" t="s">
        <v>266</v>
      </c>
      <c r="Q70">
        <v>2262</v>
      </c>
      <c r="R70" t="s">
        <v>655</v>
      </c>
      <c r="S70" t="s">
        <v>4</v>
      </c>
      <c r="T70" s="3" t="str">
        <f t="shared" si="14"/>
        <v>luke-roth</v>
      </c>
      <c r="U70" t="s">
        <v>5</v>
      </c>
      <c r="V70" t="s">
        <v>315</v>
      </c>
      <c r="W70" t="str">
        <f t="shared" si="15"/>
        <v>Mr Luke Roth</v>
      </c>
      <c r="X70" t="s">
        <v>321</v>
      </c>
      <c r="Y70" t="s">
        <v>174</v>
      </c>
      <c r="Z70" t="s">
        <v>3</v>
      </c>
      <c r="AA70" s="1" t="str">
        <f t="shared" si="16"/>
        <v>hamwagen</v>
      </c>
      <c r="AB70" t="s">
        <v>432</v>
      </c>
      <c r="AC70" t="s">
        <v>315</v>
      </c>
      <c r="AD70" t="str">
        <f t="shared" si="17"/>
        <v>East Luzland</v>
      </c>
      <c r="AE70" t="s">
        <v>321</v>
      </c>
      <c r="AF70" t="str">
        <f t="shared" si="18"/>
        <v>Hamwagen</v>
      </c>
      <c r="AG70" t="s">
        <v>6</v>
      </c>
      <c r="AH70" t="str">
        <f t="shared" si="19"/>
        <v>Liberal</v>
      </c>
      <c r="AI70" t="s">
        <v>10</v>
      </c>
      <c r="AJ70" t="str">
        <f t="shared" si="20"/>
        <v>&lt;tr class=""&gt;&lt;td&gt;&lt;a href="/mps/luke-roth/" title="Mr Luke Roth"&gt;Luke Roth&lt;/a&gt;&lt;/td&gt;&lt;td&gt;&lt;a href="/constituencies/hamwagen/"title="East Luzland"&gt;Hamwagen&lt;/a&gt;&lt;/td&gt;&lt;td&gt;Liberal&lt;/td&gt;&lt;/tr&gt;</v>
      </c>
    </row>
    <row r="71" spans="1:36" x14ac:dyDescent="0.35">
      <c r="A71" t="s">
        <v>319</v>
      </c>
      <c r="B71" t="s">
        <v>677</v>
      </c>
      <c r="C71" t="s">
        <v>682</v>
      </c>
      <c r="D71" t="s">
        <v>192</v>
      </c>
      <c r="E71" t="s">
        <v>284</v>
      </c>
      <c r="F71" t="s">
        <v>711</v>
      </c>
      <c r="G71" t="s">
        <v>66</v>
      </c>
      <c r="H71" t="s">
        <v>391</v>
      </c>
      <c r="I71" t="s">
        <v>424</v>
      </c>
      <c r="J71" t="s">
        <v>9</v>
      </c>
      <c r="K71" t="s">
        <v>714</v>
      </c>
      <c r="L71" t="s">
        <v>721</v>
      </c>
      <c r="M71" t="s">
        <v>713</v>
      </c>
      <c r="N71" t="s">
        <v>721</v>
      </c>
      <c r="O71" t="s">
        <v>512</v>
      </c>
      <c r="P71" t="s">
        <v>284</v>
      </c>
      <c r="Q71">
        <v>2343</v>
      </c>
      <c r="R71" t="s">
        <v>673</v>
      </c>
      <c r="S71" t="s">
        <v>4</v>
      </c>
      <c r="T71" s="3" t="str">
        <f t="shared" si="14"/>
        <v>joyce-roux</v>
      </c>
      <c r="U71" t="s">
        <v>5</v>
      </c>
      <c r="V71" t="s">
        <v>315</v>
      </c>
      <c r="W71" t="str">
        <f t="shared" si="15"/>
        <v>Ms Joyce Roux</v>
      </c>
      <c r="X71" t="s">
        <v>321</v>
      </c>
      <c r="Y71" t="s">
        <v>192</v>
      </c>
      <c r="Z71" t="s">
        <v>3</v>
      </c>
      <c r="AA71" s="1" t="str">
        <f t="shared" si="16"/>
        <v>dorventer</v>
      </c>
      <c r="AB71" t="s">
        <v>432</v>
      </c>
      <c r="AC71" t="s">
        <v>315</v>
      </c>
      <c r="AD71" t="str">
        <f t="shared" si="17"/>
        <v>North Luzland</v>
      </c>
      <c r="AE71" t="s">
        <v>321</v>
      </c>
      <c r="AF71" t="str">
        <f t="shared" si="18"/>
        <v>Dorventer</v>
      </c>
      <c r="AG71" t="s">
        <v>6</v>
      </c>
      <c r="AH71" t="str">
        <f t="shared" si="19"/>
        <v>Independent</v>
      </c>
      <c r="AI71" t="s">
        <v>10</v>
      </c>
      <c r="AJ71" t="str">
        <f t="shared" si="20"/>
        <v>&lt;tr class=""&gt;&lt;td&gt;&lt;a href="/mps/joyce-roux/" title="Ms Joyce Roux"&gt;Joyce Roux&lt;/a&gt;&lt;/td&gt;&lt;td&gt;&lt;a href="/constituencies/dorventer/"title="North Luzland"&gt;Dorventer&lt;/a&gt;&lt;/td&gt;&lt;td&gt;Independent&lt;/td&gt;&lt;/tr&gt;</v>
      </c>
    </row>
    <row r="72" spans="1:36" x14ac:dyDescent="0.35">
      <c r="A72" t="s">
        <v>317</v>
      </c>
      <c r="B72" t="s">
        <v>678</v>
      </c>
      <c r="C72" t="s">
        <v>681</v>
      </c>
      <c r="D72" t="s">
        <v>120</v>
      </c>
      <c r="E72" t="s">
        <v>307</v>
      </c>
      <c r="F72" t="s">
        <v>707</v>
      </c>
      <c r="G72" t="s">
        <v>77</v>
      </c>
      <c r="H72" t="s">
        <v>326</v>
      </c>
      <c r="I72" t="s">
        <v>425</v>
      </c>
      <c r="J72" t="s">
        <v>436</v>
      </c>
      <c r="K72" t="s">
        <v>714</v>
      </c>
      <c r="L72" t="s">
        <v>721</v>
      </c>
      <c r="M72" t="s">
        <v>712</v>
      </c>
      <c r="N72" t="s">
        <v>721</v>
      </c>
      <c r="O72" t="s">
        <v>450</v>
      </c>
      <c r="P72" t="s">
        <v>536</v>
      </c>
      <c r="Q72">
        <v>2447</v>
      </c>
      <c r="R72" t="s">
        <v>580</v>
      </c>
      <c r="S72" t="s">
        <v>4</v>
      </c>
      <c r="T72" s="3" t="str">
        <f t="shared" si="14"/>
        <v>thomas-schafer</v>
      </c>
      <c r="U72" t="s">
        <v>5</v>
      </c>
      <c r="V72" t="s">
        <v>315</v>
      </c>
      <c r="W72" t="str">
        <f t="shared" si="15"/>
        <v>Mr Thomas Schäfer</v>
      </c>
      <c r="X72" t="s">
        <v>321</v>
      </c>
      <c r="Y72" t="s">
        <v>120</v>
      </c>
      <c r="Z72" t="s">
        <v>3</v>
      </c>
      <c r="AA72" s="1" t="str">
        <f t="shared" si="16"/>
        <v>heerenkum</v>
      </c>
      <c r="AB72" t="s">
        <v>432</v>
      </c>
      <c r="AC72" t="s">
        <v>315</v>
      </c>
      <c r="AD72" t="str">
        <f t="shared" si="17"/>
        <v>West Luzland</v>
      </c>
      <c r="AE72" t="s">
        <v>321</v>
      </c>
      <c r="AF72" t="str">
        <f t="shared" si="18"/>
        <v>Heerenkum</v>
      </c>
      <c r="AG72" t="s">
        <v>6</v>
      </c>
      <c r="AH72" t="str">
        <f t="shared" si="19"/>
        <v>Liberal</v>
      </c>
      <c r="AI72" t="s">
        <v>10</v>
      </c>
      <c r="AJ72" t="str">
        <f t="shared" si="20"/>
        <v>&lt;tr class=""&gt;&lt;td&gt;&lt;a href="/mps/thomas-schafer/" title="Mr Thomas Schäfer"&gt;Thomas Schäfer&lt;/a&gt;&lt;/td&gt;&lt;td&gt;&lt;a href="/constituencies/heerenkum/"title="West Luzland"&gt;Heerenkum&lt;/a&gt;&lt;/td&gt;&lt;td&gt;Liberal&lt;/td&gt;&lt;/tr&gt;</v>
      </c>
    </row>
    <row r="73" spans="1:36" x14ac:dyDescent="0.35">
      <c r="A73" t="s">
        <v>0</v>
      </c>
      <c r="B73" t="s">
        <v>677</v>
      </c>
      <c r="C73" t="s">
        <v>682</v>
      </c>
      <c r="D73" t="s">
        <v>118</v>
      </c>
      <c r="E73" t="s">
        <v>217</v>
      </c>
      <c r="F73" t="s">
        <v>702</v>
      </c>
      <c r="G73" t="s">
        <v>115</v>
      </c>
      <c r="H73" t="s">
        <v>324</v>
      </c>
      <c r="I73" t="s">
        <v>427</v>
      </c>
      <c r="J73" t="s">
        <v>9</v>
      </c>
      <c r="K73" t="s">
        <v>712</v>
      </c>
      <c r="L73" t="s">
        <v>719</v>
      </c>
      <c r="M73" t="s">
        <v>714</v>
      </c>
      <c r="N73" t="s">
        <v>721</v>
      </c>
      <c r="O73" t="s">
        <v>448</v>
      </c>
      <c r="P73" t="s">
        <v>544</v>
      </c>
      <c r="Q73">
        <v>2294</v>
      </c>
      <c r="R73" t="s">
        <v>578</v>
      </c>
      <c r="S73" t="s">
        <v>4</v>
      </c>
      <c r="T73" s="3" t="str">
        <f t="shared" si="14"/>
        <v>lia-schmid</v>
      </c>
      <c r="U73" t="s">
        <v>5</v>
      </c>
      <c r="V73" t="s">
        <v>315</v>
      </c>
      <c r="W73" t="str">
        <f t="shared" si="15"/>
        <v>Dr Lia Schmid</v>
      </c>
      <c r="X73" t="s">
        <v>321</v>
      </c>
      <c r="Y73" t="s">
        <v>118</v>
      </c>
      <c r="Z73" t="s">
        <v>3</v>
      </c>
      <c r="AA73" s="1" t="str">
        <f t="shared" si="16"/>
        <v>menkkon</v>
      </c>
      <c r="AB73" t="s">
        <v>432</v>
      </c>
      <c r="AC73" t="s">
        <v>315</v>
      </c>
      <c r="AD73" t="str">
        <f t="shared" si="17"/>
        <v>South Luzland</v>
      </c>
      <c r="AE73" t="s">
        <v>321</v>
      </c>
      <c r="AF73" t="str">
        <f t="shared" si="18"/>
        <v>Menkkon</v>
      </c>
      <c r="AG73" t="s">
        <v>6</v>
      </c>
      <c r="AH73" t="str">
        <f t="shared" si="19"/>
        <v>Independent</v>
      </c>
      <c r="AI73" t="s">
        <v>10</v>
      </c>
      <c r="AJ73" t="str">
        <f t="shared" si="20"/>
        <v>&lt;tr class=""&gt;&lt;td&gt;&lt;a href="/mps/lia-schmid/" title="Dr Lia Schmid"&gt;Lia Schmid&lt;/a&gt;&lt;/td&gt;&lt;td&gt;&lt;a href="/constituencies/menkkon/"title="South Luzland"&gt;Menkkon&lt;/a&gt;&lt;/td&gt;&lt;td&gt;Independent&lt;/td&gt;&lt;/tr&gt;</v>
      </c>
    </row>
    <row r="74" spans="1:36" x14ac:dyDescent="0.35">
      <c r="A74" t="s">
        <v>317</v>
      </c>
      <c r="B74" t="s">
        <v>678</v>
      </c>
      <c r="C74" t="s">
        <v>681</v>
      </c>
      <c r="D74" t="s">
        <v>137</v>
      </c>
      <c r="E74" t="s">
        <v>309</v>
      </c>
      <c r="F74" t="s">
        <v>709</v>
      </c>
      <c r="G74" t="s">
        <v>111</v>
      </c>
      <c r="H74" t="s">
        <v>342</v>
      </c>
      <c r="I74" t="s">
        <v>425</v>
      </c>
      <c r="J74" t="s">
        <v>436</v>
      </c>
      <c r="K74" t="s">
        <v>712</v>
      </c>
      <c r="L74" t="s">
        <v>721</v>
      </c>
      <c r="M74" t="s">
        <v>717</v>
      </c>
      <c r="N74" t="s">
        <v>721</v>
      </c>
      <c r="O74" t="s">
        <v>466</v>
      </c>
      <c r="P74" t="s">
        <v>309</v>
      </c>
      <c r="Q74">
        <v>2436</v>
      </c>
      <c r="R74" t="s">
        <v>585</v>
      </c>
      <c r="S74" t="s">
        <v>4</v>
      </c>
      <c r="T74" s="3" t="str">
        <f t="shared" si="14"/>
        <v>leo-schmidt</v>
      </c>
      <c r="U74" t="s">
        <v>5</v>
      </c>
      <c r="V74" t="s">
        <v>315</v>
      </c>
      <c r="W74" t="str">
        <f t="shared" si="15"/>
        <v>Mr Léo Schmidt</v>
      </c>
      <c r="X74" t="s">
        <v>321</v>
      </c>
      <c r="Y74" t="s">
        <v>137</v>
      </c>
      <c r="Z74" t="s">
        <v>3</v>
      </c>
      <c r="AA74" s="1" t="str">
        <f t="shared" si="16"/>
        <v>gladenheim</v>
      </c>
      <c r="AB74" t="s">
        <v>432</v>
      </c>
      <c r="AC74" t="s">
        <v>315</v>
      </c>
      <c r="AD74" t="str">
        <f t="shared" si="17"/>
        <v>West Luzland</v>
      </c>
      <c r="AE74" t="s">
        <v>321</v>
      </c>
      <c r="AF74" t="str">
        <f t="shared" si="18"/>
        <v>Gladenheim</v>
      </c>
      <c r="AG74" t="s">
        <v>6</v>
      </c>
      <c r="AH74" t="str">
        <f t="shared" si="19"/>
        <v>Liberal</v>
      </c>
      <c r="AI74" t="s">
        <v>10</v>
      </c>
      <c r="AJ74" t="str">
        <f t="shared" si="20"/>
        <v>&lt;tr class=""&gt;&lt;td&gt;&lt;a href="/mps/leo-schmidt/" title="Mr Léo Schmidt"&gt;Léo Schmidt&lt;/a&gt;&lt;/td&gt;&lt;td&gt;&lt;a href="/constituencies/gladenheim/"title="West Luzland"&gt;Gladenheim&lt;/a&gt;&lt;/td&gt;&lt;td&gt;Liberal&lt;/td&gt;&lt;/tr&gt;</v>
      </c>
    </row>
    <row r="75" spans="1:36" x14ac:dyDescent="0.35">
      <c r="A75" t="s">
        <v>0</v>
      </c>
      <c r="B75" t="s">
        <v>678</v>
      </c>
      <c r="C75" t="s">
        <v>681</v>
      </c>
      <c r="D75" t="s">
        <v>156</v>
      </c>
      <c r="E75" t="s">
        <v>249</v>
      </c>
      <c r="F75" t="s">
        <v>698</v>
      </c>
      <c r="G75" t="s">
        <v>81</v>
      </c>
      <c r="H75" t="s">
        <v>361</v>
      </c>
      <c r="I75" t="s">
        <v>427</v>
      </c>
      <c r="J75" t="s">
        <v>446</v>
      </c>
      <c r="K75" t="s">
        <v>713</v>
      </c>
      <c r="L75" t="s">
        <v>721</v>
      </c>
      <c r="M75" t="s">
        <v>716</v>
      </c>
      <c r="N75" t="s">
        <v>721</v>
      </c>
      <c r="O75" t="s">
        <v>484</v>
      </c>
      <c r="P75" t="s">
        <v>249</v>
      </c>
      <c r="Q75">
        <v>2446</v>
      </c>
      <c r="R75" t="s">
        <v>651</v>
      </c>
      <c r="S75" t="s">
        <v>4</v>
      </c>
      <c r="T75" s="3" t="str">
        <f t="shared" si="14"/>
        <v>leao-schneider</v>
      </c>
      <c r="U75" t="s">
        <v>5</v>
      </c>
      <c r="V75" t="s">
        <v>315</v>
      </c>
      <c r="W75" t="str">
        <f t="shared" si="15"/>
        <v>Dr Leao Schneider</v>
      </c>
      <c r="X75" t="s">
        <v>321</v>
      </c>
      <c r="Y75" t="s">
        <v>156</v>
      </c>
      <c r="Z75" t="s">
        <v>3</v>
      </c>
      <c r="AA75" s="1" t="str">
        <f t="shared" si="16"/>
        <v>krneubruck</v>
      </c>
      <c r="AB75" t="s">
        <v>432</v>
      </c>
      <c r="AC75" t="s">
        <v>315</v>
      </c>
      <c r="AD75" t="str">
        <f t="shared" si="17"/>
        <v>South Luzland</v>
      </c>
      <c r="AE75" t="s">
        <v>321</v>
      </c>
      <c r="AF75" t="str">
        <f t="shared" si="18"/>
        <v>Krneubruck</v>
      </c>
      <c r="AG75" t="s">
        <v>6</v>
      </c>
      <c r="AH75" t="str">
        <f t="shared" si="19"/>
        <v>Green</v>
      </c>
      <c r="AI75" t="s">
        <v>10</v>
      </c>
      <c r="AJ75" t="str">
        <f t="shared" si="20"/>
        <v>&lt;tr class=""&gt;&lt;td&gt;&lt;a href="/mps/leao-schneider/" title="Dr Leao Schneider"&gt;Leao Schneider&lt;/a&gt;&lt;/td&gt;&lt;td&gt;&lt;a href="/constituencies/krneubruck/"title="South Luzland"&gt;Krneubruck&lt;/a&gt;&lt;/td&gt;&lt;td&gt;Green&lt;/td&gt;&lt;/tr&gt;</v>
      </c>
    </row>
    <row r="76" spans="1:36" x14ac:dyDescent="0.35">
      <c r="A76" t="s">
        <v>317</v>
      </c>
      <c r="B76" t="s">
        <v>678</v>
      </c>
      <c r="C76" t="s">
        <v>681</v>
      </c>
      <c r="D76" t="s">
        <v>159</v>
      </c>
      <c r="E76" t="s">
        <v>252</v>
      </c>
      <c r="F76" t="s">
        <v>705</v>
      </c>
      <c r="G76" t="s">
        <v>34</v>
      </c>
      <c r="H76" t="s">
        <v>363</v>
      </c>
      <c r="I76" t="s">
        <v>425</v>
      </c>
      <c r="J76" t="s">
        <v>7</v>
      </c>
      <c r="K76" t="s">
        <v>712</v>
      </c>
      <c r="L76" t="s">
        <v>721</v>
      </c>
      <c r="M76" t="s">
        <v>716</v>
      </c>
      <c r="N76" t="s">
        <v>721</v>
      </c>
      <c r="O76" t="s">
        <v>484</v>
      </c>
      <c r="P76" t="s">
        <v>252</v>
      </c>
      <c r="Q76">
        <v>2248</v>
      </c>
      <c r="R76" t="s">
        <v>595</v>
      </c>
      <c r="S76" t="s">
        <v>4</v>
      </c>
      <c r="T76" s="3" t="str">
        <f t="shared" si="14"/>
        <v>walter-schneider</v>
      </c>
      <c r="U76" t="s">
        <v>5</v>
      </c>
      <c r="V76" t="s">
        <v>315</v>
      </c>
      <c r="W76" t="str">
        <f t="shared" si="15"/>
        <v>Mr Walter Schneider</v>
      </c>
      <c r="X76" t="s">
        <v>321</v>
      </c>
      <c r="Y76" t="s">
        <v>159</v>
      </c>
      <c r="Z76" t="s">
        <v>3</v>
      </c>
      <c r="AA76" s="1" t="str">
        <f t="shared" si="16"/>
        <v>besanmans</v>
      </c>
      <c r="AB76" t="s">
        <v>432</v>
      </c>
      <c r="AC76" t="s">
        <v>315</v>
      </c>
      <c r="AD76" t="str">
        <f t="shared" si="17"/>
        <v>West Luzland</v>
      </c>
      <c r="AE76" t="s">
        <v>321</v>
      </c>
      <c r="AF76" t="str">
        <f t="shared" si="18"/>
        <v>Besanmans</v>
      </c>
      <c r="AG76" t="s">
        <v>6</v>
      </c>
      <c r="AH76" t="str">
        <f t="shared" si="19"/>
        <v>Labour</v>
      </c>
      <c r="AI76" t="s">
        <v>10</v>
      </c>
      <c r="AJ76" t="str">
        <f t="shared" si="20"/>
        <v>&lt;tr class=""&gt;&lt;td&gt;&lt;a href="/mps/walter-schneider/" title="Mr Walter Schneider"&gt;Walter Schneider&lt;/a&gt;&lt;/td&gt;&lt;td&gt;&lt;a href="/constituencies/besanmans/"title="West Luzland"&gt;Besanmans&lt;/a&gt;&lt;/td&gt;&lt;td&gt;Labour&lt;/td&gt;&lt;/tr&gt;</v>
      </c>
    </row>
    <row r="77" spans="1:36" x14ac:dyDescent="0.35">
      <c r="A77" t="s">
        <v>319</v>
      </c>
      <c r="B77" t="s">
        <v>677</v>
      </c>
      <c r="C77" t="s">
        <v>682</v>
      </c>
      <c r="D77" t="s">
        <v>165</v>
      </c>
      <c r="E77" t="s">
        <v>313</v>
      </c>
      <c r="F77" t="s">
        <v>704</v>
      </c>
      <c r="G77" t="s">
        <v>82</v>
      </c>
      <c r="H77" t="s">
        <v>367</v>
      </c>
      <c r="I77" t="s">
        <v>426</v>
      </c>
      <c r="J77" t="s">
        <v>8</v>
      </c>
      <c r="K77" t="s">
        <v>712</v>
      </c>
      <c r="L77" t="s">
        <v>720</v>
      </c>
      <c r="M77" t="s">
        <v>713</v>
      </c>
      <c r="N77" t="s">
        <v>721</v>
      </c>
      <c r="O77" t="s">
        <v>489</v>
      </c>
      <c r="P77" t="s">
        <v>313</v>
      </c>
      <c r="Q77">
        <v>2383</v>
      </c>
      <c r="R77" t="s">
        <v>601</v>
      </c>
      <c r="S77" t="s">
        <v>4</v>
      </c>
      <c r="T77" s="3" t="str">
        <f t="shared" si="14"/>
        <v>sally-schroder</v>
      </c>
      <c r="U77" t="s">
        <v>5</v>
      </c>
      <c r="V77" t="s">
        <v>315</v>
      </c>
      <c r="W77" t="str">
        <f t="shared" si="15"/>
        <v>Ms Sally Schröder</v>
      </c>
      <c r="X77" t="s">
        <v>321</v>
      </c>
      <c r="Y77" t="s">
        <v>165</v>
      </c>
      <c r="Z77" t="s">
        <v>3</v>
      </c>
      <c r="AA77" s="1" t="str">
        <f t="shared" si="16"/>
        <v>hooglare</v>
      </c>
      <c r="AB77" t="s">
        <v>432</v>
      </c>
      <c r="AC77" t="s">
        <v>315</v>
      </c>
      <c r="AD77" t="str">
        <f t="shared" si="17"/>
        <v>East Luzland</v>
      </c>
      <c r="AE77" t="s">
        <v>321</v>
      </c>
      <c r="AF77" t="str">
        <f t="shared" si="18"/>
        <v>Hooglare</v>
      </c>
      <c r="AG77" t="s">
        <v>6</v>
      </c>
      <c r="AH77" t="str">
        <f t="shared" si="19"/>
        <v>Conservative</v>
      </c>
      <c r="AI77" t="s">
        <v>10</v>
      </c>
      <c r="AJ77" t="str">
        <f t="shared" si="20"/>
        <v>&lt;tr class=""&gt;&lt;td&gt;&lt;a href="/mps/sally-schroder/" title="Ms Sally Schröder"&gt;Sally Schröder&lt;/a&gt;&lt;/td&gt;&lt;td&gt;&lt;a href="/constituencies/hooglare/"title="East Luzland"&gt;Hooglare&lt;/a&gt;&lt;/td&gt;&lt;td&gt;Conservative&lt;/td&gt;&lt;/tr&gt;</v>
      </c>
    </row>
    <row r="78" spans="1:36" x14ac:dyDescent="0.35">
      <c r="A78" t="s">
        <v>317</v>
      </c>
      <c r="B78" t="s">
        <v>678</v>
      </c>
      <c r="C78" t="s">
        <v>681</v>
      </c>
      <c r="D78" t="s">
        <v>119</v>
      </c>
      <c r="E78" t="s">
        <v>218</v>
      </c>
      <c r="F78" t="s">
        <v>710</v>
      </c>
      <c r="G78" t="s">
        <v>51</v>
      </c>
      <c r="H78" t="s">
        <v>325</v>
      </c>
      <c r="I78" t="s">
        <v>424</v>
      </c>
      <c r="J78" t="s">
        <v>8</v>
      </c>
      <c r="K78" t="s">
        <v>714</v>
      </c>
      <c r="L78" t="s">
        <v>721</v>
      </c>
      <c r="M78" t="s">
        <v>717</v>
      </c>
      <c r="N78" t="s">
        <v>721</v>
      </c>
      <c r="O78" t="s">
        <v>449</v>
      </c>
      <c r="P78" t="s">
        <v>218</v>
      </c>
      <c r="Q78">
        <v>2412</v>
      </c>
      <c r="R78" t="s">
        <v>579</v>
      </c>
      <c r="S78" t="s">
        <v>4</v>
      </c>
      <c r="T78" s="3" t="str">
        <f t="shared" si="14"/>
        <v>luca-schulz</v>
      </c>
      <c r="U78" t="s">
        <v>5</v>
      </c>
      <c r="V78" t="s">
        <v>315</v>
      </c>
      <c r="W78" t="str">
        <f t="shared" si="15"/>
        <v>Mr Luca Schulz</v>
      </c>
      <c r="X78" t="s">
        <v>321</v>
      </c>
      <c r="Y78" t="s">
        <v>119</v>
      </c>
      <c r="Z78" t="s">
        <v>3</v>
      </c>
      <c r="AA78" s="1" t="str">
        <f t="shared" si="16"/>
        <v>vollenzaal</v>
      </c>
      <c r="AB78" t="s">
        <v>432</v>
      </c>
      <c r="AC78" t="s">
        <v>315</v>
      </c>
      <c r="AD78" t="str">
        <f t="shared" si="17"/>
        <v>North Luzland</v>
      </c>
      <c r="AE78" t="s">
        <v>321</v>
      </c>
      <c r="AF78" t="str">
        <f t="shared" si="18"/>
        <v>Vollenzaal</v>
      </c>
      <c r="AG78" t="s">
        <v>6</v>
      </c>
      <c r="AH78" t="str">
        <f t="shared" si="19"/>
        <v>Conservative</v>
      </c>
      <c r="AI78" t="s">
        <v>10</v>
      </c>
      <c r="AJ78" t="str">
        <f t="shared" si="20"/>
        <v>&lt;tr class=""&gt;&lt;td&gt;&lt;a href="/mps/luca-schulz/" title="Mr Luca Schulz"&gt;Luca Schulz&lt;/a&gt;&lt;/td&gt;&lt;td&gt;&lt;a href="/constituencies/vollenzaal/"title="North Luzland"&gt;Vollenzaal&lt;/a&gt;&lt;/td&gt;&lt;td&gt;Conservative&lt;/td&gt;&lt;/tr&gt;</v>
      </c>
    </row>
    <row r="79" spans="1:36" x14ac:dyDescent="0.35">
      <c r="A79" t="s">
        <v>317</v>
      </c>
      <c r="B79" t="s">
        <v>678</v>
      </c>
      <c r="C79" t="s">
        <v>681</v>
      </c>
      <c r="D79" t="s">
        <v>213</v>
      </c>
      <c r="E79" t="s">
        <v>304</v>
      </c>
      <c r="F79" t="s">
        <v>709</v>
      </c>
      <c r="G79" t="s">
        <v>20</v>
      </c>
      <c r="H79" t="s">
        <v>412</v>
      </c>
      <c r="I79" t="s">
        <v>425</v>
      </c>
      <c r="J79" t="s">
        <v>446</v>
      </c>
      <c r="K79" t="s">
        <v>715</v>
      </c>
      <c r="L79" t="s">
        <v>721</v>
      </c>
      <c r="M79" t="s">
        <v>713</v>
      </c>
      <c r="N79" t="s">
        <v>721</v>
      </c>
      <c r="O79" t="s">
        <v>531</v>
      </c>
      <c r="P79" t="s">
        <v>304</v>
      </c>
      <c r="Q79">
        <v>2237</v>
      </c>
      <c r="R79" t="s">
        <v>674</v>
      </c>
      <c r="S79" t="s">
        <v>4</v>
      </c>
      <c r="T79" s="3" t="str">
        <f t="shared" si="14"/>
        <v>christian-schwarz</v>
      </c>
      <c r="U79" t="s">
        <v>5</v>
      </c>
      <c r="V79" t="s">
        <v>315</v>
      </c>
      <c r="W79" t="str">
        <f t="shared" si="15"/>
        <v>Mr Christian Schwarz</v>
      </c>
      <c r="X79" t="s">
        <v>321</v>
      </c>
      <c r="Y79" t="s">
        <v>213</v>
      </c>
      <c r="Z79" t="s">
        <v>3</v>
      </c>
      <c r="AA79" s="1" t="str">
        <f t="shared" si="16"/>
        <v>kerkenschaat</v>
      </c>
      <c r="AB79" t="s">
        <v>432</v>
      </c>
      <c r="AC79" t="s">
        <v>315</v>
      </c>
      <c r="AD79" t="str">
        <f t="shared" si="17"/>
        <v>West Luzland</v>
      </c>
      <c r="AE79" t="s">
        <v>321</v>
      </c>
      <c r="AF79" t="str">
        <f t="shared" si="18"/>
        <v>Kerkenschaat</v>
      </c>
      <c r="AG79" t="s">
        <v>6</v>
      </c>
      <c r="AH79" t="str">
        <f t="shared" si="19"/>
        <v>Green</v>
      </c>
      <c r="AI79" t="s">
        <v>10</v>
      </c>
      <c r="AJ79" t="str">
        <f t="shared" si="20"/>
        <v>&lt;tr class=""&gt;&lt;td&gt;&lt;a href="/mps/christian-schwarz/" title="Mr Christian Schwarz"&gt;Christian Schwarz&lt;/a&gt;&lt;/td&gt;&lt;td&gt;&lt;a href="/constituencies/kerkenschaat/"title="West Luzland"&gt;Kerkenschaat&lt;/a&gt;&lt;/td&gt;&lt;td&gt;Green&lt;/td&gt;&lt;/tr&gt;</v>
      </c>
    </row>
    <row r="80" spans="1:36" x14ac:dyDescent="0.35">
      <c r="A80" t="s">
        <v>318</v>
      </c>
      <c r="B80" t="s">
        <v>677</v>
      </c>
      <c r="C80" t="s">
        <v>682</v>
      </c>
      <c r="D80" t="s">
        <v>147</v>
      </c>
      <c r="E80" t="s">
        <v>241</v>
      </c>
      <c r="F80" t="s">
        <v>707</v>
      </c>
      <c r="G80" t="s">
        <v>17</v>
      </c>
      <c r="H80" t="s">
        <v>422</v>
      </c>
      <c r="I80" t="s">
        <v>426</v>
      </c>
      <c r="J80" t="s">
        <v>436</v>
      </c>
      <c r="K80" t="s">
        <v>714</v>
      </c>
      <c r="L80" t="s">
        <v>719</v>
      </c>
      <c r="M80" t="s">
        <v>712</v>
      </c>
      <c r="N80" t="s">
        <v>721</v>
      </c>
      <c r="O80" t="s">
        <v>475</v>
      </c>
      <c r="P80" t="s">
        <v>561</v>
      </c>
      <c r="Q80">
        <v>2311</v>
      </c>
      <c r="R80" t="s">
        <v>641</v>
      </c>
      <c r="S80" t="s">
        <v>4</v>
      </c>
      <c r="T80" s="3" t="str">
        <f t="shared" si="14"/>
        <v>erina-simon</v>
      </c>
      <c r="U80" t="s">
        <v>5</v>
      </c>
      <c r="V80" t="s">
        <v>315</v>
      </c>
      <c r="W80" t="str">
        <f t="shared" si="15"/>
        <v>Mrs Erina Simon</v>
      </c>
      <c r="X80" t="s">
        <v>321</v>
      </c>
      <c r="Y80" t="s">
        <v>147</v>
      </c>
      <c r="Z80" t="s">
        <v>3</v>
      </c>
      <c r="AA80" s="1" t="str">
        <f t="shared" si="16"/>
        <v>scharfelden</v>
      </c>
      <c r="AB80" t="s">
        <v>432</v>
      </c>
      <c r="AC80" t="s">
        <v>315</v>
      </c>
      <c r="AD80" t="str">
        <f t="shared" si="17"/>
        <v>East Luzland</v>
      </c>
      <c r="AE80" t="s">
        <v>321</v>
      </c>
      <c r="AF80" t="str">
        <f t="shared" si="18"/>
        <v>Schärfelden</v>
      </c>
      <c r="AG80" t="s">
        <v>6</v>
      </c>
      <c r="AH80" t="str">
        <f t="shared" si="19"/>
        <v>Liberal</v>
      </c>
      <c r="AI80" t="s">
        <v>10</v>
      </c>
      <c r="AJ80" t="str">
        <f t="shared" si="20"/>
        <v>&lt;tr class=""&gt;&lt;td&gt;&lt;a href="/mps/erina-simon/" title="Mrs Erina Simon"&gt;Erina Simon&lt;/a&gt;&lt;/td&gt;&lt;td&gt;&lt;a href="/constituencies/scharfelden/"title="East Luzland"&gt;Schärfelden&lt;/a&gt;&lt;/td&gt;&lt;td&gt;Liberal&lt;/td&gt;&lt;/tr&gt;</v>
      </c>
    </row>
    <row r="81" spans="1:36" x14ac:dyDescent="0.35">
      <c r="A81" t="s">
        <v>317</v>
      </c>
      <c r="B81" t="s">
        <v>678</v>
      </c>
      <c r="C81" t="s">
        <v>681</v>
      </c>
      <c r="D81" t="s">
        <v>185</v>
      </c>
      <c r="E81" t="s">
        <v>277</v>
      </c>
      <c r="F81" t="s">
        <v>699</v>
      </c>
      <c r="G81" t="s">
        <v>89</v>
      </c>
      <c r="H81" t="s">
        <v>384</v>
      </c>
      <c r="I81" t="s">
        <v>424</v>
      </c>
      <c r="J81" t="s">
        <v>8</v>
      </c>
      <c r="K81" t="s">
        <v>714</v>
      </c>
      <c r="L81" t="s">
        <v>721</v>
      </c>
      <c r="M81" t="s">
        <v>717</v>
      </c>
      <c r="N81" t="s">
        <v>721</v>
      </c>
      <c r="O81" t="s">
        <v>506</v>
      </c>
      <c r="P81" t="s">
        <v>552</v>
      </c>
      <c r="Q81">
        <v>2366</v>
      </c>
      <c r="R81" t="s">
        <v>666</v>
      </c>
      <c r="S81" t="s">
        <v>4</v>
      </c>
      <c r="T81" s="3" t="str">
        <f t="shared" si="14"/>
        <v>gerhard-smit</v>
      </c>
      <c r="U81" t="s">
        <v>5</v>
      </c>
      <c r="V81" t="s">
        <v>315</v>
      </c>
      <c r="W81" t="str">
        <f t="shared" si="15"/>
        <v>Mr Gerhard Smit</v>
      </c>
      <c r="X81" t="s">
        <v>321</v>
      </c>
      <c r="Y81" t="s">
        <v>185</v>
      </c>
      <c r="Z81" t="s">
        <v>3</v>
      </c>
      <c r="AA81" s="1" t="str">
        <f t="shared" si="16"/>
        <v>roosenzee</v>
      </c>
      <c r="AB81" t="s">
        <v>432</v>
      </c>
      <c r="AC81" t="s">
        <v>315</v>
      </c>
      <c r="AD81" t="str">
        <f t="shared" si="17"/>
        <v>North Luzland</v>
      </c>
      <c r="AE81" t="s">
        <v>321</v>
      </c>
      <c r="AF81" t="str">
        <f t="shared" si="18"/>
        <v>Roosenzee</v>
      </c>
      <c r="AG81" t="s">
        <v>6</v>
      </c>
      <c r="AH81" t="str">
        <f t="shared" si="19"/>
        <v>Conservative</v>
      </c>
      <c r="AI81" t="s">
        <v>10</v>
      </c>
      <c r="AJ81" t="str">
        <f t="shared" si="20"/>
        <v>&lt;tr class=""&gt;&lt;td&gt;&lt;a href="/mps/gerhard-smit/" title="Mr Gerhard Smit"&gt;Gerhard Smit&lt;/a&gt;&lt;/td&gt;&lt;td&gt;&lt;a href="/constituencies/roosenzee/"title="North Luzland"&gt;Roosenzee&lt;/a&gt;&lt;/td&gt;&lt;td&gt;Conservative&lt;/td&gt;&lt;/tr&gt;</v>
      </c>
    </row>
    <row r="82" spans="1:36" x14ac:dyDescent="0.35">
      <c r="A82" t="s">
        <v>317</v>
      </c>
      <c r="B82" t="s">
        <v>678</v>
      </c>
      <c r="C82" t="s">
        <v>681</v>
      </c>
      <c r="D82" t="s">
        <v>163</v>
      </c>
      <c r="E82" t="s">
        <v>256</v>
      </c>
      <c r="F82" t="s">
        <v>734</v>
      </c>
      <c r="G82" t="s">
        <v>90</v>
      </c>
      <c r="H82" t="s">
        <v>420</v>
      </c>
      <c r="I82" t="s">
        <v>424</v>
      </c>
      <c r="J82" t="s">
        <v>446</v>
      </c>
      <c r="K82" t="s">
        <v>714</v>
      </c>
      <c r="L82" t="s">
        <v>721</v>
      </c>
      <c r="M82" t="s">
        <v>715</v>
      </c>
      <c r="N82" t="s">
        <v>721</v>
      </c>
      <c r="O82" t="s">
        <v>487</v>
      </c>
      <c r="P82" t="s">
        <v>256</v>
      </c>
      <c r="Q82">
        <v>2332</v>
      </c>
      <c r="R82" t="s">
        <v>599</v>
      </c>
      <c r="S82" t="s">
        <v>4</v>
      </c>
      <c r="T82" s="3" t="str">
        <f t="shared" si="14"/>
        <v>peter-sweet</v>
      </c>
      <c r="U82" t="s">
        <v>5</v>
      </c>
      <c r="V82" t="s">
        <v>315</v>
      </c>
      <c r="W82" t="str">
        <f t="shared" si="15"/>
        <v>Mr Peter Sweet</v>
      </c>
      <c r="X82" t="s">
        <v>321</v>
      </c>
      <c r="Y82" t="s">
        <v>163</v>
      </c>
      <c r="Z82" t="s">
        <v>3</v>
      </c>
      <c r="AA82" s="1" t="str">
        <f t="shared" si="16"/>
        <v>diessenstatten</v>
      </c>
      <c r="AB82" t="s">
        <v>432</v>
      </c>
      <c r="AC82" t="s">
        <v>315</v>
      </c>
      <c r="AD82" t="str">
        <f t="shared" si="17"/>
        <v>North Luzland</v>
      </c>
      <c r="AE82" t="s">
        <v>321</v>
      </c>
      <c r="AF82" t="str">
        <f t="shared" si="18"/>
        <v>Diessenstätten</v>
      </c>
      <c r="AG82" t="s">
        <v>6</v>
      </c>
      <c r="AH82" t="str">
        <f t="shared" si="19"/>
        <v>Green</v>
      </c>
      <c r="AI82" t="s">
        <v>10</v>
      </c>
      <c r="AJ82" t="str">
        <f t="shared" si="20"/>
        <v>&lt;tr class=""&gt;&lt;td&gt;&lt;a href="/mps/peter-sweet/" title="Mr Peter Sweet"&gt;Peter Sweet&lt;/a&gt;&lt;/td&gt;&lt;td&gt;&lt;a href="/constituencies/diessenstatten/"title="North Luzland"&gt;Diessenstätten&lt;/a&gt;&lt;/td&gt;&lt;td&gt;Green&lt;/td&gt;&lt;/tr&gt;</v>
      </c>
    </row>
    <row r="83" spans="1:36" x14ac:dyDescent="0.35">
      <c r="A83" t="s">
        <v>317</v>
      </c>
      <c r="B83" t="s">
        <v>678</v>
      </c>
      <c r="C83" t="s">
        <v>681</v>
      </c>
      <c r="D83" t="s">
        <v>211</v>
      </c>
      <c r="E83" t="s">
        <v>302</v>
      </c>
      <c r="F83" t="s">
        <v>705</v>
      </c>
      <c r="G83" t="s">
        <v>62</v>
      </c>
      <c r="H83" t="s">
        <v>410</v>
      </c>
      <c r="I83" t="s">
        <v>426</v>
      </c>
      <c r="J83" t="s">
        <v>446</v>
      </c>
      <c r="K83" t="s">
        <v>714</v>
      </c>
      <c r="L83" t="s">
        <v>721</v>
      </c>
      <c r="M83" t="s">
        <v>715</v>
      </c>
      <c r="N83" t="s">
        <v>721</v>
      </c>
      <c r="O83" t="s">
        <v>530</v>
      </c>
      <c r="P83" t="s">
        <v>302</v>
      </c>
      <c r="Q83">
        <v>2317</v>
      </c>
      <c r="R83" t="s">
        <v>626</v>
      </c>
      <c r="S83" t="s">
        <v>4</v>
      </c>
      <c r="T83" s="3" t="str">
        <f t="shared" si="14"/>
        <v>andreas-tucker</v>
      </c>
      <c r="U83" t="s">
        <v>5</v>
      </c>
      <c r="V83" t="s">
        <v>315</v>
      </c>
      <c r="W83" t="str">
        <f t="shared" si="15"/>
        <v>Mr Andreas Tucker</v>
      </c>
      <c r="X83" t="s">
        <v>321</v>
      </c>
      <c r="Y83" t="s">
        <v>211</v>
      </c>
      <c r="Z83" t="s">
        <v>3</v>
      </c>
      <c r="AA83" s="1" t="str">
        <f t="shared" si="16"/>
        <v>niedernholz</v>
      </c>
      <c r="AB83" t="s">
        <v>432</v>
      </c>
      <c r="AC83" t="s">
        <v>315</v>
      </c>
      <c r="AD83" t="str">
        <f t="shared" si="17"/>
        <v>East Luzland</v>
      </c>
      <c r="AE83" t="s">
        <v>321</v>
      </c>
      <c r="AF83" t="str">
        <f t="shared" si="18"/>
        <v>Niedernholz</v>
      </c>
      <c r="AG83" t="s">
        <v>6</v>
      </c>
      <c r="AH83" t="str">
        <f t="shared" si="19"/>
        <v>Green</v>
      </c>
      <c r="AI83" t="s">
        <v>10</v>
      </c>
      <c r="AJ83" t="str">
        <f t="shared" si="20"/>
        <v>&lt;tr class=""&gt;&lt;td&gt;&lt;a href="/mps/andreas-tucker/" title="Mr Andreas Tucker"&gt;Andreas Tucker&lt;/a&gt;&lt;/td&gt;&lt;td&gt;&lt;a href="/constituencies/niedernholz/"title="East Luzland"&gt;Niedernholz&lt;/a&gt;&lt;/td&gt;&lt;td&gt;Green&lt;/td&gt;&lt;/tr&gt;</v>
      </c>
    </row>
    <row r="84" spans="1:36" x14ac:dyDescent="0.35">
      <c r="A84" t="s">
        <v>0</v>
      </c>
      <c r="B84" t="s">
        <v>678</v>
      </c>
      <c r="C84" t="s">
        <v>681</v>
      </c>
      <c r="D84" t="s">
        <v>180</v>
      </c>
      <c r="E84" t="s">
        <v>272</v>
      </c>
      <c r="F84" t="s">
        <v>698</v>
      </c>
      <c r="G84" t="s">
        <v>41</v>
      </c>
      <c r="H84" t="s">
        <v>379</v>
      </c>
      <c r="I84" t="s">
        <v>424</v>
      </c>
      <c r="J84" t="s">
        <v>446</v>
      </c>
      <c r="K84" t="s">
        <v>713</v>
      </c>
      <c r="L84" t="s">
        <v>721</v>
      </c>
      <c r="M84" t="s">
        <v>712</v>
      </c>
      <c r="N84" t="s">
        <v>721</v>
      </c>
      <c r="O84" t="s">
        <v>733</v>
      </c>
      <c r="P84" t="s">
        <v>272</v>
      </c>
      <c r="Q84">
        <v>2454</v>
      </c>
      <c r="R84" t="s">
        <v>661</v>
      </c>
      <c r="S84" t="s">
        <v>4</v>
      </c>
      <c r="T84" s="3" t="str">
        <f t="shared" si="14"/>
        <v>gabriel-van-leeuwen</v>
      </c>
      <c r="U84" t="s">
        <v>5</v>
      </c>
      <c r="V84" t="s">
        <v>315</v>
      </c>
      <c r="W84" t="str">
        <f t="shared" si="15"/>
        <v>Dr Gabriel van Leeuwen</v>
      </c>
      <c r="X84" t="s">
        <v>321</v>
      </c>
      <c r="Y84" t="s">
        <v>180</v>
      </c>
      <c r="Z84" t="s">
        <v>3</v>
      </c>
      <c r="AA84" s="1" t="str">
        <f t="shared" si="16"/>
        <v>porrenbourg</v>
      </c>
      <c r="AB84" t="s">
        <v>432</v>
      </c>
      <c r="AC84" t="s">
        <v>315</v>
      </c>
      <c r="AD84" t="str">
        <f t="shared" si="17"/>
        <v>North Luzland</v>
      </c>
      <c r="AE84" t="s">
        <v>321</v>
      </c>
      <c r="AF84" t="str">
        <f t="shared" si="18"/>
        <v>Porrenbourg</v>
      </c>
      <c r="AG84" t="s">
        <v>6</v>
      </c>
      <c r="AH84" t="str">
        <f t="shared" si="19"/>
        <v>Green</v>
      </c>
      <c r="AI84" t="s">
        <v>10</v>
      </c>
      <c r="AJ84" t="str">
        <f t="shared" si="20"/>
        <v>&lt;tr class=""&gt;&lt;td&gt;&lt;a href="/mps/gabriel-van-leeuwen/" title="Dr Gabriel van Leeuwen"&gt;Gabriel van Leeuwen&lt;/a&gt;&lt;/td&gt;&lt;td&gt;&lt;a href="/constituencies/porrenbourg/"title="North Luzland"&gt;Porrenbourg&lt;/a&gt;&lt;/td&gt;&lt;td&gt;Green&lt;/td&gt;&lt;/tr&gt;</v>
      </c>
    </row>
    <row r="85" spans="1:36" x14ac:dyDescent="0.35">
      <c r="A85" t="s">
        <v>317</v>
      </c>
      <c r="B85" t="s">
        <v>678</v>
      </c>
      <c r="C85" t="s">
        <v>681</v>
      </c>
      <c r="D85" t="s">
        <v>162</v>
      </c>
      <c r="E85" t="s">
        <v>255</v>
      </c>
      <c r="F85" t="s">
        <v>710</v>
      </c>
      <c r="G85" t="s">
        <v>28</v>
      </c>
      <c r="H85" t="s">
        <v>365</v>
      </c>
      <c r="I85" t="s">
        <v>424</v>
      </c>
      <c r="J85" t="s">
        <v>8</v>
      </c>
      <c r="K85" t="s">
        <v>713</v>
      </c>
      <c r="L85" t="s">
        <v>721</v>
      </c>
      <c r="M85" t="s">
        <v>716</v>
      </c>
      <c r="N85" t="s">
        <v>721</v>
      </c>
      <c r="O85" t="s">
        <v>730</v>
      </c>
      <c r="P85" t="s">
        <v>255</v>
      </c>
      <c r="Q85">
        <v>2407</v>
      </c>
      <c r="R85" t="s">
        <v>598</v>
      </c>
      <c r="S85" t="s">
        <v>4</v>
      </c>
      <c r="T85" s="3" t="str">
        <f t="shared" si="14"/>
        <v>arjan-van-wijk</v>
      </c>
      <c r="U85" t="s">
        <v>5</v>
      </c>
      <c r="V85" t="s">
        <v>315</v>
      </c>
      <c r="W85" t="str">
        <f t="shared" si="15"/>
        <v>Mr Arjan van Wijk</v>
      </c>
      <c r="X85" t="s">
        <v>321</v>
      </c>
      <c r="Y85" t="s">
        <v>162</v>
      </c>
      <c r="Z85" t="s">
        <v>3</v>
      </c>
      <c r="AA85" s="1" t="str">
        <f t="shared" si="16"/>
        <v>dorschoten</v>
      </c>
      <c r="AB85" t="s">
        <v>432</v>
      </c>
      <c r="AC85" t="s">
        <v>315</v>
      </c>
      <c r="AD85" t="str">
        <f t="shared" si="17"/>
        <v>North Luzland</v>
      </c>
      <c r="AE85" t="s">
        <v>321</v>
      </c>
      <c r="AF85" t="str">
        <f t="shared" si="18"/>
        <v>Dorschoten</v>
      </c>
      <c r="AG85" t="s">
        <v>6</v>
      </c>
      <c r="AH85" t="str">
        <f t="shared" si="19"/>
        <v>Conservative</v>
      </c>
      <c r="AI85" t="s">
        <v>10</v>
      </c>
      <c r="AJ85" t="str">
        <f t="shared" si="20"/>
        <v>&lt;tr class=""&gt;&lt;td&gt;&lt;a href="/mps/arjan-van-wijk/" title="Mr Arjan van Wijk"&gt;Arjan van Wijk&lt;/a&gt;&lt;/td&gt;&lt;td&gt;&lt;a href="/constituencies/dorschoten/"title="North Luzland"&gt;Dorschoten&lt;/a&gt;&lt;/td&gt;&lt;td&gt;Conservative&lt;/td&gt;&lt;/tr&gt;</v>
      </c>
    </row>
    <row r="86" spans="1:36" x14ac:dyDescent="0.35">
      <c r="A86" t="s">
        <v>316</v>
      </c>
      <c r="B86" t="s">
        <v>677</v>
      </c>
      <c r="C86" t="s">
        <v>682</v>
      </c>
      <c r="D86" t="s">
        <v>212</v>
      </c>
      <c r="E86" t="s">
        <v>303</v>
      </c>
      <c r="F86" t="s">
        <v>710</v>
      </c>
      <c r="G86" t="s">
        <v>37</v>
      </c>
      <c r="H86" t="s">
        <v>411</v>
      </c>
      <c r="I86" t="s">
        <v>427</v>
      </c>
      <c r="J86" t="s">
        <v>8</v>
      </c>
      <c r="K86" t="s">
        <v>717</v>
      </c>
      <c r="L86" t="s">
        <v>721</v>
      </c>
      <c r="M86" t="s">
        <v>715</v>
      </c>
      <c r="N86" t="s">
        <v>721</v>
      </c>
      <c r="O86" t="s">
        <v>731</v>
      </c>
      <c r="P86" t="s">
        <v>547</v>
      </c>
      <c r="Q86">
        <v>2245</v>
      </c>
      <c r="R86" t="s">
        <v>652</v>
      </c>
      <c r="S86" t="s">
        <v>4</v>
      </c>
      <c r="T86" s="3" t="str">
        <f t="shared" si="14"/>
        <v>anna-van-der-berg</v>
      </c>
      <c r="U86" t="s">
        <v>5</v>
      </c>
      <c r="V86" t="s">
        <v>315</v>
      </c>
      <c r="W86" t="str">
        <f t="shared" si="15"/>
        <v>Miss Anna van der Berg</v>
      </c>
      <c r="X86" t="s">
        <v>321</v>
      </c>
      <c r="Y86" t="s">
        <v>212</v>
      </c>
      <c r="Z86" t="s">
        <v>3</v>
      </c>
      <c r="AA86" s="1" t="str">
        <f t="shared" si="16"/>
        <v>listry</v>
      </c>
      <c r="AB86" t="s">
        <v>432</v>
      </c>
      <c r="AC86" t="s">
        <v>315</v>
      </c>
      <c r="AD86" t="str">
        <f t="shared" si="17"/>
        <v>South Luzland</v>
      </c>
      <c r="AE86" t="s">
        <v>321</v>
      </c>
      <c r="AF86" t="str">
        <f t="shared" si="18"/>
        <v>Listry</v>
      </c>
      <c r="AG86" t="s">
        <v>6</v>
      </c>
      <c r="AH86" t="str">
        <f t="shared" si="19"/>
        <v>Conservative</v>
      </c>
      <c r="AI86" t="s">
        <v>10</v>
      </c>
      <c r="AJ86" t="str">
        <f t="shared" si="20"/>
        <v>&lt;tr class=""&gt;&lt;td&gt;&lt;a href="/mps/anna-van-der-berg/" title="Miss Anna van der Berg"&gt;Anna van der Berg&lt;/a&gt;&lt;/td&gt;&lt;td&gt;&lt;a href="/constituencies/listry/"title="South Luzland"&gt;Listry&lt;/a&gt;&lt;/td&gt;&lt;td&gt;Conservative&lt;/td&gt;&lt;/tr&gt;</v>
      </c>
    </row>
    <row r="87" spans="1:36" x14ac:dyDescent="0.35">
      <c r="A87" t="s">
        <v>0</v>
      </c>
      <c r="B87" t="s">
        <v>678</v>
      </c>
      <c r="C87" t="s">
        <v>681</v>
      </c>
      <c r="D87" t="s">
        <v>146</v>
      </c>
      <c r="E87" t="s">
        <v>240</v>
      </c>
      <c r="F87" t="s">
        <v>698</v>
      </c>
      <c r="G87" t="s">
        <v>114</v>
      </c>
      <c r="H87" t="s">
        <v>351</v>
      </c>
      <c r="I87" t="s">
        <v>427</v>
      </c>
      <c r="J87" t="s">
        <v>436</v>
      </c>
      <c r="K87" t="s">
        <v>714</v>
      </c>
      <c r="L87" t="s">
        <v>721</v>
      </c>
      <c r="M87" t="s">
        <v>715</v>
      </c>
      <c r="N87" t="s">
        <v>721</v>
      </c>
      <c r="O87" t="s">
        <v>732</v>
      </c>
      <c r="P87" t="s">
        <v>560</v>
      </c>
      <c r="Q87">
        <v>2368</v>
      </c>
      <c r="R87" t="s">
        <v>640</v>
      </c>
      <c r="S87" t="s">
        <v>4</v>
      </c>
      <c r="T87" s="3" t="str">
        <f t="shared" si="14"/>
        <v>ian-van-dijk</v>
      </c>
      <c r="U87" t="s">
        <v>5</v>
      </c>
      <c r="V87" t="s">
        <v>315</v>
      </c>
      <c r="W87" t="str">
        <f t="shared" si="15"/>
        <v>Dr Ian van Dijk</v>
      </c>
      <c r="X87" t="s">
        <v>321</v>
      </c>
      <c r="Y87" t="s">
        <v>146</v>
      </c>
      <c r="Z87" t="s">
        <v>3</v>
      </c>
      <c r="AA87" s="1" t="str">
        <f t="shared" si="16"/>
        <v>steenmere</v>
      </c>
      <c r="AB87" t="s">
        <v>432</v>
      </c>
      <c r="AC87" t="s">
        <v>315</v>
      </c>
      <c r="AD87" t="str">
        <f t="shared" si="17"/>
        <v>South Luzland</v>
      </c>
      <c r="AE87" t="s">
        <v>321</v>
      </c>
      <c r="AF87" t="str">
        <f t="shared" si="18"/>
        <v>Steenmere</v>
      </c>
      <c r="AG87" t="s">
        <v>6</v>
      </c>
      <c r="AH87" t="str">
        <f t="shared" si="19"/>
        <v>Liberal</v>
      </c>
      <c r="AI87" t="s">
        <v>10</v>
      </c>
      <c r="AJ87" t="str">
        <f t="shared" si="20"/>
        <v>&lt;tr class=""&gt;&lt;td&gt;&lt;a href="/mps/ian-van-dijk/" title="Dr Ian van Dijk"&gt;Ian van Dijk&lt;/a&gt;&lt;/td&gt;&lt;td&gt;&lt;a href="/constituencies/steenmere/"title="South Luzland"&gt;Steenmere&lt;/a&gt;&lt;/td&gt;&lt;td&gt;Liberal&lt;/td&gt;&lt;/tr&gt;</v>
      </c>
    </row>
    <row r="88" spans="1:36" x14ac:dyDescent="0.35">
      <c r="A88" t="s">
        <v>0</v>
      </c>
      <c r="B88" t="s">
        <v>678</v>
      </c>
      <c r="C88" t="s">
        <v>681</v>
      </c>
      <c r="D88" t="s">
        <v>161</v>
      </c>
      <c r="E88" t="s">
        <v>254</v>
      </c>
      <c r="F88" t="s">
        <v>698</v>
      </c>
      <c r="G88" t="s">
        <v>86</v>
      </c>
      <c r="H88" t="s">
        <v>417</v>
      </c>
      <c r="I88" t="s">
        <v>424</v>
      </c>
      <c r="J88" t="s">
        <v>436</v>
      </c>
      <c r="K88" t="s">
        <v>712</v>
      </c>
      <c r="L88" t="s">
        <v>721</v>
      </c>
      <c r="M88" t="s">
        <v>717</v>
      </c>
      <c r="N88" t="s">
        <v>721</v>
      </c>
      <c r="O88" t="s">
        <v>486</v>
      </c>
      <c r="P88" t="s">
        <v>254</v>
      </c>
      <c r="Q88">
        <v>2381</v>
      </c>
      <c r="R88" t="s">
        <v>597</v>
      </c>
      <c r="S88" t="s">
        <v>4</v>
      </c>
      <c r="T88" s="3" t="str">
        <f t="shared" si="14"/>
        <v>michael-veenstra</v>
      </c>
      <c r="U88" t="s">
        <v>5</v>
      </c>
      <c r="V88" t="s">
        <v>315</v>
      </c>
      <c r="W88" t="str">
        <f t="shared" si="15"/>
        <v>Dr Michael Veenstra</v>
      </c>
      <c r="X88" t="s">
        <v>321</v>
      </c>
      <c r="Y88" t="s">
        <v>161</v>
      </c>
      <c r="Z88" t="s">
        <v>3</v>
      </c>
      <c r="AA88" s="1" t="str">
        <f t="shared" si="16"/>
        <v>tangerhoring</v>
      </c>
      <c r="AB88" t="s">
        <v>432</v>
      </c>
      <c r="AC88" t="s">
        <v>315</v>
      </c>
      <c r="AD88" t="str">
        <f t="shared" si="17"/>
        <v>North Luzland</v>
      </c>
      <c r="AE88" t="s">
        <v>321</v>
      </c>
      <c r="AF88" t="str">
        <f t="shared" si="18"/>
        <v>Tangerhöring</v>
      </c>
      <c r="AG88" t="s">
        <v>6</v>
      </c>
      <c r="AH88" t="str">
        <f t="shared" si="19"/>
        <v>Liberal</v>
      </c>
      <c r="AI88" t="s">
        <v>10</v>
      </c>
      <c r="AJ88" t="str">
        <f t="shared" si="20"/>
        <v>&lt;tr class=""&gt;&lt;td&gt;&lt;a href="/mps/michael-veenstra/" title="Dr Michael Veenstra"&gt;Michael Veenstra&lt;/a&gt;&lt;/td&gt;&lt;td&gt;&lt;a href="/constituencies/tangerhoring/"title="North Luzland"&gt;Tangerhöring&lt;/a&gt;&lt;/td&gt;&lt;td&gt;Liberal&lt;/td&gt;&lt;/tr&gt;</v>
      </c>
    </row>
    <row r="89" spans="1:36" x14ac:dyDescent="0.35">
      <c r="A89" t="s">
        <v>318</v>
      </c>
      <c r="B89" t="s">
        <v>677</v>
      </c>
      <c r="C89" t="s">
        <v>682</v>
      </c>
      <c r="D89" t="s">
        <v>201</v>
      </c>
      <c r="E89" t="s">
        <v>292</v>
      </c>
      <c r="F89" t="s">
        <v>734</v>
      </c>
      <c r="G89" t="s">
        <v>27</v>
      </c>
      <c r="H89" t="s">
        <v>400</v>
      </c>
      <c r="I89" t="s">
        <v>426</v>
      </c>
      <c r="J89" t="s">
        <v>7</v>
      </c>
      <c r="K89" t="s">
        <v>715</v>
      </c>
      <c r="L89" t="s">
        <v>719</v>
      </c>
      <c r="M89" t="s">
        <v>713</v>
      </c>
      <c r="N89" t="s">
        <v>721</v>
      </c>
      <c r="O89" t="s">
        <v>521</v>
      </c>
      <c r="P89" t="s">
        <v>565</v>
      </c>
      <c r="Q89">
        <v>2269</v>
      </c>
      <c r="R89" t="s">
        <v>616</v>
      </c>
      <c r="S89" t="s">
        <v>4</v>
      </c>
      <c r="T89" s="3" t="str">
        <f t="shared" si="14"/>
        <v>evelyn-vink</v>
      </c>
      <c r="U89" t="s">
        <v>5</v>
      </c>
      <c r="V89" t="s">
        <v>315</v>
      </c>
      <c r="W89" t="str">
        <f t="shared" si="15"/>
        <v>Mrs Evelyn Vink</v>
      </c>
      <c r="X89" t="s">
        <v>321</v>
      </c>
      <c r="Y89" t="s">
        <v>201</v>
      </c>
      <c r="Z89" t="s">
        <v>3</v>
      </c>
      <c r="AA89" s="1" t="str">
        <f t="shared" si="16"/>
        <v>culemdam</v>
      </c>
      <c r="AB89" t="s">
        <v>432</v>
      </c>
      <c r="AC89" t="s">
        <v>315</v>
      </c>
      <c r="AD89" t="str">
        <f t="shared" si="17"/>
        <v>East Luzland</v>
      </c>
      <c r="AE89" t="s">
        <v>321</v>
      </c>
      <c r="AF89" t="str">
        <f t="shared" si="18"/>
        <v>Culemdam</v>
      </c>
      <c r="AG89" t="s">
        <v>6</v>
      </c>
      <c r="AH89" t="str">
        <f t="shared" si="19"/>
        <v>Labour</v>
      </c>
      <c r="AI89" t="s">
        <v>10</v>
      </c>
      <c r="AJ89" t="str">
        <f t="shared" si="20"/>
        <v>&lt;tr class=""&gt;&lt;td&gt;&lt;a href="/mps/evelyn-vink/" title="Mrs Evelyn Vink"&gt;Evelyn Vink&lt;/a&gt;&lt;/td&gt;&lt;td&gt;&lt;a href="/constituencies/culemdam/"title="East Luzland"&gt;Culemdam&lt;/a&gt;&lt;/td&gt;&lt;td&gt;Labour&lt;/td&gt;&lt;/tr&gt;</v>
      </c>
    </row>
    <row r="90" spans="1:36" x14ac:dyDescent="0.35">
      <c r="A90" t="s">
        <v>317</v>
      </c>
      <c r="B90" t="s">
        <v>678</v>
      </c>
      <c r="C90" t="s">
        <v>681</v>
      </c>
      <c r="D90" t="s">
        <v>179</v>
      </c>
      <c r="E90" t="s">
        <v>271</v>
      </c>
      <c r="F90" t="s">
        <v>734</v>
      </c>
      <c r="G90" t="s">
        <v>116</v>
      </c>
      <c r="H90" t="s">
        <v>378</v>
      </c>
      <c r="I90" t="s">
        <v>427</v>
      </c>
      <c r="J90" t="s">
        <v>7</v>
      </c>
      <c r="K90" t="s">
        <v>715</v>
      </c>
      <c r="L90" t="s">
        <v>721</v>
      </c>
      <c r="M90" t="s">
        <v>716</v>
      </c>
      <c r="N90" t="s">
        <v>721</v>
      </c>
      <c r="O90" t="s">
        <v>502</v>
      </c>
      <c r="P90" t="s">
        <v>271</v>
      </c>
      <c r="Q90">
        <v>2389</v>
      </c>
      <c r="R90" t="s">
        <v>660</v>
      </c>
      <c r="S90" t="s">
        <v>4</v>
      </c>
      <c r="T90" s="3" t="str">
        <f t="shared" si="14"/>
        <v>wolfgang-visser</v>
      </c>
      <c r="U90" t="s">
        <v>5</v>
      </c>
      <c r="V90" t="s">
        <v>315</v>
      </c>
      <c r="W90" t="str">
        <f t="shared" si="15"/>
        <v>Mr Wolfgang Visser</v>
      </c>
      <c r="X90" t="s">
        <v>321</v>
      </c>
      <c r="Y90" t="s">
        <v>179</v>
      </c>
      <c r="Z90" t="s">
        <v>3</v>
      </c>
      <c r="AA90" s="1" t="str">
        <f t="shared" si="16"/>
        <v>gorstein</v>
      </c>
      <c r="AB90" t="s">
        <v>432</v>
      </c>
      <c r="AC90" t="s">
        <v>315</v>
      </c>
      <c r="AD90" t="str">
        <f t="shared" si="17"/>
        <v>South Luzland</v>
      </c>
      <c r="AE90" t="s">
        <v>321</v>
      </c>
      <c r="AF90" t="str">
        <f t="shared" si="18"/>
        <v>Gorstein</v>
      </c>
      <c r="AG90" t="s">
        <v>6</v>
      </c>
      <c r="AH90" t="str">
        <f t="shared" si="19"/>
        <v>Labour</v>
      </c>
      <c r="AI90" t="s">
        <v>10</v>
      </c>
      <c r="AJ90" t="str">
        <f t="shared" si="20"/>
        <v>&lt;tr class=""&gt;&lt;td&gt;&lt;a href="/mps/wolfgang-visser/" title="Mr Wolfgang Visser"&gt;Wolfgang Visser&lt;/a&gt;&lt;/td&gt;&lt;td&gt;&lt;a href="/constituencies/gorstein/"title="South Luzland"&gt;Gorstein&lt;/a&gt;&lt;/td&gt;&lt;td&gt;Labour&lt;/td&gt;&lt;/tr&gt;</v>
      </c>
    </row>
    <row r="91" spans="1:36" x14ac:dyDescent="0.35">
      <c r="A91" t="s">
        <v>317</v>
      </c>
      <c r="B91" t="s">
        <v>678</v>
      </c>
      <c r="C91" t="s">
        <v>681</v>
      </c>
      <c r="D91" t="s">
        <v>117</v>
      </c>
      <c r="E91" t="s">
        <v>216</v>
      </c>
      <c r="F91" t="s">
        <v>711</v>
      </c>
      <c r="G91" t="s">
        <v>25</v>
      </c>
      <c r="H91" t="s">
        <v>323</v>
      </c>
      <c r="I91" t="s">
        <v>427</v>
      </c>
      <c r="J91" t="s">
        <v>446</v>
      </c>
      <c r="K91" t="s">
        <v>712</v>
      </c>
      <c r="L91" t="s">
        <v>721</v>
      </c>
      <c r="M91" t="s">
        <v>717</v>
      </c>
      <c r="N91" t="s">
        <v>721</v>
      </c>
      <c r="O91" t="s">
        <v>447</v>
      </c>
      <c r="P91" t="s">
        <v>535</v>
      </c>
      <c r="Q91">
        <v>2358</v>
      </c>
      <c r="R91" t="s">
        <v>577</v>
      </c>
      <c r="S91" t="s">
        <v>4</v>
      </c>
      <c r="T91" s="3" t="str">
        <f t="shared" si="14"/>
        <v>johann-vos</v>
      </c>
      <c r="U91" t="s">
        <v>5</v>
      </c>
      <c r="V91" t="s">
        <v>315</v>
      </c>
      <c r="W91" t="str">
        <f t="shared" si="15"/>
        <v>Mr Johann Vos</v>
      </c>
      <c r="X91" t="s">
        <v>321</v>
      </c>
      <c r="Y91" t="s">
        <v>117</v>
      </c>
      <c r="Z91" t="s">
        <v>3</v>
      </c>
      <c r="AA91" s="1" t="str">
        <f t="shared" si="16"/>
        <v>carway</v>
      </c>
      <c r="AB91" t="s">
        <v>432</v>
      </c>
      <c r="AC91" t="s">
        <v>315</v>
      </c>
      <c r="AD91" t="str">
        <f t="shared" si="17"/>
        <v>South Luzland</v>
      </c>
      <c r="AE91" t="s">
        <v>321</v>
      </c>
      <c r="AF91" t="str">
        <f t="shared" si="18"/>
        <v>Carway</v>
      </c>
      <c r="AG91" t="s">
        <v>6</v>
      </c>
      <c r="AH91" t="str">
        <f t="shared" si="19"/>
        <v>Green</v>
      </c>
      <c r="AI91" t="s">
        <v>10</v>
      </c>
      <c r="AJ91" t="str">
        <f t="shared" si="20"/>
        <v>&lt;tr class=""&gt;&lt;td&gt;&lt;a href="/mps/johann-vos/" title="Mr Johann Vos"&gt;Johann Vos&lt;/a&gt;&lt;/td&gt;&lt;td&gt;&lt;a href="/constituencies/carway/"title="South Luzland"&gt;Carway&lt;/a&gt;&lt;/td&gt;&lt;td&gt;Green&lt;/td&gt;&lt;/tr&gt;</v>
      </c>
    </row>
    <row r="92" spans="1:36" x14ac:dyDescent="0.35">
      <c r="A92" t="s">
        <v>319</v>
      </c>
      <c r="B92" t="s">
        <v>677</v>
      </c>
      <c r="C92" t="s">
        <v>682</v>
      </c>
      <c r="D92" t="s">
        <v>204</v>
      </c>
      <c r="E92" t="s">
        <v>295</v>
      </c>
      <c r="F92" t="s">
        <v>734</v>
      </c>
      <c r="G92" t="s">
        <v>107</v>
      </c>
      <c r="H92" t="s">
        <v>403</v>
      </c>
      <c r="I92" t="s">
        <v>424</v>
      </c>
      <c r="J92" t="s">
        <v>436</v>
      </c>
      <c r="K92" t="s">
        <v>713</v>
      </c>
      <c r="L92" t="s">
        <v>721</v>
      </c>
      <c r="M92" t="s">
        <v>715</v>
      </c>
      <c r="N92" t="s">
        <v>721</v>
      </c>
      <c r="O92" t="s">
        <v>523</v>
      </c>
      <c r="P92" t="s">
        <v>568</v>
      </c>
      <c r="Q92">
        <v>2263</v>
      </c>
      <c r="R92" t="s">
        <v>619</v>
      </c>
      <c r="S92" t="s">
        <v>4</v>
      </c>
      <c r="T92" s="3" t="str">
        <f t="shared" si="14"/>
        <v>mila-wagner</v>
      </c>
      <c r="U92" t="s">
        <v>5</v>
      </c>
      <c r="V92" t="s">
        <v>315</v>
      </c>
      <c r="W92" t="str">
        <f t="shared" si="15"/>
        <v>Ms Mila Wagner</v>
      </c>
      <c r="X92" t="s">
        <v>321</v>
      </c>
      <c r="Y92" t="s">
        <v>204</v>
      </c>
      <c r="Z92" t="s">
        <v>3</v>
      </c>
      <c r="AA92" s="1" t="str">
        <f t="shared" si="16"/>
        <v>molenaarde</v>
      </c>
      <c r="AB92" t="s">
        <v>432</v>
      </c>
      <c r="AC92" t="s">
        <v>315</v>
      </c>
      <c r="AD92" t="str">
        <f t="shared" si="17"/>
        <v>North Luzland</v>
      </c>
      <c r="AE92" t="s">
        <v>321</v>
      </c>
      <c r="AF92" t="str">
        <f t="shared" si="18"/>
        <v>Molenaarde</v>
      </c>
      <c r="AG92" t="s">
        <v>6</v>
      </c>
      <c r="AH92" t="str">
        <f t="shared" si="19"/>
        <v>Liberal</v>
      </c>
      <c r="AI92" t="s">
        <v>10</v>
      </c>
      <c r="AJ92" t="str">
        <f t="shared" si="20"/>
        <v>&lt;tr class=""&gt;&lt;td&gt;&lt;a href="/mps/mila-wagner/" title="Ms Mila Wagner"&gt;Mila Wagner&lt;/a&gt;&lt;/td&gt;&lt;td&gt;&lt;a href="/constituencies/molenaarde/"title="North Luzland"&gt;Molenaarde&lt;/a&gt;&lt;/td&gt;&lt;td&gt;Liberal&lt;/td&gt;&lt;/tr&gt;</v>
      </c>
    </row>
    <row r="93" spans="1:36" x14ac:dyDescent="0.35">
      <c r="A93" t="s">
        <v>0</v>
      </c>
      <c r="B93" t="s">
        <v>678</v>
      </c>
      <c r="C93" t="s">
        <v>681</v>
      </c>
      <c r="D93" t="s">
        <v>141</v>
      </c>
      <c r="E93" t="s">
        <v>237</v>
      </c>
      <c r="F93" t="s">
        <v>700</v>
      </c>
      <c r="G93" t="s">
        <v>79</v>
      </c>
      <c r="H93" t="s">
        <v>346</v>
      </c>
      <c r="I93" t="s">
        <v>424</v>
      </c>
      <c r="J93" t="s">
        <v>7</v>
      </c>
      <c r="K93" t="s">
        <v>713</v>
      </c>
      <c r="L93" t="s">
        <v>721</v>
      </c>
      <c r="M93" t="s">
        <v>712</v>
      </c>
      <c r="N93" t="s">
        <v>721</v>
      </c>
      <c r="O93" t="s">
        <v>470</v>
      </c>
      <c r="P93" t="s">
        <v>556</v>
      </c>
      <c r="Q93">
        <v>2432</v>
      </c>
      <c r="R93" t="s">
        <v>589</v>
      </c>
      <c r="S93" t="s">
        <v>4</v>
      </c>
      <c r="T93" s="3" t="str">
        <f t="shared" si="14"/>
        <v>piet-warren</v>
      </c>
      <c r="U93" t="s">
        <v>5</v>
      </c>
      <c r="V93" t="s">
        <v>315</v>
      </c>
      <c r="W93" t="str">
        <f t="shared" si="15"/>
        <v>Dr Piet Warren</v>
      </c>
      <c r="X93" t="s">
        <v>321</v>
      </c>
      <c r="Y93" t="s">
        <v>141</v>
      </c>
      <c r="Z93" t="s">
        <v>3</v>
      </c>
      <c r="AA93" s="1" t="str">
        <f t="shared" si="16"/>
        <v>eincona</v>
      </c>
      <c r="AB93" t="s">
        <v>432</v>
      </c>
      <c r="AC93" t="s">
        <v>315</v>
      </c>
      <c r="AD93" t="str">
        <f t="shared" si="17"/>
        <v>North Luzland</v>
      </c>
      <c r="AE93" t="s">
        <v>321</v>
      </c>
      <c r="AF93" t="str">
        <f t="shared" si="18"/>
        <v>Eincona</v>
      </c>
      <c r="AG93" t="s">
        <v>6</v>
      </c>
      <c r="AH93" t="str">
        <f t="shared" si="19"/>
        <v>Labour</v>
      </c>
      <c r="AI93" t="s">
        <v>10</v>
      </c>
      <c r="AJ93" t="str">
        <f t="shared" si="20"/>
        <v>&lt;tr class=""&gt;&lt;td&gt;&lt;a href="/mps/piet-warren/" title="Dr Piet Warren"&gt;Piet Warren&lt;/a&gt;&lt;/td&gt;&lt;td&gt;&lt;a href="/constituencies/eincona/"title="North Luzland"&gt;Eincona&lt;/a&gt;&lt;/td&gt;&lt;td&gt;Labour&lt;/td&gt;&lt;/tr&gt;</v>
      </c>
    </row>
    <row r="94" spans="1:36" x14ac:dyDescent="0.35">
      <c r="A94" t="s">
        <v>0</v>
      </c>
      <c r="B94" t="s">
        <v>677</v>
      </c>
      <c r="C94" t="s">
        <v>682</v>
      </c>
      <c r="D94" t="s">
        <v>188</v>
      </c>
      <c r="E94" t="s">
        <v>280</v>
      </c>
      <c r="F94" t="s">
        <v>702</v>
      </c>
      <c r="G94" t="s">
        <v>45</v>
      </c>
      <c r="H94" t="s">
        <v>387</v>
      </c>
      <c r="I94" t="s">
        <v>425</v>
      </c>
      <c r="J94" t="s">
        <v>436</v>
      </c>
      <c r="K94" t="s">
        <v>716</v>
      </c>
      <c r="L94" t="s">
        <v>721</v>
      </c>
      <c r="M94" t="s">
        <v>714</v>
      </c>
      <c r="N94" t="s">
        <v>721</v>
      </c>
      <c r="O94" t="s">
        <v>474</v>
      </c>
      <c r="P94" t="s">
        <v>555</v>
      </c>
      <c r="Q94">
        <v>2437</v>
      </c>
      <c r="R94" t="s">
        <v>669</v>
      </c>
      <c r="S94" t="s">
        <v>4</v>
      </c>
      <c r="T94" s="3" t="str">
        <f t="shared" si="14"/>
        <v>sanne-weber</v>
      </c>
      <c r="U94" t="s">
        <v>5</v>
      </c>
      <c r="V94" t="s">
        <v>315</v>
      </c>
      <c r="W94" t="str">
        <f t="shared" si="15"/>
        <v>Dr Sanne Weber</v>
      </c>
      <c r="X94" t="s">
        <v>321</v>
      </c>
      <c r="Y94" t="s">
        <v>188</v>
      </c>
      <c r="Z94" t="s">
        <v>3</v>
      </c>
      <c r="AA94" s="1" t="str">
        <f t="shared" si="16"/>
        <v>knokbergen</v>
      </c>
      <c r="AB94" t="s">
        <v>432</v>
      </c>
      <c r="AC94" t="s">
        <v>315</v>
      </c>
      <c r="AD94" t="str">
        <f t="shared" si="17"/>
        <v>West Luzland</v>
      </c>
      <c r="AE94" t="s">
        <v>321</v>
      </c>
      <c r="AF94" t="str">
        <f t="shared" si="18"/>
        <v>Knokbergen</v>
      </c>
      <c r="AG94" t="s">
        <v>6</v>
      </c>
      <c r="AH94" t="str">
        <f t="shared" si="19"/>
        <v>Liberal</v>
      </c>
      <c r="AI94" t="s">
        <v>10</v>
      </c>
      <c r="AJ94" t="str">
        <f t="shared" si="20"/>
        <v>&lt;tr class=""&gt;&lt;td&gt;&lt;a href="/mps/sanne-weber/" title="Dr Sanne Weber"&gt;Sanne Weber&lt;/a&gt;&lt;/td&gt;&lt;td&gt;&lt;a href="/constituencies/knokbergen/"title="West Luzland"&gt;Knokbergen&lt;/a&gt;&lt;/td&gt;&lt;td&gt;Liberal&lt;/td&gt;&lt;/tr&gt;</v>
      </c>
    </row>
    <row r="95" spans="1:36" x14ac:dyDescent="0.35">
      <c r="A95" t="s">
        <v>319</v>
      </c>
      <c r="B95" t="s">
        <v>677</v>
      </c>
      <c r="C95" t="s">
        <v>682</v>
      </c>
      <c r="D95" t="s">
        <v>145</v>
      </c>
      <c r="E95" t="s">
        <v>239</v>
      </c>
      <c r="F95" t="s">
        <v>710</v>
      </c>
      <c r="G95" t="s">
        <v>46</v>
      </c>
      <c r="H95" t="s">
        <v>350</v>
      </c>
      <c r="I95" t="s">
        <v>424</v>
      </c>
      <c r="J95" t="s">
        <v>436</v>
      </c>
      <c r="K95" t="s">
        <v>716</v>
      </c>
      <c r="L95" t="s">
        <v>721</v>
      </c>
      <c r="M95" t="s">
        <v>712</v>
      </c>
      <c r="N95" t="s">
        <v>721</v>
      </c>
      <c r="O95" t="s">
        <v>474</v>
      </c>
      <c r="P95" t="s">
        <v>541</v>
      </c>
      <c r="Q95">
        <v>2272</v>
      </c>
      <c r="R95" t="s">
        <v>639</v>
      </c>
      <c r="S95" t="s">
        <v>4</v>
      </c>
      <c r="T95" s="3" t="str">
        <f t="shared" si="14"/>
        <v>caroline-weber</v>
      </c>
      <c r="U95" t="s">
        <v>5</v>
      </c>
      <c r="V95" t="s">
        <v>315</v>
      </c>
      <c r="W95" t="str">
        <f t="shared" si="15"/>
        <v>Ms Caroline Weber</v>
      </c>
      <c r="X95" t="s">
        <v>321</v>
      </c>
      <c r="Y95" t="s">
        <v>145</v>
      </c>
      <c r="Z95" t="s">
        <v>3</v>
      </c>
      <c r="AA95" s="1" t="str">
        <f t="shared" si="16"/>
        <v>houizieu</v>
      </c>
      <c r="AB95" t="s">
        <v>432</v>
      </c>
      <c r="AC95" t="s">
        <v>315</v>
      </c>
      <c r="AD95" t="str">
        <f t="shared" si="17"/>
        <v>North Luzland</v>
      </c>
      <c r="AE95" t="s">
        <v>321</v>
      </c>
      <c r="AF95" t="str">
        <f t="shared" si="18"/>
        <v>Houizieu</v>
      </c>
      <c r="AG95" t="s">
        <v>6</v>
      </c>
      <c r="AH95" t="str">
        <f t="shared" si="19"/>
        <v>Liberal</v>
      </c>
      <c r="AI95" t="s">
        <v>10</v>
      </c>
      <c r="AJ95" t="str">
        <f t="shared" si="20"/>
        <v>&lt;tr class=""&gt;&lt;td&gt;&lt;a href="/mps/caroline-weber/" title="Ms Caroline Weber"&gt;Caroline Weber&lt;/a&gt;&lt;/td&gt;&lt;td&gt;&lt;a href="/constituencies/houizieu/"title="North Luzland"&gt;Houizieu&lt;/a&gt;&lt;/td&gt;&lt;td&gt;Liberal&lt;/td&gt;&lt;/tr&gt;</v>
      </c>
    </row>
    <row r="96" spans="1:36" x14ac:dyDescent="0.35">
      <c r="A96" t="s">
        <v>319</v>
      </c>
      <c r="B96" t="s">
        <v>677</v>
      </c>
      <c r="C96" t="s">
        <v>682</v>
      </c>
      <c r="D96" t="s">
        <v>205</v>
      </c>
      <c r="E96" t="s">
        <v>296</v>
      </c>
      <c r="F96" t="s">
        <v>705</v>
      </c>
      <c r="G96" t="s">
        <v>50</v>
      </c>
      <c r="H96" t="s">
        <v>404</v>
      </c>
      <c r="I96" t="s">
        <v>426</v>
      </c>
      <c r="J96" t="s">
        <v>446</v>
      </c>
      <c r="K96" t="s">
        <v>713</v>
      </c>
      <c r="L96" t="s">
        <v>721</v>
      </c>
      <c r="M96" t="s">
        <v>714</v>
      </c>
      <c r="N96" t="s">
        <v>721</v>
      </c>
      <c r="O96" t="s">
        <v>524</v>
      </c>
      <c r="P96" t="s">
        <v>569</v>
      </c>
      <c r="Q96">
        <v>2344</v>
      </c>
      <c r="R96" t="s">
        <v>620</v>
      </c>
      <c r="S96" t="s">
        <v>4</v>
      </c>
      <c r="T96" s="3" t="str">
        <f t="shared" si="14"/>
        <v>glenn-widmer</v>
      </c>
      <c r="U96" t="s">
        <v>5</v>
      </c>
      <c r="V96" t="s">
        <v>315</v>
      </c>
      <c r="W96" t="str">
        <f t="shared" si="15"/>
        <v>Ms Glenn Widmer</v>
      </c>
      <c r="X96" t="s">
        <v>321</v>
      </c>
      <c r="Y96" t="s">
        <v>205</v>
      </c>
      <c r="Z96" t="s">
        <v>3</v>
      </c>
      <c r="AA96" s="1" t="str">
        <f t="shared" si="16"/>
        <v>galbridge</v>
      </c>
      <c r="AB96" t="s">
        <v>432</v>
      </c>
      <c r="AC96" t="s">
        <v>315</v>
      </c>
      <c r="AD96" t="str">
        <f t="shared" si="17"/>
        <v>East Luzland</v>
      </c>
      <c r="AE96" t="s">
        <v>321</v>
      </c>
      <c r="AF96" t="str">
        <f t="shared" si="18"/>
        <v>Galbridge</v>
      </c>
      <c r="AG96" t="s">
        <v>6</v>
      </c>
      <c r="AH96" t="str">
        <f t="shared" si="19"/>
        <v>Green</v>
      </c>
      <c r="AI96" t="s">
        <v>10</v>
      </c>
      <c r="AJ96" t="str">
        <f t="shared" si="20"/>
        <v>&lt;tr class=""&gt;&lt;td&gt;&lt;a href="/mps/glenn-widmer/" title="Ms Glenn Widmer"&gt;Glenn Widmer&lt;/a&gt;&lt;/td&gt;&lt;td&gt;&lt;a href="/constituencies/galbridge/"title="East Luzland"&gt;Galbridge&lt;/a&gt;&lt;/td&gt;&lt;td&gt;Green&lt;/td&gt;&lt;/tr&gt;</v>
      </c>
    </row>
    <row r="97" spans="1:36" x14ac:dyDescent="0.35">
      <c r="A97" t="s">
        <v>317</v>
      </c>
      <c r="B97" t="s">
        <v>678</v>
      </c>
      <c r="C97" t="s">
        <v>681</v>
      </c>
      <c r="D97" t="s">
        <v>186</v>
      </c>
      <c r="E97" t="s">
        <v>278</v>
      </c>
      <c r="F97" t="s">
        <v>734</v>
      </c>
      <c r="G97" t="s">
        <v>43</v>
      </c>
      <c r="H97" t="s">
        <v>385</v>
      </c>
      <c r="I97" t="s">
        <v>424</v>
      </c>
      <c r="J97" t="s">
        <v>9</v>
      </c>
      <c r="K97" t="s">
        <v>717</v>
      </c>
      <c r="L97" t="s">
        <v>721</v>
      </c>
      <c r="M97" t="s">
        <v>714</v>
      </c>
      <c r="N97" t="s">
        <v>721</v>
      </c>
      <c r="O97" t="s">
        <v>507</v>
      </c>
      <c r="P97" t="s">
        <v>553</v>
      </c>
      <c r="Q97">
        <v>2274</v>
      </c>
      <c r="R97" t="s">
        <v>667</v>
      </c>
      <c r="S97" t="s">
        <v>4</v>
      </c>
      <c r="T97" s="3" t="str">
        <f t="shared" si="14"/>
        <v>herbert-wolf</v>
      </c>
      <c r="U97" t="s">
        <v>5</v>
      </c>
      <c r="V97" t="s">
        <v>315</v>
      </c>
      <c r="W97" t="str">
        <f t="shared" si="15"/>
        <v>Mr Herbert Wolf</v>
      </c>
      <c r="X97" t="s">
        <v>321</v>
      </c>
      <c r="Y97" t="s">
        <v>186</v>
      </c>
      <c r="Z97" t="s">
        <v>3</v>
      </c>
      <c r="AA97" s="1" t="str">
        <f t="shared" si="16"/>
        <v>waidzell</v>
      </c>
      <c r="AB97" t="s">
        <v>432</v>
      </c>
      <c r="AC97" t="s">
        <v>315</v>
      </c>
      <c r="AD97" t="str">
        <f t="shared" si="17"/>
        <v>North Luzland</v>
      </c>
      <c r="AE97" t="s">
        <v>321</v>
      </c>
      <c r="AF97" t="str">
        <f t="shared" si="18"/>
        <v>Waidzell</v>
      </c>
      <c r="AG97" t="s">
        <v>6</v>
      </c>
      <c r="AH97" t="str">
        <f t="shared" si="19"/>
        <v>Independent</v>
      </c>
      <c r="AI97" t="s">
        <v>10</v>
      </c>
      <c r="AJ97" t="str">
        <f t="shared" si="20"/>
        <v>&lt;tr class=""&gt;&lt;td&gt;&lt;a href="/mps/herbert-wolf/" title="Mr Herbert Wolf"&gt;Herbert Wolf&lt;/a&gt;&lt;/td&gt;&lt;td&gt;&lt;a href="/constituencies/waidzell/"title="North Luzland"&gt;Waidzell&lt;/a&gt;&lt;/td&gt;&lt;td&gt;Independent&lt;/td&gt;&lt;/tr&gt;</v>
      </c>
    </row>
    <row r="98" spans="1:36" x14ac:dyDescent="0.35">
      <c r="A98" t="s">
        <v>0</v>
      </c>
      <c r="B98" t="s">
        <v>677</v>
      </c>
      <c r="C98" t="s">
        <v>682</v>
      </c>
      <c r="D98" t="s">
        <v>210</v>
      </c>
      <c r="E98" t="s">
        <v>301</v>
      </c>
      <c r="F98" t="s">
        <v>703</v>
      </c>
      <c r="G98" t="s">
        <v>72</v>
      </c>
      <c r="H98" t="s">
        <v>409</v>
      </c>
      <c r="I98" t="s">
        <v>425</v>
      </c>
      <c r="J98" t="s">
        <v>436</v>
      </c>
      <c r="K98" t="s">
        <v>714</v>
      </c>
      <c r="L98" t="s">
        <v>721</v>
      </c>
      <c r="M98" t="s">
        <v>712</v>
      </c>
      <c r="N98" t="s">
        <v>721</v>
      </c>
      <c r="O98" t="s">
        <v>529</v>
      </c>
      <c r="P98" t="s">
        <v>574</v>
      </c>
      <c r="Q98">
        <v>2350</v>
      </c>
      <c r="R98" t="s">
        <v>625</v>
      </c>
      <c r="S98" t="s">
        <v>4</v>
      </c>
      <c r="T98" s="3" t="str">
        <f t="shared" si="14"/>
        <v>miranda-wood</v>
      </c>
      <c r="U98" t="s">
        <v>5</v>
      </c>
      <c r="V98" t="s">
        <v>315</v>
      </c>
      <c r="W98" t="str">
        <f t="shared" si="15"/>
        <v>Dr Miranda Wood</v>
      </c>
      <c r="X98" t="s">
        <v>321</v>
      </c>
      <c r="Y98" t="s">
        <v>210</v>
      </c>
      <c r="Z98" t="s">
        <v>3</v>
      </c>
      <c r="AA98" s="1" t="str">
        <f t="shared" si="16"/>
        <v>zoteinde</v>
      </c>
      <c r="AB98" t="s">
        <v>432</v>
      </c>
      <c r="AC98" t="s">
        <v>315</v>
      </c>
      <c r="AD98" t="str">
        <f t="shared" si="17"/>
        <v>West Luzland</v>
      </c>
      <c r="AE98" t="s">
        <v>321</v>
      </c>
      <c r="AF98" t="str">
        <f t="shared" si="18"/>
        <v>Zoteinde</v>
      </c>
      <c r="AG98" t="s">
        <v>6</v>
      </c>
      <c r="AH98" t="str">
        <f t="shared" si="19"/>
        <v>Liberal</v>
      </c>
      <c r="AI98" t="s">
        <v>10</v>
      </c>
      <c r="AJ98" t="str">
        <f t="shared" ref="AJ98:AJ129" si="21">S98&amp;T98&amp;U98&amp;V98&amp;W98&amp;X98&amp;Y98&amp;Z98&amp;AA98&amp;AB98&amp;AC98&amp;AD98&amp;AE98&amp;AF98&amp;AG98&amp;AH98&amp;AI98</f>
        <v>&lt;tr class=""&gt;&lt;td&gt;&lt;a href="/mps/miranda-wood/" title="Dr Miranda Wood"&gt;Miranda Wood&lt;/a&gt;&lt;/td&gt;&lt;td&gt;&lt;a href="/constituencies/zoteinde/"title="West Luzland"&gt;Zoteinde&lt;/a&gt;&lt;/td&gt;&lt;td&gt;Liberal&lt;/td&gt;&lt;/tr&gt;</v>
      </c>
    </row>
    <row r="99" spans="1:36" x14ac:dyDescent="0.35">
      <c r="A99" t="s">
        <v>319</v>
      </c>
      <c r="B99" t="s">
        <v>677</v>
      </c>
      <c r="C99" t="s">
        <v>682</v>
      </c>
      <c r="D99" t="s">
        <v>208</v>
      </c>
      <c r="E99" t="s">
        <v>299</v>
      </c>
      <c r="F99" t="s">
        <v>701</v>
      </c>
      <c r="G99" t="s">
        <v>32</v>
      </c>
      <c r="H99" t="s">
        <v>407</v>
      </c>
      <c r="I99" t="s">
        <v>424</v>
      </c>
      <c r="J99" t="s">
        <v>7</v>
      </c>
      <c r="K99" t="s">
        <v>717</v>
      </c>
      <c r="L99" t="s">
        <v>721</v>
      </c>
      <c r="M99" t="s">
        <v>713</v>
      </c>
      <c r="N99" t="s">
        <v>721</v>
      </c>
      <c r="O99" t="s">
        <v>527</v>
      </c>
      <c r="P99" t="s">
        <v>572</v>
      </c>
      <c r="Q99">
        <v>2416</v>
      </c>
      <c r="R99" t="s">
        <v>623</v>
      </c>
      <c r="S99" t="s">
        <v>4</v>
      </c>
      <c r="T99" s="3" t="str">
        <f t="shared" si="14"/>
        <v>mia-wyss</v>
      </c>
      <c r="U99" t="s">
        <v>5</v>
      </c>
      <c r="V99" t="s">
        <v>315</v>
      </c>
      <c r="W99" t="str">
        <f t="shared" si="15"/>
        <v>Ms Mia Wyss</v>
      </c>
      <c r="X99" t="s">
        <v>321</v>
      </c>
      <c r="Y99" t="s">
        <v>208</v>
      </c>
      <c r="Z99" t="s">
        <v>3</v>
      </c>
      <c r="AA99" s="1" t="str">
        <f t="shared" si="16"/>
        <v>leonhausen</v>
      </c>
      <c r="AB99" t="s">
        <v>432</v>
      </c>
      <c r="AC99" t="s">
        <v>315</v>
      </c>
      <c r="AD99" t="str">
        <f t="shared" si="17"/>
        <v>North Luzland</v>
      </c>
      <c r="AE99" t="s">
        <v>321</v>
      </c>
      <c r="AF99" t="str">
        <f t="shared" si="18"/>
        <v>Leonhausen</v>
      </c>
      <c r="AG99" t="s">
        <v>6</v>
      </c>
      <c r="AH99" t="str">
        <f t="shared" si="19"/>
        <v>Labour</v>
      </c>
      <c r="AI99" t="s">
        <v>10</v>
      </c>
      <c r="AJ99" t="str">
        <f t="shared" si="21"/>
        <v>&lt;tr class=""&gt;&lt;td&gt;&lt;a href="/mps/mia-wyss/" title="Ms Mia Wyss"&gt;Mia Wyss&lt;/a&gt;&lt;/td&gt;&lt;td&gt;&lt;a href="/constituencies/leonhausen/"title="North Luzland"&gt;Leonhausen&lt;/a&gt;&lt;/td&gt;&lt;td&gt;Labour&lt;/td&gt;&lt;/tr&gt;</v>
      </c>
    </row>
    <row r="100" spans="1:36" x14ac:dyDescent="0.35">
      <c r="A100" t="s">
        <v>317</v>
      </c>
      <c r="B100" t="s">
        <v>678</v>
      </c>
      <c r="C100" t="s">
        <v>681</v>
      </c>
      <c r="D100" t="s">
        <v>133</v>
      </c>
      <c r="E100" t="s">
        <v>231</v>
      </c>
      <c r="F100" t="s">
        <v>702</v>
      </c>
      <c r="G100" t="s">
        <v>112</v>
      </c>
      <c r="H100" t="s">
        <v>415</v>
      </c>
      <c r="I100" t="s">
        <v>427</v>
      </c>
      <c r="J100" t="s">
        <v>9</v>
      </c>
      <c r="K100" t="s">
        <v>716</v>
      </c>
      <c r="L100" t="s">
        <v>721</v>
      </c>
      <c r="M100" t="s">
        <v>712</v>
      </c>
      <c r="N100" t="s">
        <v>721</v>
      </c>
      <c r="O100" t="s">
        <v>462</v>
      </c>
      <c r="P100" t="s">
        <v>231</v>
      </c>
      <c r="Q100">
        <v>2264</v>
      </c>
      <c r="R100" t="s">
        <v>636</v>
      </c>
      <c r="S100" t="s">
        <v>4</v>
      </c>
      <c r="T100" s="3" t="str">
        <f t="shared" si="14"/>
        <v>leon-zimmermann</v>
      </c>
      <c r="U100" t="s">
        <v>5</v>
      </c>
      <c r="V100" t="s">
        <v>315</v>
      </c>
      <c r="W100" t="str">
        <f t="shared" si="15"/>
        <v>Mr Leon Zimmermann</v>
      </c>
      <c r="X100" t="s">
        <v>321</v>
      </c>
      <c r="Y100" t="s">
        <v>133</v>
      </c>
      <c r="Z100" t="s">
        <v>3</v>
      </c>
      <c r="AA100" s="1" t="str">
        <f t="shared" si="16"/>
        <v>vellhoring</v>
      </c>
      <c r="AB100" t="s">
        <v>432</v>
      </c>
      <c r="AC100" t="s">
        <v>315</v>
      </c>
      <c r="AD100" t="str">
        <f t="shared" si="17"/>
        <v>South Luzland</v>
      </c>
      <c r="AE100" t="s">
        <v>321</v>
      </c>
      <c r="AF100" t="str">
        <f t="shared" si="18"/>
        <v>Vellhöring</v>
      </c>
      <c r="AG100" t="s">
        <v>6</v>
      </c>
      <c r="AH100" t="str">
        <f t="shared" si="19"/>
        <v>Independent</v>
      </c>
      <c r="AI100" t="s">
        <v>10</v>
      </c>
      <c r="AJ100" t="str">
        <f t="shared" si="21"/>
        <v>&lt;tr class=""&gt;&lt;td&gt;&lt;a href="/mps/leon-zimmermann/" title="Mr Leon Zimmermann"&gt;Leon Zimmermann&lt;/a&gt;&lt;/td&gt;&lt;td&gt;&lt;a href="/constituencies/vellhoring/"title="South Luzland"&gt;Vellhöring&lt;/a&gt;&lt;/td&gt;&lt;td&gt;Independent&lt;/td&gt;&lt;/tr&gt;</v>
      </c>
    </row>
    <row r="101" spans="1:36" x14ac:dyDescent="0.35">
      <c r="A101" t="s">
        <v>318</v>
      </c>
      <c r="B101" t="s">
        <v>677</v>
      </c>
      <c r="C101" t="s">
        <v>682</v>
      </c>
      <c r="D101" t="s">
        <v>170</v>
      </c>
      <c r="E101" t="s">
        <v>262</v>
      </c>
      <c r="F101" t="s">
        <v>710</v>
      </c>
      <c r="G101" t="s">
        <v>92</v>
      </c>
      <c r="H101" t="s">
        <v>371</v>
      </c>
      <c r="I101" t="s">
        <v>426</v>
      </c>
      <c r="J101" t="s">
        <v>7</v>
      </c>
      <c r="K101" t="s">
        <v>712</v>
      </c>
      <c r="L101" t="s">
        <v>721</v>
      </c>
      <c r="M101" t="s">
        <v>717</v>
      </c>
      <c r="N101" t="s">
        <v>721</v>
      </c>
      <c r="O101" t="s">
        <v>462</v>
      </c>
      <c r="P101" t="s">
        <v>262</v>
      </c>
      <c r="Q101">
        <v>2397</v>
      </c>
      <c r="R101" t="s">
        <v>606</v>
      </c>
      <c r="S101" t="s">
        <v>4</v>
      </c>
      <c r="T101" s="3" t="str">
        <f t="shared" si="14"/>
        <v>elizabeth-zimmermann</v>
      </c>
      <c r="U101" t="s">
        <v>5</v>
      </c>
      <c r="V101" t="s">
        <v>315</v>
      </c>
      <c r="W101" t="str">
        <f t="shared" si="15"/>
        <v>Mrs Elizabeth Zimmermann</v>
      </c>
      <c r="X101" t="s">
        <v>321</v>
      </c>
      <c r="Y101" t="s">
        <v>170</v>
      </c>
      <c r="Z101" t="s">
        <v>3</v>
      </c>
      <c r="AA101" s="1" t="str">
        <f t="shared" si="16"/>
        <v>innsling</v>
      </c>
      <c r="AB101" t="s">
        <v>432</v>
      </c>
      <c r="AC101" t="s">
        <v>315</v>
      </c>
      <c r="AD101" t="str">
        <f t="shared" si="17"/>
        <v>East Luzland</v>
      </c>
      <c r="AE101" t="s">
        <v>321</v>
      </c>
      <c r="AF101" t="str">
        <f t="shared" si="18"/>
        <v>Innsling</v>
      </c>
      <c r="AG101" t="s">
        <v>6</v>
      </c>
      <c r="AH101" t="str">
        <f t="shared" si="19"/>
        <v>Labour</v>
      </c>
      <c r="AI101" t="s">
        <v>10</v>
      </c>
      <c r="AJ101" t="str">
        <f t="shared" si="21"/>
        <v>&lt;tr class=""&gt;&lt;td&gt;&lt;a href="/mps/elizabeth-zimmermann/" title="Mrs Elizabeth Zimmermann"&gt;Elizabeth Zimmermann&lt;/a&gt;&lt;/td&gt;&lt;td&gt;&lt;a href="/constituencies/innsling/"title="East Luzland"&gt;Innsling&lt;/a&gt;&lt;/td&gt;&lt;td&gt;Labour&lt;/td&gt;&lt;/tr&gt;</v>
      </c>
    </row>
    <row r="102" spans="1:36" x14ac:dyDescent="0.35">
      <c r="S102" s="3"/>
      <c r="T102"/>
    </row>
    <row r="103" spans="1:36" x14ac:dyDescent="0.35">
      <c r="S103" s="3"/>
      <c r="T103"/>
    </row>
    <row r="104" spans="1:36" x14ac:dyDescent="0.35">
      <c r="S104" s="3"/>
      <c r="T104"/>
    </row>
    <row r="105" spans="1:36" x14ac:dyDescent="0.35">
      <c r="S105" s="3"/>
      <c r="T105"/>
    </row>
    <row r="106" spans="1:36" x14ac:dyDescent="0.35">
      <c r="S106" s="3"/>
      <c r="T106"/>
    </row>
    <row r="107" spans="1:36" x14ac:dyDescent="0.35">
      <c r="S107" s="3"/>
      <c r="T107"/>
    </row>
    <row r="108" spans="1:36" x14ac:dyDescent="0.35">
      <c r="S108" s="3"/>
      <c r="T108"/>
    </row>
    <row r="109" spans="1:36" x14ac:dyDescent="0.35">
      <c r="S109" s="3"/>
      <c r="T109"/>
    </row>
    <row r="110" spans="1:36" x14ac:dyDescent="0.35">
      <c r="S110" s="3"/>
      <c r="T110"/>
    </row>
    <row r="111" spans="1:36" x14ac:dyDescent="0.35">
      <c r="S111" s="3"/>
      <c r="T111"/>
    </row>
    <row r="112" spans="1:36" x14ac:dyDescent="0.35">
      <c r="S112" s="3"/>
      <c r="T112"/>
    </row>
    <row r="113" spans="19:20" x14ac:dyDescent="0.35">
      <c r="S113" s="3"/>
      <c r="T113"/>
    </row>
    <row r="114" spans="19:20" x14ac:dyDescent="0.35">
      <c r="S114" s="3"/>
      <c r="T114"/>
    </row>
    <row r="115" spans="19:20" x14ac:dyDescent="0.35">
      <c r="S115" s="3"/>
      <c r="T115"/>
    </row>
    <row r="116" spans="19:20" x14ac:dyDescent="0.35">
      <c r="S116" s="3"/>
      <c r="T116"/>
    </row>
    <row r="117" spans="19:20" x14ac:dyDescent="0.35">
      <c r="S117" s="3"/>
      <c r="T117"/>
    </row>
    <row r="118" spans="19:20" x14ac:dyDescent="0.35">
      <c r="S118" s="3"/>
      <c r="T118"/>
    </row>
    <row r="119" spans="19:20" x14ac:dyDescent="0.35">
      <c r="S119" s="3"/>
      <c r="T119"/>
    </row>
    <row r="120" spans="19:20" x14ac:dyDescent="0.35">
      <c r="S120" s="3"/>
      <c r="T120"/>
    </row>
    <row r="121" spans="19:20" x14ac:dyDescent="0.35">
      <c r="S121" s="3"/>
      <c r="T121"/>
    </row>
    <row r="122" spans="19:20" x14ac:dyDescent="0.35">
      <c r="S122" s="3"/>
      <c r="T122"/>
    </row>
    <row r="123" spans="19:20" x14ac:dyDescent="0.35">
      <c r="S123" s="3"/>
      <c r="T123"/>
    </row>
    <row r="124" spans="19:20" x14ac:dyDescent="0.35">
      <c r="S124" s="3"/>
      <c r="T124"/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36F4-B0BE-4D80-B067-2117EF65B96B}">
  <dimension ref="A1:E100"/>
  <sheetViews>
    <sheetView workbookViewId="0">
      <selection sqref="A1:D100"/>
    </sheetView>
  </sheetViews>
  <sheetFormatPr defaultRowHeight="14.5" x14ac:dyDescent="0.35"/>
  <cols>
    <col min="1" max="3" width="32.1796875" customWidth="1"/>
  </cols>
  <sheetData>
    <row r="1" spans="1:5" x14ac:dyDescent="0.35">
      <c r="A1" t="s">
        <v>714</v>
      </c>
      <c r="B1" t="s">
        <v>721</v>
      </c>
      <c r="C1" t="s">
        <v>715</v>
      </c>
      <c r="D1" t="s">
        <v>721</v>
      </c>
      <c r="E1">
        <v>1</v>
      </c>
    </row>
    <row r="2" spans="1:5" x14ac:dyDescent="0.35">
      <c r="A2" t="s">
        <v>713</v>
      </c>
      <c r="B2" t="s">
        <v>721</v>
      </c>
      <c r="C2" t="s">
        <v>716</v>
      </c>
      <c r="D2" t="s">
        <v>721</v>
      </c>
      <c r="E2">
        <v>1</v>
      </c>
    </row>
    <row r="3" spans="1:5" x14ac:dyDescent="0.35">
      <c r="A3" t="s">
        <v>716</v>
      </c>
      <c r="B3" t="s">
        <v>718</v>
      </c>
      <c r="C3" t="s">
        <v>712</v>
      </c>
      <c r="D3" t="s">
        <v>721</v>
      </c>
      <c r="E3">
        <v>2</v>
      </c>
    </row>
    <row r="4" spans="1:5" x14ac:dyDescent="0.35">
      <c r="A4" t="s">
        <v>712</v>
      </c>
      <c r="B4" t="s">
        <v>721</v>
      </c>
      <c r="C4" t="s">
        <v>717</v>
      </c>
      <c r="D4" t="s">
        <v>721</v>
      </c>
      <c r="E4">
        <v>3</v>
      </c>
    </row>
    <row r="5" spans="1:5" x14ac:dyDescent="0.35">
      <c r="A5" t="s">
        <v>713</v>
      </c>
      <c r="B5" t="s">
        <v>721</v>
      </c>
      <c r="C5" t="s">
        <v>712</v>
      </c>
      <c r="D5" t="s">
        <v>721</v>
      </c>
      <c r="E5">
        <v>3</v>
      </c>
    </row>
    <row r="6" spans="1:5" x14ac:dyDescent="0.35">
      <c r="A6" t="s">
        <v>716</v>
      </c>
      <c r="B6" t="s">
        <v>721</v>
      </c>
      <c r="C6" t="s">
        <v>712</v>
      </c>
      <c r="D6" t="s">
        <v>721</v>
      </c>
      <c r="E6">
        <v>6</v>
      </c>
    </row>
    <row r="7" spans="1:5" x14ac:dyDescent="0.35">
      <c r="A7" t="s">
        <v>712</v>
      </c>
      <c r="B7" t="s">
        <v>721</v>
      </c>
      <c r="C7" t="s">
        <v>715</v>
      </c>
      <c r="D7" t="s">
        <v>721</v>
      </c>
      <c r="E7">
        <v>6</v>
      </c>
    </row>
    <row r="8" spans="1:5" x14ac:dyDescent="0.35">
      <c r="A8" t="s">
        <v>715</v>
      </c>
      <c r="B8" t="s">
        <v>721</v>
      </c>
      <c r="C8" t="s">
        <v>714</v>
      </c>
      <c r="D8" t="s">
        <v>721</v>
      </c>
      <c r="E8">
        <v>6</v>
      </c>
    </row>
    <row r="9" spans="1:5" x14ac:dyDescent="0.35">
      <c r="A9" t="s">
        <v>715</v>
      </c>
      <c r="B9" t="s">
        <v>721</v>
      </c>
      <c r="C9" t="s">
        <v>717</v>
      </c>
      <c r="D9" t="s">
        <v>721</v>
      </c>
      <c r="E9">
        <v>11</v>
      </c>
    </row>
    <row r="10" spans="1:5" x14ac:dyDescent="0.35">
      <c r="A10" t="s">
        <v>715</v>
      </c>
      <c r="B10" t="s">
        <v>721</v>
      </c>
      <c r="C10" t="s">
        <v>716</v>
      </c>
      <c r="D10" t="s">
        <v>721</v>
      </c>
      <c r="E10">
        <v>11</v>
      </c>
    </row>
    <row r="11" spans="1:5" x14ac:dyDescent="0.35">
      <c r="A11" t="s">
        <v>717</v>
      </c>
      <c r="B11" t="s">
        <v>720</v>
      </c>
      <c r="C11" t="s">
        <v>713</v>
      </c>
      <c r="D11" t="s">
        <v>721</v>
      </c>
      <c r="E11">
        <v>11</v>
      </c>
    </row>
    <row r="12" spans="1:5" x14ac:dyDescent="0.35">
      <c r="A12" t="s">
        <v>714</v>
      </c>
      <c r="B12" t="s">
        <v>721</v>
      </c>
      <c r="C12" t="s">
        <v>717</v>
      </c>
      <c r="D12" t="s">
        <v>721</v>
      </c>
      <c r="E12">
        <v>15</v>
      </c>
    </row>
    <row r="13" spans="1:5" x14ac:dyDescent="0.35">
      <c r="A13" t="s">
        <v>712</v>
      </c>
      <c r="B13" t="s">
        <v>721</v>
      </c>
      <c r="C13" t="s">
        <v>716</v>
      </c>
      <c r="D13" t="s">
        <v>721</v>
      </c>
      <c r="E13">
        <v>16</v>
      </c>
    </row>
    <row r="14" spans="1:5" x14ac:dyDescent="0.35">
      <c r="A14" t="s">
        <v>714</v>
      </c>
      <c r="B14" t="s">
        <v>721</v>
      </c>
      <c r="C14" t="s">
        <v>715</v>
      </c>
      <c r="D14" t="s">
        <v>721</v>
      </c>
      <c r="E14">
        <v>17</v>
      </c>
    </row>
    <row r="15" spans="1:5" x14ac:dyDescent="0.35">
      <c r="A15" t="s">
        <v>716</v>
      </c>
      <c r="B15" t="s">
        <v>721</v>
      </c>
      <c r="C15" t="s">
        <v>717</v>
      </c>
      <c r="D15" t="s">
        <v>721</v>
      </c>
      <c r="E15">
        <v>17</v>
      </c>
    </row>
    <row r="16" spans="1:5" x14ac:dyDescent="0.35">
      <c r="A16" t="s">
        <v>717</v>
      </c>
      <c r="B16" t="s">
        <v>721</v>
      </c>
      <c r="C16" t="s">
        <v>714</v>
      </c>
      <c r="D16" t="s">
        <v>721</v>
      </c>
      <c r="E16">
        <v>18</v>
      </c>
    </row>
    <row r="17" spans="1:5" x14ac:dyDescent="0.35">
      <c r="A17" t="s">
        <v>715</v>
      </c>
      <c r="B17" t="s">
        <v>721</v>
      </c>
      <c r="C17" t="s">
        <v>713</v>
      </c>
      <c r="D17" t="s">
        <v>721</v>
      </c>
      <c r="E17">
        <v>18</v>
      </c>
    </row>
    <row r="18" spans="1:5" x14ac:dyDescent="0.35">
      <c r="A18" t="s">
        <v>717</v>
      </c>
      <c r="B18" t="s">
        <v>721</v>
      </c>
      <c r="C18" t="s">
        <v>713</v>
      </c>
      <c r="D18" t="s">
        <v>721</v>
      </c>
      <c r="E18">
        <v>18</v>
      </c>
    </row>
    <row r="19" spans="1:5" x14ac:dyDescent="0.35">
      <c r="A19" t="s">
        <v>713</v>
      </c>
      <c r="B19" t="s">
        <v>721</v>
      </c>
      <c r="C19" t="s">
        <v>715</v>
      </c>
      <c r="D19" t="s">
        <v>721</v>
      </c>
      <c r="E19">
        <v>19</v>
      </c>
    </row>
    <row r="20" spans="1:5" x14ac:dyDescent="0.35">
      <c r="A20" t="s">
        <v>713</v>
      </c>
      <c r="B20" t="s">
        <v>721</v>
      </c>
      <c r="C20" t="s">
        <v>712</v>
      </c>
      <c r="D20" t="s">
        <v>721</v>
      </c>
      <c r="E20">
        <v>20</v>
      </c>
    </row>
    <row r="21" spans="1:5" x14ac:dyDescent="0.35">
      <c r="A21" t="s">
        <v>716</v>
      </c>
      <c r="B21" t="s">
        <v>721</v>
      </c>
      <c r="C21" t="s">
        <v>714</v>
      </c>
      <c r="D21" t="s">
        <v>721</v>
      </c>
      <c r="E21">
        <v>21</v>
      </c>
    </row>
    <row r="22" spans="1:5" x14ac:dyDescent="0.35">
      <c r="A22" t="s">
        <v>713</v>
      </c>
      <c r="B22" t="s">
        <v>721</v>
      </c>
      <c r="C22" t="s">
        <v>714</v>
      </c>
      <c r="D22" t="s">
        <v>721</v>
      </c>
      <c r="E22">
        <v>22</v>
      </c>
    </row>
    <row r="23" spans="1:5" x14ac:dyDescent="0.35">
      <c r="A23" t="s">
        <v>713</v>
      </c>
      <c r="B23" t="s">
        <v>721</v>
      </c>
      <c r="C23" t="s">
        <v>712</v>
      </c>
      <c r="D23" t="s">
        <v>721</v>
      </c>
      <c r="E23">
        <v>23</v>
      </c>
    </row>
    <row r="24" spans="1:5" x14ac:dyDescent="0.35">
      <c r="A24" t="s">
        <v>715</v>
      </c>
      <c r="B24" t="s">
        <v>721</v>
      </c>
      <c r="C24" t="s">
        <v>716</v>
      </c>
      <c r="D24" t="s">
        <v>721</v>
      </c>
      <c r="E24">
        <v>23</v>
      </c>
    </row>
    <row r="25" spans="1:5" x14ac:dyDescent="0.35">
      <c r="A25" t="s">
        <v>712</v>
      </c>
      <c r="B25" t="s">
        <v>721</v>
      </c>
      <c r="C25" t="s">
        <v>714</v>
      </c>
      <c r="D25" t="s">
        <v>721</v>
      </c>
      <c r="E25">
        <v>24</v>
      </c>
    </row>
    <row r="26" spans="1:5" x14ac:dyDescent="0.35">
      <c r="A26" t="s">
        <v>712</v>
      </c>
      <c r="B26" t="s">
        <v>719</v>
      </c>
      <c r="C26" t="s">
        <v>714</v>
      </c>
      <c r="D26" t="s">
        <v>721</v>
      </c>
      <c r="E26">
        <v>25</v>
      </c>
    </row>
    <row r="27" spans="1:5" x14ac:dyDescent="0.35">
      <c r="A27" t="s">
        <v>712</v>
      </c>
      <c r="B27" t="s">
        <v>721</v>
      </c>
      <c r="C27" t="s">
        <v>716</v>
      </c>
      <c r="D27" t="s">
        <v>721</v>
      </c>
      <c r="E27">
        <v>27</v>
      </c>
    </row>
    <row r="28" spans="1:5" x14ac:dyDescent="0.35">
      <c r="A28" t="s">
        <v>716</v>
      </c>
      <c r="B28" t="s">
        <v>721</v>
      </c>
      <c r="C28" t="s">
        <v>715</v>
      </c>
      <c r="D28" t="s">
        <v>721</v>
      </c>
      <c r="E28">
        <v>28</v>
      </c>
    </row>
    <row r="29" spans="1:5" x14ac:dyDescent="0.35">
      <c r="A29" t="s">
        <v>715</v>
      </c>
      <c r="B29" t="s">
        <v>721</v>
      </c>
      <c r="C29" t="s">
        <v>713</v>
      </c>
      <c r="D29" t="s">
        <v>721</v>
      </c>
      <c r="E29">
        <v>28</v>
      </c>
    </row>
    <row r="30" spans="1:5" x14ac:dyDescent="0.35">
      <c r="A30" t="s">
        <v>717</v>
      </c>
      <c r="B30" t="s">
        <v>721</v>
      </c>
      <c r="C30" t="s">
        <v>713</v>
      </c>
      <c r="D30" t="s">
        <v>721</v>
      </c>
      <c r="E30">
        <v>30</v>
      </c>
    </row>
    <row r="31" spans="1:5" x14ac:dyDescent="0.35">
      <c r="A31" t="s">
        <v>717</v>
      </c>
      <c r="B31" t="s">
        <v>721</v>
      </c>
      <c r="C31" t="s">
        <v>712</v>
      </c>
      <c r="D31" t="s">
        <v>721</v>
      </c>
      <c r="E31">
        <v>31</v>
      </c>
    </row>
    <row r="32" spans="1:5" x14ac:dyDescent="0.35">
      <c r="A32" t="s">
        <v>716</v>
      </c>
      <c r="B32" t="s">
        <v>721</v>
      </c>
      <c r="C32" t="s">
        <v>712</v>
      </c>
      <c r="D32" t="s">
        <v>721</v>
      </c>
      <c r="E32">
        <v>32</v>
      </c>
    </row>
    <row r="33" spans="1:5" x14ac:dyDescent="0.35">
      <c r="A33" t="s">
        <v>714</v>
      </c>
      <c r="B33" t="s">
        <v>721</v>
      </c>
      <c r="C33" t="s">
        <v>716</v>
      </c>
      <c r="D33" t="s">
        <v>721</v>
      </c>
      <c r="E33">
        <v>36</v>
      </c>
    </row>
    <row r="34" spans="1:5" x14ac:dyDescent="0.35">
      <c r="A34" t="s">
        <v>716</v>
      </c>
      <c r="B34" t="s">
        <v>721</v>
      </c>
      <c r="C34" t="s">
        <v>714</v>
      </c>
      <c r="D34" t="s">
        <v>721</v>
      </c>
      <c r="E34">
        <v>38</v>
      </c>
    </row>
    <row r="35" spans="1:5" x14ac:dyDescent="0.35">
      <c r="A35" t="s">
        <v>716</v>
      </c>
      <c r="B35" t="s">
        <v>721</v>
      </c>
      <c r="C35" t="s">
        <v>714</v>
      </c>
      <c r="D35" t="s">
        <v>721</v>
      </c>
      <c r="E35">
        <v>39</v>
      </c>
    </row>
    <row r="36" spans="1:5" x14ac:dyDescent="0.35">
      <c r="A36" t="s">
        <v>714</v>
      </c>
      <c r="B36" t="s">
        <v>718</v>
      </c>
      <c r="C36" t="s">
        <v>715</v>
      </c>
      <c r="D36" t="s">
        <v>721</v>
      </c>
      <c r="E36">
        <v>40</v>
      </c>
    </row>
    <row r="37" spans="1:5" x14ac:dyDescent="0.35">
      <c r="A37" t="s">
        <v>714</v>
      </c>
      <c r="B37" t="s">
        <v>721</v>
      </c>
      <c r="C37" t="s">
        <v>716</v>
      </c>
      <c r="D37" t="s">
        <v>721</v>
      </c>
      <c r="E37">
        <v>40</v>
      </c>
    </row>
    <row r="38" spans="1:5" x14ac:dyDescent="0.35">
      <c r="A38" t="s">
        <v>715</v>
      </c>
      <c r="B38" t="s">
        <v>721</v>
      </c>
      <c r="C38" t="s">
        <v>712</v>
      </c>
      <c r="D38" t="s">
        <v>721</v>
      </c>
      <c r="E38">
        <v>42</v>
      </c>
    </row>
    <row r="39" spans="1:5" x14ac:dyDescent="0.35">
      <c r="A39" t="s">
        <v>715</v>
      </c>
      <c r="B39" t="s">
        <v>721</v>
      </c>
      <c r="C39" t="s">
        <v>713</v>
      </c>
      <c r="D39" t="s">
        <v>721</v>
      </c>
      <c r="E39">
        <v>42</v>
      </c>
    </row>
    <row r="40" spans="1:5" x14ac:dyDescent="0.35">
      <c r="A40" t="s">
        <v>715</v>
      </c>
      <c r="B40" t="s">
        <v>721</v>
      </c>
      <c r="C40" t="s">
        <v>716</v>
      </c>
      <c r="D40" t="s">
        <v>721</v>
      </c>
      <c r="E40">
        <v>42</v>
      </c>
    </row>
    <row r="41" spans="1:5" x14ac:dyDescent="0.35">
      <c r="A41" t="s">
        <v>716</v>
      </c>
      <c r="B41" t="s">
        <v>721</v>
      </c>
      <c r="C41" t="s">
        <v>714</v>
      </c>
      <c r="D41" t="s">
        <v>721</v>
      </c>
      <c r="E41">
        <v>43</v>
      </c>
    </row>
    <row r="42" spans="1:5" x14ac:dyDescent="0.35">
      <c r="A42" t="s">
        <v>716</v>
      </c>
      <c r="B42" t="s">
        <v>721</v>
      </c>
      <c r="C42" t="s">
        <v>717</v>
      </c>
      <c r="D42" t="s">
        <v>721</v>
      </c>
      <c r="E42">
        <v>44</v>
      </c>
    </row>
    <row r="43" spans="1:5" x14ac:dyDescent="0.35">
      <c r="A43" t="s">
        <v>714</v>
      </c>
      <c r="B43" t="s">
        <v>721</v>
      </c>
      <c r="C43" t="s">
        <v>712</v>
      </c>
      <c r="D43" t="s">
        <v>721</v>
      </c>
      <c r="E43">
        <v>44</v>
      </c>
    </row>
    <row r="44" spans="1:5" x14ac:dyDescent="0.35">
      <c r="A44" t="s">
        <v>716</v>
      </c>
      <c r="B44" t="s">
        <v>721</v>
      </c>
      <c r="C44" t="s">
        <v>714</v>
      </c>
      <c r="D44" t="s">
        <v>721</v>
      </c>
      <c r="E44">
        <v>46</v>
      </c>
    </row>
    <row r="45" spans="1:5" x14ac:dyDescent="0.35">
      <c r="A45" t="s">
        <v>715</v>
      </c>
      <c r="B45" t="s">
        <v>719</v>
      </c>
      <c r="C45" t="s">
        <v>713</v>
      </c>
      <c r="D45" t="s">
        <v>721</v>
      </c>
      <c r="E45">
        <v>46</v>
      </c>
    </row>
    <row r="46" spans="1:5" x14ac:dyDescent="0.35">
      <c r="A46" t="s">
        <v>717</v>
      </c>
      <c r="B46" t="s">
        <v>718</v>
      </c>
      <c r="C46" t="s">
        <v>713</v>
      </c>
      <c r="D46" t="s">
        <v>721</v>
      </c>
      <c r="E46">
        <v>48</v>
      </c>
    </row>
    <row r="47" spans="1:5" x14ac:dyDescent="0.35">
      <c r="A47" t="s">
        <v>712</v>
      </c>
      <c r="B47" t="s">
        <v>718</v>
      </c>
      <c r="C47" t="s">
        <v>717</v>
      </c>
      <c r="D47" t="s">
        <v>721</v>
      </c>
      <c r="E47">
        <v>49</v>
      </c>
    </row>
    <row r="48" spans="1:5" x14ac:dyDescent="0.35">
      <c r="A48" t="s">
        <v>715</v>
      </c>
      <c r="B48" t="s">
        <v>721</v>
      </c>
      <c r="C48" t="s">
        <v>716</v>
      </c>
      <c r="D48" t="s">
        <v>721</v>
      </c>
      <c r="E48">
        <v>51</v>
      </c>
    </row>
    <row r="49" spans="1:5" x14ac:dyDescent="0.35">
      <c r="A49" t="s">
        <v>715</v>
      </c>
      <c r="B49" t="s">
        <v>718</v>
      </c>
      <c r="C49" t="s">
        <v>712</v>
      </c>
      <c r="D49" t="s">
        <v>721</v>
      </c>
      <c r="E49">
        <v>51</v>
      </c>
    </row>
    <row r="50" spans="1:5" x14ac:dyDescent="0.35">
      <c r="A50" t="s">
        <v>717</v>
      </c>
      <c r="B50" t="s">
        <v>721</v>
      </c>
      <c r="C50" t="s">
        <v>716</v>
      </c>
      <c r="D50" t="s">
        <v>721</v>
      </c>
      <c r="E50">
        <v>53</v>
      </c>
    </row>
    <row r="51" spans="1:5" x14ac:dyDescent="0.35">
      <c r="A51" t="s">
        <v>717</v>
      </c>
      <c r="B51" t="s">
        <v>721</v>
      </c>
      <c r="C51" t="s">
        <v>713</v>
      </c>
      <c r="D51" t="s">
        <v>721</v>
      </c>
      <c r="E51">
        <v>53</v>
      </c>
    </row>
    <row r="52" spans="1:5" x14ac:dyDescent="0.35">
      <c r="A52" t="s">
        <v>716</v>
      </c>
      <c r="B52" t="s">
        <v>719</v>
      </c>
      <c r="C52" t="s">
        <v>717</v>
      </c>
      <c r="D52" t="s">
        <v>721</v>
      </c>
      <c r="E52">
        <v>54</v>
      </c>
    </row>
    <row r="53" spans="1:5" x14ac:dyDescent="0.35">
      <c r="A53" t="s">
        <v>714</v>
      </c>
      <c r="B53" t="s">
        <v>721</v>
      </c>
      <c r="C53" t="s">
        <v>713</v>
      </c>
      <c r="D53" t="s">
        <v>721</v>
      </c>
      <c r="E53">
        <v>54</v>
      </c>
    </row>
    <row r="54" spans="1:5" x14ac:dyDescent="0.35">
      <c r="A54" t="s">
        <v>714</v>
      </c>
      <c r="B54" t="s">
        <v>721</v>
      </c>
      <c r="C54" t="s">
        <v>715</v>
      </c>
      <c r="D54" t="s">
        <v>721</v>
      </c>
      <c r="E54">
        <v>54</v>
      </c>
    </row>
    <row r="55" spans="1:5" x14ac:dyDescent="0.35">
      <c r="A55" t="s">
        <v>715</v>
      </c>
      <c r="B55" t="s">
        <v>721</v>
      </c>
      <c r="C55" t="s">
        <v>713</v>
      </c>
      <c r="D55" t="s">
        <v>721</v>
      </c>
      <c r="E55">
        <v>57</v>
      </c>
    </row>
    <row r="56" spans="1:5" x14ac:dyDescent="0.35">
      <c r="A56" t="s">
        <v>712</v>
      </c>
      <c r="B56" t="s">
        <v>720</v>
      </c>
      <c r="C56" t="s">
        <v>713</v>
      </c>
      <c r="D56" t="s">
        <v>721</v>
      </c>
      <c r="E56">
        <v>59</v>
      </c>
    </row>
    <row r="57" spans="1:5" x14ac:dyDescent="0.35">
      <c r="A57" t="s">
        <v>712</v>
      </c>
      <c r="B57" t="s">
        <v>721</v>
      </c>
      <c r="C57" t="s">
        <v>717</v>
      </c>
      <c r="D57" t="s">
        <v>721</v>
      </c>
      <c r="E57">
        <v>59</v>
      </c>
    </row>
    <row r="58" spans="1:5" x14ac:dyDescent="0.35">
      <c r="A58" t="s">
        <v>716</v>
      </c>
      <c r="B58" t="s">
        <v>721</v>
      </c>
      <c r="C58" t="s">
        <v>715</v>
      </c>
      <c r="D58" t="s">
        <v>721</v>
      </c>
      <c r="E58">
        <v>60</v>
      </c>
    </row>
    <row r="59" spans="1:5" x14ac:dyDescent="0.35">
      <c r="A59" t="s">
        <v>712</v>
      </c>
      <c r="B59" t="s">
        <v>721</v>
      </c>
      <c r="C59" t="s">
        <v>714</v>
      </c>
      <c r="D59" t="s">
        <v>721</v>
      </c>
      <c r="E59">
        <v>61</v>
      </c>
    </row>
    <row r="60" spans="1:5" x14ac:dyDescent="0.35">
      <c r="A60" t="s">
        <v>717</v>
      </c>
      <c r="B60" t="s">
        <v>719</v>
      </c>
      <c r="C60" t="s">
        <v>712</v>
      </c>
      <c r="D60" t="s">
        <v>721</v>
      </c>
      <c r="E60">
        <v>64</v>
      </c>
    </row>
    <row r="61" spans="1:5" x14ac:dyDescent="0.35">
      <c r="A61" t="s">
        <v>712</v>
      </c>
      <c r="B61" t="s">
        <v>721</v>
      </c>
      <c r="C61" t="s">
        <v>716</v>
      </c>
      <c r="D61" t="s">
        <v>721</v>
      </c>
      <c r="E61">
        <v>65</v>
      </c>
    </row>
    <row r="62" spans="1:5" x14ac:dyDescent="0.35">
      <c r="A62" t="s">
        <v>712</v>
      </c>
      <c r="B62" t="s">
        <v>721</v>
      </c>
      <c r="C62" t="s">
        <v>713</v>
      </c>
      <c r="D62" t="s">
        <v>721</v>
      </c>
      <c r="E62">
        <v>68</v>
      </c>
    </row>
    <row r="63" spans="1:5" x14ac:dyDescent="0.35">
      <c r="A63" t="s">
        <v>713</v>
      </c>
      <c r="B63" t="s">
        <v>719</v>
      </c>
      <c r="C63" t="s">
        <v>714</v>
      </c>
      <c r="D63" t="s">
        <v>721</v>
      </c>
      <c r="E63">
        <v>69</v>
      </c>
    </row>
    <row r="64" spans="1:5" x14ac:dyDescent="0.35">
      <c r="A64" t="s">
        <v>714</v>
      </c>
      <c r="B64" t="s">
        <v>721</v>
      </c>
      <c r="C64" t="s">
        <v>715</v>
      </c>
      <c r="D64" t="s">
        <v>721</v>
      </c>
      <c r="E64">
        <v>70</v>
      </c>
    </row>
    <row r="65" spans="1:5" x14ac:dyDescent="0.35">
      <c r="A65" t="s">
        <v>713</v>
      </c>
      <c r="B65" t="s">
        <v>718</v>
      </c>
      <c r="C65" t="s">
        <v>717</v>
      </c>
      <c r="D65" t="s">
        <v>721</v>
      </c>
      <c r="E65">
        <v>70</v>
      </c>
    </row>
    <row r="66" spans="1:5" x14ac:dyDescent="0.35">
      <c r="A66" t="s">
        <v>714</v>
      </c>
      <c r="B66" t="s">
        <v>721</v>
      </c>
      <c r="C66" t="s">
        <v>716</v>
      </c>
      <c r="D66" t="s">
        <v>721</v>
      </c>
      <c r="E66">
        <v>71</v>
      </c>
    </row>
    <row r="67" spans="1:5" x14ac:dyDescent="0.35">
      <c r="A67" t="s">
        <v>713</v>
      </c>
      <c r="B67" t="s">
        <v>721</v>
      </c>
      <c r="C67" t="s">
        <v>714</v>
      </c>
      <c r="D67" t="s">
        <v>721</v>
      </c>
      <c r="E67">
        <v>71</v>
      </c>
    </row>
    <row r="68" spans="1:5" x14ac:dyDescent="0.35">
      <c r="A68" t="s">
        <v>712</v>
      </c>
      <c r="B68" t="s">
        <v>721</v>
      </c>
      <c r="C68" t="s">
        <v>714</v>
      </c>
      <c r="D68" t="s">
        <v>721</v>
      </c>
      <c r="E68">
        <v>71</v>
      </c>
    </row>
    <row r="69" spans="1:5" x14ac:dyDescent="0.35">
      <c r="A69" t="s">
        <v>714</v>
      </c>
      <c r="B69" t="s">
        <v>721</v>
      </c>
      <c r="C69" t="s">
        <v>712</v>
      </c>
      <c r="D69" t="s">
        <v>721</v>
      </c>
      <c r="E69">
        <v>72</v>
      </c>
    </row>
    <row r="70" spans="1:5" x14ac:dyDescent="0.35">
      <c r="A70" t="s">
        <v>715</v>
      </c>
      <c r="B70" t="s">
        <v>721</v>
      </c>
      <c r="C70" t="s">
        <v>714</v>
      </c>
      <c r="D70" t="s">
        <v>721</v>
      </c>
      <c r="E70">
        <v>73</v>
      </c>
    </row>
    <row r="71" spans="1:5" x14ac:dyDescent="0.35">
      <c r="A71" t="s">
        <v>714</v>
      </c>
      <c r="B71" t="s">
        <v>719</v>
      </c>
      <c r="C71" t="s">
        <v>712</v>
      </c>
      <c r="D71" t="s">
        <v>721</v>
      </c>
      <c r="E71">
        <v>75</v>
      </c>
    </row>
    <row r="72" spans="1:5" x14ac:dyDescent="0.35">
      <c r="A72" t="s">
        <v>717</v>
      </c>
      <c r="B72" t="s">
        <v>721</v>
      </c>
      <c r="C72" t="s">
        <v>713</v>
      </c>
      <c r="D72" t="s">
        <v>721</v>
      </c>
      <c r="E72">
        <v>75</v>
      </c>
    </row>
    <row r="73" spans="1:5" x14ac:dyDescent="0.35">
      <c r="A73" t="s">
        <v>713</v>
      </c>
      <c r="B73" t="s">
        <v>721</v>
      </c>
      <c r="C73" t="s">
        <v>715</v>
      </c>
      <c r="D73" t="s">
        <v>721</v>
      </c>
      <c r="E73">
        <v>77</v>
      </c>
    </row>
    <row r="74" spans="1:5" x14ac:dyDescent="0.35">
      <c r="A74" t="s">
        <v>717</v>
      </c>
      <c r="B74" t="s">
        <v>721</v>
      </c>
      <c r="C74" t="s">
        <v>715</v>
      </c>
      <c r="D74" t="s">
        <v>721</v>
      </c>
      <c r="E74">
        <v>78</v>
      </c>
    </row>
    <row r="75" spans="1:5" x14ac:dyDescent="0.35">
      <c r="A75" t="s">
        <v>716</v>
      </c>
      <c r="B75" t="s">
        <v>720</v>
      </c>
      <c r="C75" t="s">
        <v>717</v>
      </c>
      <c r="D75" t="s">
        <v>721</v>
      </c>
      <c r="E75">
        <v>79</v>
      </c>
    </row>
    <row r="76" spans="1:5" x14ac:dyDescent="0.35">
      <c r="A76" t="s">
        <v>712</v>
      </c>
      <c r="B76" t="s">
        <v>721</v>
      </c>
      <c r="C76" t="s">
        <v>717</v>
      </c>
      <c r="D76" t="s">
        <v>721</v>
      </c>
      <c r="E76">
        <v>80</v>
      </c>
    </row>
    <row r="77" spans="1:5" x14ac:dyDescent="0.35">
      <c r="A77" t="s">
        <v>717</v>
      </c>
      <c r="B77" t="s">
        <v>721</v>
      </c>
      <c r="C77" t="s">
        <v>712</v>
      </c>
      <c r="D77" t="s">
        <v>721</v>
      </c>
      <c r="E77">
        <v>80</v>
      </c>
    </row>
    <row r="78" spans="1:5" x14ac:dyDescent="0.35">
      <c r="A78" t="s">
        <v>715</v>
      </c>
      <c r="B78" t="s">
        <v>721</v>
      </c>
      <c r="C78" t="s">
        <v>713</v>
      </c>
      <c r="D78" t="s">
        <v>721</v>
      </c>
      <c r="E78">
        <v>85</v>
      </c>
    </row>
    <row r="79" spans="1:5" x14ac:dyDescent="0.35">
      <c r="A79" t="s">
        <v>715</v>
      </c>
      <c r="B79" t="s">
        <v>720</v>
      </c>
      <c r="C79" t="s">
        <v>713</v>
      </c>
      <c r="D79" t="s">
        <v>721</v>
      </c>
      <c r="E79">
        <v>85</v>
      </c>
    </row>
    <row r="80" spans="1:5" x14ac:dyDescent="0.35">
      <c r="A80" t="s">
        <v>717</v>
      </c>
      <c r="B80" t="s">
        <v>721</v>
      </c>
      <c r="C80" t="s">
        <v>715</v>
      </c>
      <c r="D80" t="s">
        <v>721</v>
      </c>
      <c r="E80">
        <v>88</v>
      </c>
    </row>
    <row r="81" spans="1:5" x14ac:dyDescent="0.35">
      <c r="A81" t="s">
        <v>714</v>
      </c>
      <c r="B81" t="s">
        <v>720</v>
      </c>
      <c r="C81" t="s">
        <v>717</v>
      </c>
      <c r="D81" t="s">
        <v>721</v>
      </c>
      <c r="E81">
        <v>89</v>
      </c>
    </row>
    <row r="82" spans="1:5" x14ac:dyDescent="0.35">
      <c r="A82" t="s">
        <v>713</v>
      </c>
      <c r="B82" t="s">
        <v>721</v>
      </c>
      <c r="C82" t="s">
        <v>717</v>
      </c>
      <c r="D82" t="s">
        <v>721</v>
      </c>
      <c r="E82">
        <v>90</v>
      </c>
    </row>
    <row r="83" spans="1:5" x14ac:dyDescent="0.35">
      <c r="A83" t="s">
        <v>714</v>
      </c>
      <c r="B83" t="s">
        <v>721</v>
      </c>
      <c r="C83" t="s">
        <v>717</v>
      </c>
      <c r="D83" t="s">
        <v>721</v>
      </c>
      <c r="E83">
        <v>91</v>
      </c>
    </row>
    <row r="84" spans="1:5" x14ac:dyDescent="0.35">
      <c r="A84" t="s">
        <v>713</v>
      </c>
      <c r="B84" t="s">
        <v>721</v>
      </c>
      <c r="C84" t="s">
        <v>716</v>
      </c>
      <c r="D84" t="s">
        <v>721</v>
      </c>
      <c r="E84">
        <v>93</v>
      </c>
    </row>
    <row r="85" spans="1:5" x14ac:dyDescent="0.35">
      <c r="A85" t="s">
        <v>713</v>
      </c>
      <c r="B85" t="s">
        <v>721</v>
      </c>
      <c r="C85" t="s">
        <v>712</v>
      </c>
      <c r="D85" t="s">
        <v>721</v>
      </c>
      <c r="E85">
        <v>95</v>
      </c>
    </row>
    <row r="86" spans="1:5" x14ac:dyDescent="0.35">
      <c r="A86" t="s">
        <v>712</v>
      </c>
      <c r="B86" t="s">
        <v>721</v>
      </c>
      <c r="C86" t="s">
        <v>717</v>
      </c>
      <c r="D86" t="s">
        <v>721</v>
      </c>
      <c r="E86">
        <v>96</v>
      </c>
    </row>
    <row r="87" spans="1:5" x14ac:dyDescent="0.35">
      <c r="A87" t="s">
        <v>713</v>
      </c>
      <c r="B87" t="s">
        <v>721</v>
      </c>
      <c r="C87" t="s">
        <v>714</v>
      </c>
      <c r="D87" t="s">
        <v>721</v>
      </c>
      <c r="E87">
        <v>99</v>
      </c>
    </row>
    <row r="88" spans="1:5" x14ac:dyDescent="0.35">
      <c r="A88" t="s">
        <v>717</v>
      </c>
      <c r="B88" t="s">
        <v>721</v>
      </c>
      <c r="C88" t="s">
        <v>715</v>
      </c>
      <c r="D88" t="s">
        <v>721</v>
      </c>
      <c r="E88">
        <v>101</v>
      </c>
    </row>
    <row r="89" spans="1:5" x14ac:dyDescent="0.35">
      <c r="A89" t="s">
        <v>712</v>
      </c>
      <c r="B89" t="s">
        <v>721</v>
      </c>
      <c r="C89" t="s">
        <v>717</v>
      </c>
      <c r="D89" t="s">
        <v>721</v>
      </c>
      <c r="E89">
        <v>101</v>
      </c>
    </row>
    <row r="90" spans="1:5" x14ac:dyDescent="0.35">
      <c r="A90" t="s">
        <v>716</v>
      </c>
      <c r="B90" t="s">
        <v>721</v>
      </c>
      <c r="C90" t="s">
        <v>712</v>
      </c>
      <c r="D90" t="s">
        <v>721</v>
      </c>
      <c r="E90">
        <v>103</v>
      </c>
    </row>
    <row r="91" spans="1:5" x14ac:dyDescent="0.35">
      <c r="A91" t="s">
        <v>713</v>
      </c>
      <c r="B91" t="s">
        <v>721</v>
      </c>
      <c r="C91" t="s">
        <v>716</v>
      </c>
      <c r="D91" t="s">
        <v>721</v>
      </c>
      <c r="E91">
        <v>106</v>
      </c>
    </row>
    <row r="92" spans="1:5" x14ac:dyDescent="0.35">
      <c r="A92" t="s">
        <v>712</v>
      </c>
      <c r="B92" t="s">
        <v>721</v>
      </c>
      <c r="C92" t="s">
        <v>717</v>
      </c>
      <c r="D92" t="s">
        <v>721</v>
      </c>
      <c r="E92">
        <v>107</v>
      </c>
    </row>
    <row r="93" spans="1:5" x14ac:dyDescent="0.35">
      <c r="A93" t="s">
        <v>713</v>
      </c>
      <c r="B93" t="s">
        <v>720</v>
      </c>
      <c r="C93" t="s">
        <v>717</v>
      </c>
      <c r="D93" t="s">
        <v>721</v>
      </c>
      <c r="E93">
        <v>107</v>
      </c>
    </row>
    <row r="94" spans="1:5" x14ac:dyDescent="0.35">
      <c r="A94" t="s">
        <v>713</v>
      </c>
      <c r="B94" t="s">
        <v>721</v>
      </c>
      <c r="C94" t="s">
        <v>714</v>
      </c>
      <c r="D94" t="s">
        <v>721</v>
      </c>
      <c r="E94">
        <v>108</v>
      </c>
    </row>
    <row r="95" spans="1:5" x14ac:dyDescent="0.35">
      <c r="A95" t="s">
        <v>714</v>
      </c>
      <c r="B95" t="s">
        <v>721</v>
      </c>
      <c r="C95" t="s">
        <v>715</v>
      </c>
      <c r="D95" t="s">
        <v>721</v>
      </c>
      <c r="E95">
        <v>108</v>
      </c>
    </row>
    <row r="96" spans="1:5" x14ac:dyDescent="0.35">
      <c r="A96" t="s">
        <v>717</v>
      </c>
      <c r="B96" t="s">
        <v>721</v>
      </c>
      <c r="C96" t="s">
        <v>713</v>
      </c>
      <c r="D96" t="s">
        <v>721</v>
      </c>
      <c r="E96">
        <v>108</v>
      </c>
    </row>
    <row r="97" spans="1:5" x14ac:dyDescent="0.35">
      <c r="A97" t="s">
        <v>716</v>
      </c>
      <c r="B97" t="s">
        <v>721</v>
      </c>
      <c r="C97" t="s">
        <v>717</v>
      </c>
      <c r="D97" t="s">
        <v>721</v>
      </c>
      <c r="E97">
        <v>109</v>
      </c>
    </row>
    <row r="98" spans="1:5" x14ac:dyDescent="0.35">
      <c r="A98" t="s">
        <v>716</v>
      </c>
      <c r="B98" t="s">
        <v>721</v>
      </c>
      <c r="C98" t="s">
        <v>713</v>
      </c>
      <c r="D98" t="s">
        <v>721</v>
      </c>
      <c r="E98">
        <v>109</v>
      </c>
    </row>
    <row r="99" spans="1:5" x14ac:dyDescent="0.35">
      <c r="A99" t="s">
        <v>717</v>
      </c>
      <c r="B99" t="s">
        <v>721</v>
      </c>
      <c r="C99" t="s">
        <v>712</v>
      </c>
      <c r="D99" t="s">
        <v>721</v>
      </c>
      <c r="E99">
        <v>109</v>
      </c>
    </row>
    <row r="100" spans="1:5" x14ac:dyDescent="0.35">
      <c r="A100" t="s">
        <v>714</v>
      </c>
      <c r="B100" t="s">
        <v>721</v>
      </c>
      <c r="C100" t="s">
        <v>713</v>
      </c>
      <c r="D100" t="s">
        <v>721</v>
      </c>
      <c r="E100">
        <v>110</v>
      </c>
    </row>
  </sheetData>
  <sortState xmlns:xlrd2="http://schemas.microsoft.com/office/spreadsheetml/2017/richdata2" ref="A1:E110">
    <sortCondition ref="E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11E6-AF67-4297-B994-06E0EC7B54D5}">
  <dimension ref="A1:B114"/>
  <sheetViews>
    <sheetView workbookViewId="0">
      <selection sqref="A1:A109"/>
    </sheetView>
  </sheetViews>
  <sheetFormatPr defaultRowHeight="14.5" x14ac:dyDescent="0.35"/>
  <cols>
    <col min="1" max="1" width="18.90625" customWidth="1"/>
  </cols>
  <sheetData>
    <row r="1" spans="1:2" x14ac:dyDescent="0.35">
      <c r="A1" t="s">
        <v>689</v>
      </c>
      <c r="B1">
        <f t="shared" ref="B1:B32" ca="1" si="0">RANDBETWEEN(1, 1111)</f>
        <v>565</v>
      </c>
    </row>
    <row r="2" spans="1:2" x14ac:dyDescent="0.35">
      <c r="A2" t="s">
        <v>685</v>
      </c>
      <c r="B2">
        <f t="shared" ca="1" si="0"/>
        <v>1071</v>
      </c>
    </row>
    <row r="3" spans="1:2" x14ac:dyDescent="0.35">
      <c r="A3" t="s">
        <v>696</v>
      </c>
      <c r="B3">
        <f t="shared" ca="1" si="0"/>
        <v>1104</v>
      </c>
    </row>
    <row r="4" spans="1:2" x14ac:dyDescent="0.35">
      <c r="A4" t="s">
        <v>686</v>
      </c>
      <c r="B4">
        <f t="shared" ca="1" si="0"/>
        <v>1050</v>
      </c>
    </row>
    <row r="5" spans="1:2" x14ac:dyDescent="0.35">
      <c r="A5" t="s">
        <v>688</v>
      </c>
      <c r="B5">
        <f t="shared" ca="1" si="0"/>
        <v>715</v>
      </c>
    </row>
    <row r="6" spans="1:2" x14ac:dyDescent="0.35">
      <c r="A6" t="s">
        <v>684</v>
      </c>
      <c r="B6">
        <f t="shared" ca="1" si="0"/>
        <v>17</v>
      </c>
    </row>
    <row r="7" spans="1:2" x14ac:dyDescent="0.35">
      <c r="A7" t="s">
        <v>689</v>
      </c>
      <c r="B7">
        <f t="shared" ca="1" si="0"/>
        <v>1020</v>
      </c>
    </row>
    <row r="8" spans="1:2" x14ac:dyDescent="0.35">
      <c r="A8" t="s">
        <v>686</v>
      </c>
      <c r="B8">
        <f t="shared" ca="1" si="0"/>
        <v>39</v>
      </c>
    </row>
    <row r="9" spans="1:2" x14ac:dyDescent="0.35">
      <c r="A9" t="s">
        <v>688</v>
      </c>
      <c r="B9">
        <f t="shared" ca="1" si="0"/>
        <v>920</v>
      </c>
    </row>
    <row r="10" spans="1:2" x14ac:dyDescent="0.35">
      <c r="A10" t="s">
        <v>695</v>
      </c>
      <c r="B10">
        <f t="shared" ca="1" si="0"/>
        <v>289</v>
      </c>
    </row>
    <row r="11" spans="1:2" x14ac:dyDescent="0.35">
      <c r="A11" t="s">
        <v>694</v>
      </c>
      <c r="B11">
        <f t="shared" ca="1" si="0"/>
        <v>901</v>
      </c>
    </row>
    <row r="12" spans="1:2" x14ac:dyDescent="0.35">
      <c r="A12" t="s">
        <v>684</v>
      </c>
      <c r="B12">
        <f t="shared" ca="1" si="0"/>
        <v>1032</v>
      </c>
    </row>
    <row r="13" spans="1:2" x14ac:dyDescent="0.35">
      <c r="A13" t="s">
        <v>695</v>
      </c>
      <c r="B13">
        <f t="shared" ca="1" si="0"/>
        <v>230</v>
      </c>
    </row>
    <row r="14" spans="1:2" x14ac:dyDescent="0.35">
      <c r="A14" t="s">
        <v>690</v>
      </c>
      <c r="B14">
        <f t="shared" ca="1" si="0"/>
        <v>138</v>
      </c>
    </row>
    <row r="15" spans="1:2" x14ac:dyDescent="0.35">
      <c r="A15" t="s">
        <v>697</v>
      </c>
      <c r="B15">
        <f t="shared" ca="1" si="0"/>
        <v>231</v>
      </c>
    </row>
    <row r="16" spans="1:2" x14ac:dyDescent="0.35">
      <c r="A16" t="s">
        <v>684</v>
      </c>
      <c r="B16">
        <f t="shared" ca="1" si="0"/>
        <v>513</v>
      </c>
    </row>
    <row r="17" spans="1:2" x14ac:dyDescent="0.35">
      <c r="A17" t="s">
        <v>685</v>
      </c>
      <c r="B17">
        <f t="shared" ca="1" si="0"/>
        <v>856</v>
      </c>
    </row>
    <row r="18" spans="1:2" x14ac:dyDescent="0.35">
      <c r="A18" t="s">
        <v>692</v>
      </c>
      <c r="B18">
        <f t="shared" ca="1" si="0"/>
        <v>425</v>
      </c>
    </row>
    <row r="19" spans="1:2" x14ac:dyDescent="0.35">
      <c r="A19" t="s">
        <v>694</v>
      </c>
      <c r="B19">
        <f t="shared" ca="1" si="0"/>
        <v>131</v>
      </c>
    </row>
    <row r="20" spans="1:2" x14ac:dyDescent="0.35">
      <c r="A20" t="s">
        <v>688</v>
      </c>
      <c r="B20">
        <f t="shared" ca="1" si="0"/>
        <v>21</v>
      </c>
    </row>
    <row r="21" spans="1:2" x14ac:dyDescent="0.35">
      <c r="A21" t="s">
        <v>694</v>
      </c>
      <c r="B21">
        <f t="shared" ca="1" si="0"/>
        <v>1083</v>
      </c>
    </row>
    <row r="22" spans="1:2" x14ac:dyDescent="0.35">
      <c r="A22" t="s">
        <v>684</v>
      </c>
      <c r="B22">
        <f t="shared" ca="1" si="0"/>
        <v>1006</v>
      </c>
    </row>
    <row r="23" spans="1:2" x14ac:dyDescent="0.35">
      <c r="A23" t="s">
        <v>690</v>
      </c>
      <c r="B23">
        <f t="shared" ca="1" si="0"/>
        <v>911</v>
      </c>
    </row>
    <row r="24" spans="1:2" x14ac:dyDescent="0.35">
      <c r="A24" t="s">
        <v>692</v>
      </c>
      <c r="B24">
        <f t="shared" ca="1" si="0"/>
        <v>208</v>
      </c>
    </row>
    <row r="25" spans="1:2" x14ac:dyDescent="0.35">
      <c r="A25" t="s">
        <v>690</v>
      </c>
      <c r="B25">
        <f t="shared" ca="1" si="0"/>
        <v>195</v>
      </c>
    </row>
    <row r="26" spans="1:2" x14ac:dyDescent="0.35">
      <c r="A26" t="s">
        <v>694</v>
      </c>
      <c r="B26">
        <f t="shared" ca="1" si="0"/>
        <v>876</v>
      </c>
    </row>
    <row r="27" spans="1:2" x14ac:dyDescent="0.35">
      <c r="A27" t="s">
        <v>690</v>
      </c>
      <c r="B27">
        <f t="shared" ca="1" si="0"/>
        <v>1012</v>
      </c>
    </row>
    <row r="28" spans="1:2" x14ac:dyDescent="0.35">
      <c r="A28" t="s">
        <v>690</v>
      </c>
      <c r="B28">
        <f t="shared" ca="1" si="0"/>
        <v>622</v>
      </c>
    </row>
    <row r="29" spans="1:2" x14ac:dyDescent="0.35">
      <c r="A29" t="s">
        <v>692</v>
      </c>
      <c r="B29">
        <f t="shared" ca="1" si="0"/>
        <v>750</v>
      </c>
    </row>
    <row r="30" spans="1:2" x14ac:dyDescent="0.35">
      <c r="A30" t="s">
        <v>688</v>
      </c>
      <c r="B30">
        <f t="shared" ca="1" si="0"/>
        <v>720</v>
      </c>
    </row>
    <row r="31" spans="1:2" x14ac:dyDescent="0.35">
      <c r="A31" t="s">
        <v>689</v>
      </c>
      <c r="B31">
        <f t="shared" ca="1" si="0"/>
        <v>1069</v>
      </c>
    </row>
    <row r="32" spans="1:2" x14ac:dyDescent="0.35">
      <c r="A32" t="s">
        <v>686</v>
      </c>
      <c r="B32">
        <f t="shared" ca="1" si="0"/>
        <v>862</v>
      </c>
    </row>
    <row r="33" spans="1:2" x14ac:dyDescent="0.35">
      <c r="A33" t="s">
        <v>692</v>
      </c>
      <c r="B33">
        <f t="shared" ref="B33:B64" ca="1" si="1">RANDBETWEEN(1, 1111)</f>
        <v>126</v>
      </c>
    </row>
    <row r="34" spans="1:2" x14ac:dyDescent="0.35">
      <c r="A34" t="s">
        <v>685</v>
      </c>
      <c r="B34">
        <f t="shared" ca="1" si="1"/>
        <v>561</v>
      </c>
    </row>
    <row r="35" spans="1:2" x14ac:dyDescent="0.35">
      <c r="A35" t="s">
        <v>697</v>
      </c>
      <c r="B35">
        <f t="shared" ca="1" si="1"/>
        <v>401</v>
      </c>
    </row>
    <row r="36" spans="1:2" x14ac:dyDescent="0.35">
      <c r="A36" t="s">
        <v>689</v>
      </c>
      <c r="B36">
        <f t="shared" ca="1" si="1"/>
        <v>916</v>
      </c>
    </row>
    <row r="37" spans="1:2" x14ac:dyDescent="0.35">
      <c r="A37" t="s">
        <v>695</v>
      </c>
      <c r="B37">
        <f t="shared" ca="1" si="1"/>
        <v>615</v>
      </c>
    </row>
    <row r="38" spans="1:2" x14ac:dyDescent="0.35">
      <c r="A38" t="s">
        <v>695</v>
      </c>
      <c r="B38">
        <f t="shared" ca="1" si="1"/>
        <v>120</v>
      </c>
    </row>
    <row r="39" spans="1:2" x14ac:dyDescent="0.35">
      <c r="A39" t="s">
        <v>697</v>
      </c>
      <c r="B39">
        <f t="shared" ca="1" si="1"/>
        <v>702</v>
      </c>
    </row>
    <row r="40" spans="1:2" x14ac:dyDescent="0.35">
      <c r="A40" t="s">
        <v>694</v>
      </c>
      <c r="B40">
        <f t="shared" ca="1" si="1"/>
        <v>723</v>
      </c>
    </row>
    <row r="41" spans="1:2" x14ac:dyDescent="0.35">
      <c r="A41" t="s">
        <v>685</v>
      </c>
      <c r="B41">
        <f t="shared" ca="1" si="1"/>
        <v>1108</v>
      </c>
    </row>
    <row r="42" spans="1:2" x14ac:dyDescent="0.35">
      <c r="A42" t="s">
        <v>686</v>
      </c>
      <c r="B42">
        <f t="shared" ca="1" si="1"/>
        <v>718</v>
      </c>
    </row>
    <row r="43" spans="1:2" x14ac:dyDescent="0.35">
      <c r="A43" t="s">
        <v>695</v>
      </c>
      <c r="B43">
        <f t="shared" ca="1" si="1"/>
        <v>350</v>
      </c>
    </row>
    <row r="44" spans="1:2" x14ac:dyDescent="0.35">
      <c r="A44" t="s">
        <v>694</v>
      </c>
      <c r="B44">
        <f t="shared" ca="1" si="1"/>
        <v>305</v>
      </c>
    </row>
    <row r="45" spans="1:2" x14ac:dyDescent="0.35">
      <c r="A45" t="s">
        <v>695</v>
      </c>
      <c r="B45">
        <f t="shared" ca="1" si="1"/>
        <v>530</v>
      </c>
    </row>
    <row r="46" spans="1:2" x14ac:dyDescent="0.35">
      <c r="A46" t="s">
        <v>689</v>
      </c>
      <c r="B46">
        <f t="shared" ca="1" si="1"/>
        <v>475</v>
      </c>
    </row>
    <row r="47" spans="1:2" x14ac:dyDescent="0.35">
      <c r="A47" t="s">
        <v>685</v>
      </c>
      <c r="B47">
        <f t="shared" ca="1" si="1"/>
        <v>409</v>
      </c>
    </row>
    <row r="48" spans="1:2" x14ac:dyDescent="0.35">
      <c r="A48" t="s">
        <v>689</v>
      </c>
      <c r="B48">
        <f t="shared" ca="1" si="1"/>
        <v>199</v>
      </c>
    </row>
    <row r="49" spans="1:2" x14ac:dyDescent="0.35">
      <c r="A49" t="s">
        <v>686</v>
      </c>
      <c r="B49">
        <f t="shared" ca="1" si="1"/>
        <v>1099</v>
      </c>
    </row>
    <row r="50" spans="1:2" x14ac:dyDescent="0.35">
      <c r="A50" t="s">
        <v>684</v>
      </c>
      <c r="B50">
        <f t="shared" ca="1" si="1"/>
        <v>745</v>
      </c>
    </row>
    <row r="51" spans="1:2" x14ac:dyDescent="0.35">
      <c r="A51" t="s">
        <v>696</v>
      </c>
      <c r="B51">
        <f t="shared" ca="1" si="1"/>
        <v>995</v>
      </c>
    </row>
    <row r="52" spans="1:2" x14ac:dyDescent="0.35">
      <c r="A52" t="s">
        <v>686</v>
      </c>
      <c r="B52">
        <f t="shared" ca="1" si="1"/>
        <v>1019</v>
      </c>
    </row>
    <row r="53" spans="1:2" x14ac:dyDescent="0.35">
      <c r="A53" t="s">
        <v>688</v>
      </c>
      <c r="B53">
        <f t="shared" ca="1" si="1"/>
        <v>521</v>
      </c>
    </row>
    <row r="54" spans="1:2" x14ac:dyDescent="0.35">
      <c r="A54" t="s">
        <v>687</v>
      </c>
      <c r="B54">
        <f t="shared" ca="1" si="1"/>
        <v>821</v>
      </c>
    </row>
    <row r="55" spans="1:2" x14ac:dyDescent="0.35">
      <c r="A55" t="s">
        <v>693</v>
      </c>
      <c r="B55">
        <f t="shared" ca="1" si="1"/>
        <v>260</v>
      </c>
    </row>
    <row r="56" spans="1:2" x14ac:dyDescent="0.35">
      <c r="A56" t="s">
        <v>688</v>
      </c>
      <c r="B56">
        <f t="shared" ca="1" si="1"/>
        <v>576</v>
      </c>
    </row>
    <row r="57" spans="1:2" x14ac:dyDescent="0.35">
      <c r="A57" t="s">
        <v>695</v>
      </c>
      <c r="B57">
        <f t="shared" ca="1" si="1"/>
        <v>1032</v>
      </c>
    </row>
    <row r="58" spans="1:2" x14ac:dyDescent="0.35">
      <c r="A58" t="s">
        <v>697</v>
      </c>
      <c r="B58">
        <f t="shared" ca="1" si="1"/>
        <v>240</v>
      </c>
    </row>
    <row r="59" spans="1:2" x14ac:dyDescent="0.35">
      <c r="A59" t="s">
        <v>684</v>
      </c>
      <c r="B59">
        <f t="shared" ca="1" si="1"/>
        <v>1108</v>
      </c>
    </row>
    <row r="60" spans="1:2" x14ac:dyDescent="0.35">
      <c r="A60" t="s">
        <v>690</v>
      </c>
      <c r="B60">
        <f t="shared" ca="1" si="1"/>
        <v>671</v>
      </c>
    </row>
    <row r="61" spans="1:2" x14ac:dyDescent="0.35">
      <c r="A61" t="s">
        <v>689</v>
      </c>
      <c r="B61">
        <f t="shared" ca="1" si="1"/>
        <v>640</v>
      </c>
    </row>
    <row r="62" spans="1:2" x14ac:dyDescent="0.35">
      <c r="A62" t="s">
        <v>685</v>
      </c>
      <c r="B62">
        <f t="shared" ca="1" si="1"/>
        <v>603</v>
      </c>
    </row>
    <row r="63" spans="1:2" x14ac:dyDescent="0.35">
      <c r="A63" t="s">
        <v>684</v>
      </c>
      <c r="B63">
        <f t="shared" ca="1" si="1"/>
        <v>508</v>
      </c>
    </row>
    <row r="64" spans="1:2" x14ac:dyDescent="0.35">
      <c r="A64" t="s">
        <v>684</v>
      </c>
      <c r="B64">
        <f t="shared" ca="1" si="1"/>
        <v>676</v>
      </c>
    </row>
    <row r="65" spans="1:2" x14ac:dyDescent="0.35">
      <c r="A65" t="s">
        <v>697</v>
      </c>
      <c r="B65">
        <f t="shared" ref="B65:B96" ca="1" si="2">RANDBETWEEN(1, 1111)</f>
        <v>536</v>
      </c>
    </row>
    <row r="66" spans="1:2" x14ac:dyDescent="0.35">
      <c r="A66" t="s">
        <v>686</v>
      </c>
      <c r="B66">
        <f t="shared" ca="1" si="2"/>
        <v>302</v>
      </c>
    </row>
    <row r="67" spans="1:2" x14ac:dyDescent="0.35">
      <c r="A67" t="s">
        <v>696</v>
      </c>
      <c r="B67">
        <f t="shared" ca="1" si="2"/>
        <v>158</v>
      </c>
    </row>
    <row r="68" spans="1:2" x14ac:dyDescent="0.35">
      <c r="A68" t="s">
        <v>694</v>
      </c>
      <c r="B68">
        <f t="shared" ca="1" si="2"/>
        <v>777</v>
      </c>
    </row>
    <row r="69" spans="1:2" x14ac:dyDescent="0.35">
      <c r="A69" t="s">
        <v>686</v>
      </c>
      <c r="B69">
        <f t="shared" ca="1" si="2"/>
        <v>1111</v>
      </c>
    </row>
    <row r="70" spans="1:2" x14ac:dyDescent="0.35">
      <c r="A70" t="s">
        <v>685</v>
      </c>
      <c r="B70">
        <f t="shared" ca="1" si="2"/>
        <v>449</v>
      </c>
    </row>
    <row r="71" spans="1:2" x14ac:dyDescent="0.35">
      <c r="A71" t="s">
        <v>694</v>
      </c>
      <c r="B71">
        <f t="shared" ca="1" si="2"/>
        <v>1040</v>
      </c>
    </row>
    <row r="72" spans="1:2" x14ac:dyDescent="0.35">
      <c r="A72" t="s">
        <v>688</v>
      </c>
      <c r="B72">
        <f t="shared" ca="1" si="2"/>
        <v>1002</v>
      </c>
    </row>
    <row r="73" spans="1:2" x14ac:dyDescent="0.35">
      <c r="A73" t="s">
        <v>694</v>
      </c>
      <c r="B73">
        <f t="shared" ca="1" si="2"/>
        <v>116</v>
      </c>
    </row>
    <row r="74" spans="1:2" x14ac:dyDescent="0.35">
      <c r="A74" t="s">
        <v>689</v>
      </c>
      <c r="B74">
        <f t="shared" ca="1" si="2"/>
        <v>722</v>
      </c>
    </row>
    <row r="75" spans="1:2" x14ac:dyDescent="0.35">
      <c r="A75" t="s">
        <v>697</v>
      </c>
      <c r="B75">
        <f t="shared" ca="1" si="2"/>
        <v>282</v>
      </c>
    </row>
    <row r="76" spans="1:2" x14ac:dyDescent="0.35">
      <c r="A76" t="s">
        <v>685</v>
      </c>
      <c r="B76">
        <f t="shared" ca="1" si="2"/>
        <v>717</v>
      </c>
    </row>
    <row r="77" spans="1:2" x14ac:dyDescent="0.35">
      <c r="A77" t="s">
        <v>685</v>
      </c>
      <c r="B77">
        <f t="shared" ca="1" si="2"/>
        <v>866</v>
      </c>
    </row>
    <row r="78" spans="1:2" x14ac:dyDescent="0.35">
      <c r="A78" t="s">
        <v>694</v>
      </c>
      <c r="B78">
        <f t="shared" ca="1" si="2"/>
        <v>459</v>
      </c>
    </row>
    <row r="79" spans="1:2" x14ac:dyDescent="0.35">
      <c r="A79" t="s">
        <v>688</v>
      </c>
      <c r="B79">
        <f t="shared" ca="1" si="2"/>
        <v>1086</v>
      </c>
    </row>
    <row r="80" spans="1:2" x14ac:dyDescent="0.35">
      <c r="A80" t="s">
        <v>694</v>
      </c>
      <c r="B80">
        <f t="shared" ca="1" si="2"/>
        <v>382</v>
      </c>
    </row>
    <row r="81" spans="1:2" x14ac:dyDescent="0.35">
      <c r="A81" t="s">
        <v>689</v>
      </c>
      <c r="B81">
        <f t="shared" ca="1" si="2"/>
        <v>220</v>
      </c>
    </row>
    <row r="82" spans="1:2" x14ac:dyDescent="0.35">
      <c r="A82" t="s">
        <v>692</v>
      </c>
      <c r="B82">
        <f t="shared" ca="1" si="2"/>
        <v>432</v>
      </c>
    </row>
    <row r="83" spans="1:2" x14ac:dyDescent="0.35">
      <c r="A83" t="s">
        <v>694</v>
      </c>
      <c r="B83">
        <f t="shared" ca="1" si="2"/>
        <v>673</v>
      </c>
    </row>
    <row r="84" spans="1:2" x14ac:dyDescent="0.35">
      <c r="A84" t="s">
        <v>692</v>
      </c>
      <c r="B84">
        <f t="shared" ca="1" si="2"/>
        <v>933</v>
      </c>
    </row>
    <row r="85" spans="1:2" x14ac:dyDescent="0.35">
      <c r="A85" t="s">
        <v>684</v>
      </c>
      <c r="B85">
        <f t="shared" ca="1" si="2"/>
        <v>585</v>
      </c>
    </row>
    <row r="86" spans="1:2" x14ac:dyDescent="0.35">
      <c r="A86" t="s">
        <v>697</v>
      </c>
      <c r="B86">
        <f t="shared" ca="1" si="2"/>
        <v>527</v>
      </c>
    </row>
    <row r="87" spans="1:2" x14ac:dyDescent="0.35">
      <c r="A87" t="s">
        <v>690</v>
      </c>
      <c r="B87">
        <f t="shared" ca="1" si="2"/>
        <v>983</v>
      </c>
    </row>
    <row r="88" spans="1:2" x14ac:dyDescent="0.35">
      <c r="A88" t="s">
        <v>696</v>
      </c>
      <c r="B88">
        <f t="shared" ca="1" si="2"/>
        <v>128</v>
      </c>
    </row>
    <row r="89" spans="1:2" x14ac:dyDescent="0.35">
      <c r="A89" t="s">
        <v>685</v>
      </c>
      <c r="B89">
        <f t="shared" ca="1" si="2"/>
        <v>442</v>
      </c>
    </row>
    <row r="90" spans="1:2" x14ac:dyDescent="0.35">
      <c r="A90" t="s">
        <v>694</v>
      </c>
      <c r="B90">
        <f t="shared" ca="1" si="2"/>
        <v>162</v>
      </c>
    </row>
    <row r="91" spans="1:2" x14ac:dyDescent="0.35">
      <c r="A91" t="s">
        <v>684</v>
      </c>
      <c r="B91">
        <f t="shared" ca="1" si="2"/>
        <v>597</v>
      </c>
    </row>
    <row r="92" spans="1:2" x14ac:dyDescent="0.35">
      <c r="A92" t="s">
        <v>697</v>
      </c>
      <c r="B92">
        <f t="shared" ca="1" si="2"/>
        <v>121</v>
      </c>
    </row>
    <row r="93" spans="1:2" x14ac:dyDescent="0.35">
      <c r="A93" t="s">
        <v>686</v>
      </c>
      <c r="B93">
        <f t="shared" ca="1" si="2"/>
        <v>555</v>
      </c>
    </row>
    <row r="94" spans="1:2" x14ac:dyDescent="0.35">
      <c r="A94" t="s">
        <v>694</v>
      </c>
      <c r="B94">
        <f t="shared" ca="1" si="2"/>
        <v>1025</v>
      </c>
    </row>
    <row r="95" spans="1:2" x14ac:dyDescent="0.35">
      <c r="A95" t="s">
        <v>684</v>
      </c>
      <c r="B95">
        <f t="shared" ca="1" si="2"/>
        <v>862</v>
      </c>
    </row>
    <row r="96" spans="1:2" x14ac:dyDescent="0.35">
      <c r="A96" t="s">
        <v>685</v>
      </c>
      <c r="B96">
        <f t="shared" ca="1" si="2"/>
        <v>546</v>
      </c>
    </row>
    <row r="97" spans="1:2" x14ac:dyDescent="0.35">
      <c r="A97" t="s">
        <v>692</v>
      </c>
      <c r="B97">
        <f t="shared" ref="B97:B114" ca="1" si="3">RANDBETWEEN(1, 1111)</f>
        <v>599</v>
      </c>
    </row>
    <row r="98" spans="1:2" x14ac:dyDescent="0.35">
      <c r="A98" t="s">
        <v>694</v>
      </c>
      <c r="B98">
        <f t="shared" ca="1" si="3"/>
        <v>674</v>
      </c>
    </row>
    <row r="99" spans="1:2" x14ac:dyDescent="0.35">
      <c r="A99" t="s">
        <v>697</v>
      </c>
      <c r="B99">
        <f t="shared" ca="1" si="3"/>
        <v>492</v>
      </c>
    </row>
    <row r="100" spans="1:2" x14ac:dyDescent="0.35">
      <c r="A100" t="s">
        <v>690</v>
      </c>
      <c r="B100">
        <f t="shared" ca="1" si="3"/>
        <v>822</v>
      </c>
    </row>
    <row r="101" spans="1:2" x14ac:dyDescent="0.35">
      <c r="A101" t="s">
        <v>685</v>
      </c>
      <c r="B101">
        <f t="shared" ca="1" si="3"/>
        <v>651</v>
      </c>
    </row>
    <row r="102" spans="1:2" x14ac:dyDescent="0.35">
      <c r="A102" t="s">
        <v>694</v>
      </c>
      <c r="B102">
        <f t="shared" ca="1" si="3"/>
        <v>778</v>
      </c>
    </row>
    <row r="103" spans="1:2" x14ac:dyDescent="0.35">
      <c r="A103" t="s">
        <v>697</v>
      </c>
      <c r="B103">
        <f t="shared" ca="1" si="3"/>
        <v>129</v>
      </c>
    </row>
    <row r="104" spans="1:2" x14ac:dyDescent="0.35">
      <c r="A104" t="s">
        <v>689</v>
      </c>
      <c r="B104">
        <f t="shared" ca="1" si="3"/>
        <v>670</v>
      </c>
    </row>
    <row r="105" spans="1:2" x14ac:dyDescent="0.35">
      <c r="A105" t="s">
        <v>687</v>
      </c>
      <c r="B105">
        <f t="shared" ca="1" si="3"/>
        <v>518</v>
      </c>
    </row>
    <row r="106" spans="1:2" x14ac:dyDescent="0.35">
      <c r="A106" t="s">
        <v>693</v>
      </c>
      <c r="B106">
        <f t="shared" ca="1" si="3"/>
        <v>657</v>
      </c>
    </row>
    <row r="107" spans="1:2" x14ac:dyDescent="0.35">
      <c r="A107" t="s">
        <v>695</v>
      </c>
      <c r="B107">
        <f t="shared" ca="1" si="3"/>
        <v>169</v>
      </c>
    </row>
    <row r="108" spans="1:2" x14ac:dyDescent="0.35">
      <c r="A108" t="s">
        <v>684</v>
      </c>
      <c r="B108">
        <f t="shared" ca="1" si="3"/>
        <v>672</v>
      </c>
    </row>
    <row r="109" spans="1:2" x14ac:dyDescent="0.35">
      <c r="A109" t="s">
        <v>690</v>
      </c>
      <c r="B109">
        <f t="shared" ca="1" si="3"/>
        <v>899</v>
      </c>
    </row>
    <row r="110" spans="1:2" x14ac:dyDescent="0.35">
      <c r="A110" t="s">
        <v>686</v>
      </c>
      <c r="B110">
        <f t="shared" ca="1" si="3"/>
        <v>345</v>
      </c>
    </row>
    <row r="111" spans="1:2" x14ac:dyDescent="0.35">
      <c r="A111" t="s">
        <v>690</v>
      </c>
      <c r="B111">
        <f t="shared" ca="1" si="3"/>
        <v>551</v>
      </c>
    </row>
    <row r="112" spans="1:2" x14ac:dyDescent="0.35">
      <c r="A112" t="s">
        <v>692</v>
      </c>
      <c r="B112">
        <f t="shared" ca="1" si="3"/>
        <v>152</v>
      </c>
    </row>
    <row r="113" spans="1:2" x14ac:dyDescent="0.35">
      <c r="A113" t="s">
        <v>691</v>
      </c>
      <c r="B113">
        <f t="shared" ca="1" si="3"/>
        <v>22</v>
      </c>
    </row>
    <row r="114" spans="1:2" x14ac:dyDescent="0.35">
      <c r="A114" t="s">
        <v>691</v>
      </c>
      <c r="B114">
        <f t="shared" ca="1" si="3"/>
        <v>934</v>
      </c>
    </row>
  </sheetData>
  <sortState xmlns:xlrd2="http://schemas.microsoft.com/office/spreadsheetml/2017/richdata2" ref="A1:B1048576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Resul Umit</dc:creator>
  <cp:lastModifiedBy>Resul Umit</cp:lastModifiedBy>
  <dcterms:created xsi:type="dcterms:W3CDTF">2021-05-04T12:46:21Z</dcterms:created>
  <dcterms:modified xsi:type="dcterms:W3CDTF">2021-05-10T16:30:42Z</dcterms:modified>
</cp:coreProperties>
</file>