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o_r\Downloads\"/>
    </mc:Choice>
  </mc:AlternateContent>
  <xr:revisionPtr revIDLastSave="0" documentId="13_ncr:1_{2BCC49D6-0F4C-48B6-9172-52DCF1D9DE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81029"/>
  <extLst>
    <ext uri="GoogleSheetsCustomDataVersion2">
      <go:sheetsCustomData xmlns:go="http://customooxmlschemas.google.com/" r:id="rId5" roundtripDataChecksum="fkntVTypWXL25uToTkPskoFJw4lSmYvnYxCkBxCELdY="/>
    </ext>
  </extLst>
</workbook>
</file>

<file path=xl/calcChain.xml><?xml version="1.0" encoding="utf-8"?>
<calcChain xmlns="http://schemas.openxmlformats.org/spreadsheetml/2006/main">
  <c r="C13" i="1" l="1"/>
  <c r="C14" i="1" s="1"/>
  <c r="D14" i="1" s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H13" i="1"/>
  <c r="I13" i="1" s="1"/>
  <c r="G14" i="1" s="1"/>
  <c r="G13" i="1"/>
  <c r="H14" i="1" l="1"/>
  <c r="C15" i="1"/>
  <c r="D15" i="1" s="1"/>
  <c r="D13" i="1"/>
  <c r="I14" i="1" l="1"/>
  <c r="G15" i="1" s="1"/>
  <c r="C16" i="1"/>
  <c r="D16" i="1" l="1"/>
  <c r="C17" i="1"/>
  <c r="H15" i="1"/>
  <c r="I15" i="1" l="1"/>
  <c r="G16" i="1" s="1"/>
  <c r="D17" i="1"/>
  <c r="C18" i="1"/>
  <c r="D18" i="1" l="1"/>
  <c r="C19" i="1"/>
  <c r="H16" i="1"/>
  <c r="I16" i="1"/>
  <c r="G17" i="1" s="1"/>
  <c r="H17" i="1" l="1"/>
  <c r="I17" i="1" s="1"/>
  <c r="G18" i="1" s="1"/>
  <c r="D19" i="1"/>
  <c r="C20" i="1"/>
  <c r="H18" i="1" l="1"/>
  <c r="I18" i="1"/>
  <c r="G19" i="1" s="1"/>
  <c r="D20" i="1"/>
  <c r="C21" i="1"/>
  <c r="D21" i="1" l="1"/>
  <c r="C22" i="1"/>
  <c r="H19" i="1"/>
  <c r="I19" i="1"/>
  <c r="G20" i="1" s="1"/>
  <c r="H20" i="1" l="1"/>
  <c r="I20" i="1" s="1"/>
  <c r="G21" i="1" s="1"/>
  <c r="D22" i="1"/>
  <c r="C23" i="1"/>
  <c r="H21" i="1" l="1"/>
  <c r="I21" i="1" s="1"/>
  <c r="G22" i="1" s="1"/>
  <c r="D23" i="1"/>
  <c r="C24" i="1"/>
  <c r="H22" i="1" l="1"/>
  <c r="I22" i="1"/>
  <c r="G23" i="1" s="1"/>
  <c r="D24" i="1"/>
  <c r="L25" i="1" s="1"/>
  <c r="L16" i="1"/>
  <c r="C25" i="1"/>
  <c r="D25" i="1" l="1"/>
  <c r="C26" i="1"/>
  <c r="H23" i="1"/>
  <c r="I23" i="1" s="1"/>
  <c r="G24" i="1" s="1"/>
  <c r="H24" i="1" l="1"/>
  <c r="M25" i="1" s="1"/>
  <c r="D26" i="1"/>
  <c r="C27" i="1"/>
  <c r="D27" i="1" l="1"/>
  <c r="C28" i="1"/>
  <c r="I24" i="1"/>
  <c r="M16" i="1" l="1"/>
  <c r="G25" i="1"/>
  <c r="D28" i="1"/>
  <c r="C29" i="1"/>
  <c r="D29" i="1" l="1"/>
  <c r="C30" i="1"/>
  <c r="H25" i="1"/>
  <c r="I25" i="1" s="1"/>
  <c r="G26" i="1" s="1"/>
  <c r="H26" i="1" l="1"/>
  <c r="I26" i="1" s="1"/>
  <c r="G27" i="1" s="1"/>
  <c r="D30" i="1"/>
  <c r="C31" i="1"/>
  <c r="H27" i="1" l="1"/>
  <c r="I27" i="1"/>
  <c r="G28" i="1" s="1"/>
  <c r="D31" i="1"/>
  <c r="C32" i="1"/>
  <c r="D32" i="1" l="1"/>
  <c r="C33" i="1"/>
  <c r="H28" i="1"/>
  <c r="I28" i="1" s="1"/>
  <c r="G29" i="1" s="1"/>
  <c r="H29" i="1" l="1"/>
  <c r="I29" i="1" s="1"/>
  <c r="G30" i="1" s="1"/>
  <c r="D33" i="1"/>
  <c r="C34" i="1"/>
  <c r="H30" i="1" l="1"/>
  <c r="I30" i="1" s="1"/>
  <c r="G31" i="1" s="1"/>
  <c r="D34" i="1"/>
  <c r="C35" i="1"/>
  <c r="H31" i="1" l="1"/>
  <c r="I31" i="1" s="1"/>
  <c r="G32" i="1" s="1"/>
  <c r="D35" i="1"/>
  <c r="C36" i="1"/>
  <c r="H32" i="1" l="1"/>
  <c r="I32" i="1"/>
  <c r="G33" i="1" s="1"/>
  <c r="L17" i="1"/>
  <c r="D36" i="1"/>
  <c r="L26" i="1" s="1"/>
  <c r="C37" i="1"/>
  <c r="D37" i="1" l="1"/>
  <c r="C38" i="1"/>
  <c r="H33" i="1"/>
  <c r="I33" i="1" s="1"/>
  <c r="G34" i="1" s="1"/>
  <c r="H34" i="1" l="1"/>
  <c r="I34" i="1" s="1"/>
  <c r="G35" i="1" s="1"/>
  <c r="D38" i="1"/>
  <c r="C39" i="1"/>
  <c r="H35" i="1" l="1"/>
  <c r="I35" i="1" s="1"/>
  <c r="G36" i="1" s="1"/>
  <c r="D39" i="1"/>
  <c r="C40" i="1"/>
  <c r="H36" i="1" l="1"/>
  <c r="M26" i="1" s="1"/>
  <c r="D40" i="1"/>
  <c r="C41" i="1"/>
  <c r="D41" i="1" l="1"/>
  <c r="C42" i="1"/>
  <c r="I36" i="1"/>
  <c r="D42" i="1" l="1"/>
  <c r="C43" i="1"/>
  <c r="M17" i="1"/>
  <c r="G37" i="1"/>
  <c r="D43" i="1" l="1"/>
  <c r="C44" i="1"/>
  <c r="H37" i="1"/>
  <c r="I37" i="1" s="1"/>
  <c r="G38" i="1" s="1"/>
  <c r="H38" i="1" l="1"/>
  <c r="I38" i="1" s="1"/>
  <c r="G39" i="1" s="1"/>
  <c r="D44" i="1"/>
  <c r="C45" i="1"/>
  <c r="H39" i="1" l="1"/>
  <c r="I39" i="1"/>
  <c r="G40" i="1" s="1"/>
  <c r="D45" i="1"/>
  <c r="C46" i="1"/>
  <c r="H40" i="1" l="1"/>
  <c r="I40" i="1" s="1"/>
  <c r="G41" i="1" s="1"/>
  <c r="D46" i="1"/>
  <c r="C47" i="1"/>
  <c r="I41" i="1" l="1"/>
  <c r="G42" i="1" s="1"/>
  <c r="H41" i="1"/>
  <c r="D47" i="1"/>
  <c r="C48" i="1"/>
  <c r="H42" i="1" l="1"/>
  <c r="I42" i="1" s="1"/>
  <c r="G43" i="1" s="1"/>
  <c r="C49" i="1"/>
  <c r="L18" i="1"/>
  <c r="D48" i="1"/>
  <c r="L27" i="1" s="1"/>
  <c r="H43" i="1" l="1"/>
  <c r="I43" i="1" s="1"/>
  <c r="G44" i="1" s="1"/>
  <c r="D49" i="1"/>
  <c r="C50" i="1"/>
  <c r="H44" i="1" l="1"/>
  <c r="I44" i="1" s="1"/>
  <c r="G45" i="1" s="1"/>
  <c r="D50" i="1"/>
  <c r="C51" i="1"/>
  <c r="H45" i="1" l="1"/>
  <c r="I45" i="1" s="1"/>
  <c r="G46" i="1" s="1"/>
  <c r="D51" i="1"/>
  <c r="C52" i="1"/>
  <c r="H46" i="1" l="1"/>
  <c r="I46" i="1" s="1"/>
  <c r="G47" i="1" s="1"/>
  <c r="D52" i="1"/>
  <c r="C53" i="1"/>
  <c r="H47" i="1" l="1"/>
  <c r="I47" i="1" s="1"/>
  <c r="G48" i="1" s="1"/>
  <c r="D53" i="1"/>
  <c r="C54" i="1"/>
  <c r="H48" i="1" l="1"/>
  <c r="M27" i="1" s="1"/>
  <c r="D54" i="1"/>
  <c r="C55" i="1"/>
  <c r="D55" i="1" l="1"/>
  <c r="C56" i="1"/>
  <c r="I48" i="1"/>
  <c r="G49" i="1" l="1"/>
  <c r="M18" i="1"/>
  <c r="C57" i="1"/>
  <c r="D56" i="1"/>
  <c r="D57" i="1" l="1"/>
  <c r="C58" i="1"/>
  <c r="H49" i="1"/>
  <c r="I49" i="1"/>
  <c r="G50" i="1" s="1"/>
  <c r="H50" i="1" l="1"/>
  <c r="I50" i="1" s="1"/>
  <c r="G51" i="1" s="1"/>
  <c r="D58" i="1"/>
  <c r="C59" i="1"/>
  <c r="H51" i="1" l="1"/>
  <c r="I51" i="1"/>
  <c r="G52" i="1" s="1"/>
  <c r="D59" i="1"/>
  <c r="C60" i="1"/>
  <c r="L19" i="1" l="1"/>
  <c r="D60" i="1"/>
  <c r="L28" i="1" s="1"/>
  <c r="C61" i="1"/>
  <c r="H52" i="1"/>
  <c r="I52" i="1" s="1"/>
  <c r="G53" i="1" s="1"/>
  <c r="H53" i="1" l="1"/>
  <c r="I53" i="1" s="1"/>
  <c r="G54" i="1" s="1"/>
  <c r="D61" i="1"/>
  <c r="C62" i="1"/>
  <c r="H54" i="1" l="1"/>
  <c r="I54" i="1" s="1"/>
  <c r="G55" i="1" s="1"/>
  <c r="D62" i="1"/>
  <c r="C63" i="1"/>
  <c r="H55" i="1" l="1"/>
  <c r="I55" i="1" s="1"/>
  <c r="G56" i="1" s="1"/>
  <c r="D63" i="1"/>
  <c r="C64" i="1"/>
  <c r="H56" i="1" l="1"/>
  <c r="I56" i="1" s="1"/>
  <c r="G57" i="1" s="1"/>
  <c r="D64" i="1"/>
  <c r="C65" i="1"/>
  <c r="H57" i="1" l="1"/>
  <c r="I57" i="1" s="1"/>
  <c r="G58" i="1" s="1"/>
  <c r="D65" i="1"/>
  <c r="C66" i="1"/>
  <c r="H58" i="1" l="1"/>
  <c r="I58" i="1" s="1"/>
  <c r="G59" i="1" s="1"/>
  <c r="D66" i="1"/>
  <c r="C67" i="1"/>
  <c r="H59" i="1" l="1"/>
  <c r="I59" i="1" s="1"/>
  <c r="G60" i="1" s="1"/>
  <c r="D67" i="1"/>
  <c r="C68" i="1"/>
  <c r="H60" i="1" l="1"/>
  <c r="M28" i="1" s="1"/>
  <c r="D68" i="1"/>
  <c r="C69" i="1"/>
  <c r="D69" i="1" l="1"/>
  <c r="C70" i="1"/>
  <c r="I60" i="1"/>
  <c r="M19" i="1" l="1"/>
  <c r="G61" i="1"/>
  <c r="D70" i="1"/>
  <c r="C71" i="1"/>
  <c r="D71" i="1" l="1"/>
  <c r="C72" i="1"/>
  <c r="H61" i="1"/>
  <c r="I61" i="1" s="1"/>
  <c r="G62" i="1" s="1"/>
  <c r="H62" i="1" l="1"/>
  <c r="I62" i="1" s="1"/>
  <c r="G63" i="1" s="1"/>
  <c r="C73" i="1"/>
  <c r="D72" i="1"/>
  <c r="H63" i="1" l="1"/>
  <c r="I63" i="1" s="1"/>
  <c r="G64" i="1" s="1"/>
  <c r="D73" i="1"/>
  <c r="C74" i="1"/>
  <c r="H64" i="1" l="1"/>
  <c r="I64" i="1" s="1"/>
  <c r="G65" i="1" s="1"/>
  <c r="D74" i="1"/>
  <c r="C75" i="1"/>
  <c r="H65" i="1" l="1"/>
  <c r="I65" i="1"/>
  <c r="G66" i="1" s="1"/>
  <c r="D75" i="1"/>
  <c r="C76" i="1"/>
  <c r="D76" i="1" l="1"/>
  <c r="C77" i="1"/>
  <c r="H66" i="1"/>
  <c r="I66" i="1" s="1"/>
  <c r="G67" i="1" s="1"/>
  <c r="H67" i="1" l="1"/>
  <c r="I67" i="1"/>
  <c r="G68" i="1" s="1"/>
  <c r="D77" i="1"/>
  <c r="C78" i="1"/>
  <c r="D78" i="1" l="1"/>
  <c r="C79" i="1"/>
  <c r="H68" i="1"/>
  <c r="I68" i="1"/>
  <c r="G69" i="1" s="1"/>
  <c r="H69" i="1" l="1"/>
  <c r="I69" i="1" s="1"/>
  <c r="G70" i="1" s="1"/>
  <c r="D79" i="1"/>
  <c r="C80" i="1"/>
  <c r="H70" i="1" l="1"/>
  <c r="I70" i="1"/>
  <c r="G71" i="1" s="1"/>
  <c r="C81" i="1"/>
  <c r="D80" i="1"/>
  <c r="D81" i="1" l="1"/>
  <c r="C82" i="1"/>
  <c r="H71" i="1"/>
  <c r="I71" i="1" s="1"/>
  <c r="G72" i="1" s="1"/>
  <c r="H72" i="1" l="1"/>
  <c r="I72" i="1" s="1"/>
  <c r="G73" i="1" s="1"/>
  <c r="D82" i="1"/>
  <c r="C83" i="1"/>
  <c r="H73" i="1" l="1"/>
  <c r="I73" i="1"/>
  <c r="G74" i="1" s="1"/>
  <c r="D83" i="1"/>
  <c r="C84" i="1"/>
  <c r="H74" i="1" l="1"/>
  <c r="I74" i="1" s="1"/>
  <c r="G75" i="1" s="1"/>
  <c r="D84" i="1"/>
  <c r="C85" i="1"/>
  <c r="H75" i="1" l="1"/>
  <c r="I75" i="1"/>
  <c r="G76" i="1" s="1"/>
  <c r="D85" i="1"/>
  <c r="C86" i="1"/>
  <c r="D86" i="1" l="1"/>
  <c r="C87" i="1"/>
  <c r="H76" i="1"/>
  <c r="I76" i="1" s="1"/>
  <c r="G77" i="1" s="1"/>
  <c r="H77" i="1" l="1"/>
  <c r="I77" i="1" s="1"/>
  <c r="G78" i="1" s="1"/>
  <c r="D87" i="1"/>
  <c r="C88" i="1"/>
  <c r="H78" i="1" l="1"/>
  <c r="I78" i="1" s="1"/>
  <c r="G79" i="1" s="1"/>
  <c r="D88" i="1"/>
  <c r="C89" i="1"/>
  <c r="H79" i="1" l="1"/>
  <c r="I79" i="1" s="1"/>
  <c r="G80" i="1" s="1"/>
  <c r="C90" i="1"/>
  <c r="D89" i="1"/>
  <c r="H80" i="1" l="1"/>
  <c r="I80" i="1" s="1"/>
  <c r="G81" i="1" s="1"/>
  <c r="C91" i="1"/>
  <c r="D90" i="1"/>
  <c r="H81" i="1" l="1"/>
  <c r="I81" i="1" s="1"/>
  <c r="G82" i="1" s="1"/>
  <c r="D91" i="1"/>
  <c r="C92" i="1"/>
  <c r="H82" i="1" l="1"/>
  <c r="I82" i="1" s="1"/>
  <c r="G83" i="1" s="1"/>
  <c r="D92" i="1"/>
  <c r="C93" i="1"/>
  <c r="H83" i="1" l="1"/>
  <c r="I83" i="1"/>
  <c r="G84" i="1" s="1"/>
  <c r="D93" i="1"/>
  <c r="C94" i="1"/>
  <c r="D94" i="1" l="1"/>
  <c r="C95" i="1"/>
  <c r="H84" i="1"/>
  <c r="I84" i="1" s="1"/>
  <c r="G85" i="1" s="1"/>
  <c r="H85" i="1" l="1"/>
  <c r="I85" i="1"/>
  <c r="G86" i="1" s="1"/>
  <c r="D95" i="1"/>
  <c r="C96" i="1"/>
  <c r="D96" i="1" l="1"/>
  <c r="C97" i="1"/>
  <c r="H86" i="1"/>
  <c r="I86" i="1"/>
  <c r="G87" i="1" s="1"/>
  <c r="H87" i="1" l="1"/>
  <c r="I87" i="1" s="1"/>
  <c r="G88" i="1" s="1"/>
  <c r="D97" i="1"/>
  <c r="C98" i="1"/>
  <c r="H88" i="1" l="1"/>
  <c r="I88" i="1" s="1"/>
  <c r="G89" i="1" s="1"/>
  <c r="D98" i="1"/>
  <c r="C99" i="1"/>
  <c r="H89" i="1" l="1"/>
  <c r="I89" i="1" s="1"/>
  <c r="G90" i="1" s="1"/>
  <c r="C100" i="1"/>
  <c r="D99" i="1"/>
  <c r="H90" i="1" l="1"/>
  <c r="I90" i="1" s="1"/>
  <c r="G91" i="1" s="1"/>
  <c r="D100" i="1"/>
  <c r="C101" i="1"/>
  <c r="H91" i="1" l="1"/>
  <c r="I91" i="1"/>
  <c r="G92" i="1" s="1"/>
  <c r="D101" i="1"/>
  <c r="C102" i="1"/>
  <c r="D102" i="1" l="1"/>
  <c r="C103" i="1"/>
  <c r="H92" i="1"/>
  <c r="I92" i="1" s="1"/>
  <c r="G93" i="1" s="1"/>
  <c r="H93" i="1" l="1"/>
  <c r="I93" i="1"/>
  <c r="G94" i="1" s="1"/>
  <c r="D103" i="1"/>
  <c r="C104" i="1"/>
  <c r="D104" i="1" l="1"/>
  <c r="C105" i="1"/>
  <c r="H94" i="1"/>
  <c r="I94" i="1" s="1"/>
  <c r="G95" i="1" s="1"/>
  <c r="H95" i="1" l="1"/>
  <c r="I95" i="1" s="1"/>
  <c r="G96" i="1" s="1"/>
  <c r="D105" i="1"/>
  <c r="C106" i="1"/>
  <c r="H96" i="1" l="1"/>
  <c r="I96" i="1" s="1"/>
  <c r="G97" i="1" s="1"/>
  <c r="D106" i="1"/>
  <c r="C107" i="1"/>
  <c r="H97" i="1" l="1"/>
  <c r="I97" i="1" s="1"/>
  <c r="G98" i="1" s="1"/>
  <c r="D107" i="1"/>
  <c r="C108" i="1"/>
  <c r="H98" i="1" l="1"/>
  <c r="I98" i="1" s="1"/>
  <c r="G99" i="1" s="1"/>
  <c r="D108" i="1"/>
  <c r="C109" i="1"/>
  <c r="H99" i="1" l="1"/>
  <c r="I99" i="1"/>
  <c r="G100" i="1" s="1"/>
  <c r="D109" i="1"/>
  <c r="C110" i="1"/>
  <c r="D110" i="1" l="1"/>
  <c r="C111" i="1"/>
  <c r="H100" i="1"/>
  <c r="I100" i="1" s="1"/>
  <c r="G101" i="1" s="1"/>
  <c r="H101" i="1" l="1"/>
  <c r="I101" i="1"/>
  <c r="G102" i="1" s="1"/>
  <c r="D111" i="1"/>
  <c r="C112" i="1"/>
  <c r="D112" i="1" l="1"/>
  <c r="C113" i="1"/>
  <c r="H102" i="1"/>
  <c r="I102" i="1"/>
  <c r="G103" i="1" s="1"/>
  <c r="H103" i="1" l="1"/>
  <c r="I103" i="1"/>
  <c r="G104" i="1" s="1"/>
  <c r="D113" i="1"/>
  <c r="C114" i="1"/>
  <c r="C115" i="1" l="1"/>
  <c r="D114" i="1"/>
  <c r="H104" i="1"/>
  <c r="I104" i="1" s="1"/>
  <c r="G105" i="1" s="1"/>
  <c r="H105" i="1" l="1"/>
  <c r="I105" i="1"/>
  <c r="G106" i="1" s="1"/>
  <c r="D115" i="1"/>
  <c r="C116" i="1"/>
  <c r="D116" i="1" l="1"/>
  <c r="C117" i="1"/>
  <c r="H106" i="1"/>
  <c r="I106" i="1" s="1"/>
  <c r="G107" i="1" s="1"/>
  <c r="H107" i="1" l="1"/>
  <c r="I107" i="1"/>
  <c r="G108" i="1" s="1"/>
  <c r="D117" i="1"/>
  <c r="C118" i="1"/>
  <c r="D118" i="1" l="1"/>
  <c r="C119" i="1"/>
  <c r="H108" i="1"/>
  <c r="I108" i="1" s="1"/>
  <c r="G109" i="1" s="1"/>
  <c r="H109" i="1" l="1"/>
  <c r="I109" i="1"/>
  <c r="G110" i="1" s="1"/>
  <c r="D119" i="1"/>
  <c r="C120" i="1"/>
  <c r="D120" i="1" l="1"/>
  <c r="C121" i="1"/>
  <c r="H110" i="1"/>
  <c r="I110" i="1" s="1"/>
  <c r="G111" i="1" s="1"/>
  <c r="H111" i="1" l="1"/>
  <c r="I111" i="1" s="1"/>
  <c r="G112" i="1" s="1"/>
  <c r="D121" i="1"/>
  <c r="C122" i="1"/>
  <c r="H112" i="1" l="1"/>
  <c r="I112" i="1" s="1"/>
  <c r="G113" i="1" s="1"/>
  <c r="C123" i="1"/>
  <c r="D122" i="1"/>
  <c r="H113" i="1" l="1"/>
  <c r="I113" i="1" s="1"/>
  <c r="G114" i="1" s="1"/>
  <c r="D123" i="1"/>
  <c r="C124" i="1"/>
  <c r="H114" i="1" l="1"/>
  <c r="I114" i="1" s="1"/>
  <c r="G115" i="1" s="1"/>
  <c r="D124" i="1"/>
  <c r="C125" i="1"/>
  <c r="H115" i="1" l="1"/>
  <c r="I115" i="1"/>
  <c r="G116" i="1" s="1"/>
  <c r="D125" i="1"/>
  <c r="C126" i="1"/>
  <c r="D126" i="1" l="1"/>
  <c r="C127" i="1"/>
  <c r="H116" i="1"/>
  <c r="I116" i="1" s="1"/>
  <c r="G117" i="1" s="1"/>
  <c r="H117" i="1" l="1"/>
  <c r="I117" i="1" s="1"/>
  <c r="G118" i="1" s="1"/>
  <c r="D127" i="1"/>
  <c r="C128" i="1"/>
  <c r="H118" i="1" l="1"/>
  <c r="I118" i="1" s="1"/>
  <c r="G119" i="1" s="1"/>
  <c r="D128" i="1"/>
  <c r="C129" i="1"/>
  <c r="H119" i="1" l="1"/>
  <c r="I119" i="1"/>
  <c r="G120" i="1" s="1"/>
  <c r="D129" i="1"/>
  <c r="C130" i="1"/>
  <c r="C131" i="1" l="1"/>
  <c r="D130" i="1"/>
  <c r="H120" i="1"/>
  <c r="I120" i="1" s="1"/>
  <c r="G121" i="1" s="1"/>
  <c r="I121" i="1" l="1"/>
  <c r="G122" i="1" s="1"/>
  <c r="H121" i="1"/>
  <c r="D131" i="1"/>
  <c r="C132" i="1"/>
  <c r="L20" i="1" l="1"/>
  <c r="D132" i="1"/>
  <c r="L29" i="1" s="1"/>
  <c r="C133" i="1"/>
  <c r="H122" i="1"/>
  <c r="I122" i="1" s="1"/>
  <c r="G123" i="1" s="1"/>
  <c r="H123" i="1" l="1"/>
  <c r="I123" i="1"/>
  <c r="G124" i="1" s="1"/>
  <c r="D133" i="1"/>
  <c r="C134" i="1"/>
  <c r="D134" i="1" l="1"/>
  <c r="C135" i="1"/>
  <c r="H124" i="1"/>
  <c r="I124" i="1" s="1"/>
  <c r="G125" i="1" s="1"/>
  <c r="H125" i="1" l="1"/>
  <c r="I125" i="1" s="1"/>
  <c r="G126" i="1" s="1"/>
  <c r="D135" i="1"/>
  <c r="C136" i="1"/>
  <c r="H126" i="1" l="1"/>
  <c r="I126" i="1" s="1"/>
  <c r="G127" i="1" s="1"/>
  <c r="D136" i="1"/>
  <c r="C137" i="1"/>
  <c r="H127" i="1" l="1"/>
  <c r="I127" i="1" s="1"/>
  <c r="G128" i="1" s="1"/>
  <c r="D137" i="1"/>
  <c r="C138" i="1"/>
  <c r="H128" i="1" l="1"/>
  <c r="I128" i="1" s="1"/>
  <c r="G129" i="1" s="1"/>
  <c r="C139" i="1"/>
  <c r="D138" i="1"/>
  <c r="H129" i="1" l="1"/>
  <c r="I129" i="1" s="1"/>
  <c r="G130" i="1" s="1"/>
  <c r="D139" i="1"/>
  <c r="C140" i="1"/>
  <c r="H130" i="1" l="1"/>
  <c r="I130" i="1" s="1"/>
  <c r="G131" i="1" s="1"/>
  <c r="D140" i="1"/>
  <c r="C141" i="1"/>
  <c r="H131" i="1" l="1"/>
  <c r="I131" i="1"/>
  <c r="G132" i="1" s="1"/>
  <c r="C142" i="1"/>
  <c r="D141" i="1"/>
  <c r="D142" i="1" l="1"/>
  <c r="C143" i="1"/>
  <c r="H132" i="1"/>
  <c r="M29" i="1" s="1"/>
  <c r="I132" i="1" l="1"/>
  <c r="D143" i="1"/>
  <c r="C144" i="1"/>
  <c r="C145" i="1" l="1"/>
  <c r="D144" i="1"/>
  <c r="G133" i="1"/>
  <c r="M20" i="1"/>
  <c r="H133" i="1" l="1"/>
  <c r="I133" i="1" s="1"/>
  <c r="G134" i="1" s="1"/>
  <c r="D145" i="1"/>
  <c r="C146" i="1"/>
  <c r="H134" i="1" l="1"/>
  <c r="I134" i="1"/>
  <c r="G135" i="1" s="1"/>
  <c r="D146" i="1"/>
  <c r="C147" i="1"/>
  <c r="D147" i="1" l="1"/>
  <c r="C148" i="1"/>
  <c r="H135" i="1"/>
  <c r="I135" i="1" s="1"/>
  <c r="G136" i="1" s="1"/>
  <c r="H136" i="1" l="1"/>
  <c r="I136" i="1" s="1"/>
  <c r="G137" i="1" s="1"/>
  <c r="D148" i="1"/>
  <c r="C149" i="1"/>
  <c r="H137" i="1" l="1"/>
  <c r="I137" i="1" s="1"/>
  <c r="G138" i="1" s="1"/>
  <c r="D149" i="1"/>
  <c r="C150" i="1"/>
  <c r="H138" i="1" l="1"/>
  <c r="I138" i="1" s="1"/>
  <c r="G139" i="1" s="1"/>
  <c r="D150" i="1"/>
  <c r="C151" i="1"/>
  <c r="H139" i="1" l="1"/>
  <c r="I139" i="1"/>
  <c r="G140" i="1" s="1"/>
  <c r="D151" i="1"/>
  <c r="C152" i="1"/>
  <c r="D152" i="1" l="1"/>
  <c r="C153" i="1"/>
  <c r="H140" i="1"/>
  <c r="I140" i="1"/>
  <c r="G141" i="1" s="1"/>
  <c r="H141" i="1" l="1"/>
  <c r="I141" i="1" s="1"/>
  <c r="G142" i="1" s="1"/>
  <c r="C154" i="1"/>
  <c r="D153" i="1"/>
  <c r="H142" i="1" l="1"/>
  <c r="I142" i="1" s="1"/>
  <c r="G143" i="1" s="1"/>
  <c r="D154" i="1"/>
  <c r="C155" i="1"/>
  <c r="H143" i="1" l="1"/>
  <c r="I143" i="1"/>
  <c r="G144" i="1" s="1"/>
  <c r="D155" i="1"/>
  <c r="C156" i="1"/>
  <c r="D156" i="1" l="1"/>
  <c r="C157" i="1"/>
  <c r="H144" i="1"/>
  <c r="I144" i="1" s="1"/>
  <c r="G145" i="1" s="1"/>
  <c r="I145" i="1" l="1"/>
  <c r="G146" i="1" s="1"/>
  <c r="H145" i="1"/>
  <c r="D157" i="1"/>
  <c r="C158" i="1"/>
  <c r="H146" i="1" l="1"/>
  <c r="I146" i="1" s="1"/>
  <c r="G147" i="1" s="1"/>
  <c r="D158" i="1"/>
  <c r="C159" i="1"/>
  <c r="H147" i="1" l="1"/>
  <c r="I147" i="1" s="1"/>
  <c r="G148" i="1" s="1"/>
  <c r="D159" i="1"/>
  <c r="C160" i="1"/>
  <c r="H148" i="1" l="1"/>
  <c r="I148" i="1"/>
  <c r="G149" i="1" s="1"/>
  <c r="C161" i="1"/>
  <c r="D160" i="1"/>
  <c r="C162" i="1" l="1"/>
  <c r="D161" i="1"/>
  <c r="H149" i="1"/>
  <c r="I149" i="1" s="1"/>
  <c r="G150" i="1" s="1"/>
  <c r="H150" i="1" l="1"/>
  <c r="I150" i="1" s="1"/>
  <c r="G151" i="1" s="1"/>
  <c r="D162" i="1"/>
  <c r="C163" i="1"/>
  <c r="H151" i="1" l="1"/>
  <c r="I151" i="1" s="1"/>
  <c r="G152" i="1" s="1"/>
  <c r="D163" i="1"/>
  <c r="C164" i="1"/>
  <c r="H152" i="1" l="1"/>
  <c r="I152" i="1"/>
  <c r="G153" i="1" s="1"/>
  <c r="D164" i="1"/>
  <c r="C165" i="1"/>
  <c r="D165" i="1" l="1"/>
  <c r="C166" i="1"/>
  <c r="H153" i="1"/>
  <c r="I153" i="1" s="1"/>
  <c r="G154" i="1" s="1"/>
  <c r="H154" i="1" l="1"/>
  <c r="I154" i="1" s="1"/>
  <c r="G155" i="1" s="1"/>
  <c r="D166" i="1"/>
  <c r="C167" i="1"/>
  <c r="H155" i="1" l="1"/>
  <c r="I155" i="1"/>
  <c r="G156" i="1" s="1"/>
  <c r="D167" i="1"/>
  <c r="C168" i="1"/>
  <c r="D168" i="1" l="1"/>
  <c r="C169" i="1"/>
  <c r="H156" i="1"/>
  <c r="I156" i="1" s="1"/>
  <c r="G157" i="1" s="1"/>
  <c r="H157" i="1" l="1"/>
  <c r="I157" i="1" s="1"/>
  <c r="G158" i="1" s="1"/>
  <c r="C170" i="1"/>
  <c r="D169" i="1"/>
  <c r="H158" i="1" l="1"/>
  <c r="I158" i="1" s="1"/>
  <c r="G159" i="1" s="1"/>
  <c r="D170" i="1"/>
  <c r="C171" i="1"/>
  <c r="H159" i="1" l="1"/>
  <c r="I159" i="1" s="1"/>
  <c r="G160" i="1" s="1"/>
  <c r="C172" i="1"/>
  <c r="D171" i="1"/>
  <c r="H160" i="1" l="1"/>
  <c r="I160" i="1" s="1"/>
  <c r="G161" i="1" s="1"/>
  <c r="C173" i="1"/>
  <c r="D172" i="1"/>
  <c r="H161" i="1" l="1"/>
  <c r="I161" i="1" s="1"/>
  <c r="G162" i="1" s="1"/>
  <c r="D173" i="1"/>
  <c r="C174" i="1"/>
  <c r="H162" i="1" l="1"/>
  <c r="I162" i="1" s="1"/>
  <c r="G163" i="1" s="1"/>
  <c r="D174" i="1"/>
  <c r="C175" i="1"/>
  <c r="H163" i="1" l="1"/>
  <c r="I163" i="1" s="1"/>
  <c r="G164" i="1" s="1"/>
  <c r="D175" i="1"/>
  <c r="C176" i="1"/>
  <c r="H164" i="1" l="1"/>
  <c r="I164" i="1" s="1"/>
  <c r="G165" i="1" s="1"/>
  <c r="D176" i="1"/>
  <c r="C177" i="1"/>
  <c r="H165" i="1" l="1"/>
  <c r="I165" i="1" s="1"/>
  <c r="G166" i="1" s="1"/>
  <c r="C178" i="1"/>
  <c r="D177" i="1"/>
  <c r="H166" i="1" l="1"/>
  <c r="I166" i="1" s="1"/>
  <c r="G167" i="1" s="1"/>
  <c r="D178" i="1"/>
  <c r="C179" i="1"/>
  <c r="H167" i="1" l="1"/>
  <c r="I167" i="1" s="1"/>
  <c r="G168" i="1" s="1"/>
  <c r="C180" i="1"/>
  <c r="D179" i="1"/>
  <c r="H168" i="1" l="1"/>
  <c r="I168" i="1" s="1"/>
  <c r="G169" i="1" s="1"/>
  <c r="C181" i="1"/>
  <c r="D180" i="1"/>
  <c r="H169" i="1" l="1"/>
  <c r="I169" i="1" s="1"/>
  <c r="G170" i="1" s="1"/>
  <c r="D181" i="1"/>
  <c r="C182" i="1"/>
  <c r="H170" i="1" l="1"/>
  <c r="I170" i="1" s="1"/>
  <c r="G171" i="1" s="1"/>
  <c r="D182" i="1"/>
  <c r="C183" i="1"/>
  <c r="H171" i="1" l="1"/>
  <c r="I171" i="1" s="1"/>
  <c r="G172" i="1" s="1"/>
  <c r="D183" i="1"/>
  <c r="C184" i="1"/>
  <c r="H172" i="1" l="1"/>
  <c r="I172" i="1" s="1"/>
  <c r="G173" i="1" s="1"/>
  <c r="D184" i="1"/>
  <c r="C185" i="1"/>
  <c r="H173" i="1" l="1"/>
  <c r="I173" i="1" s="1"/>
  <c r="G174" i="1" s="1"/>
  <c r="C186" i="1"/>
  <c r="D185" i="1"/>
  <c r="H174" i="1" l="1"/>
  <c r="I174" i="1" s="1"/>
  <c r="G175" i="1" s="1"/>
  <c r="D186" i="1"/>
  <c r="C187" i="1"/>
  <c r="H175" i="1" l="1"/>
  <c r="I175" i="1" s="1"/>
  <c r="G176" i="1" s="1"/>
  <c r="D187" i="1"/>
  <c r="C188" i="1"/>
  <c r="H176" i="1" l="1"/>
  <c r="I176" i="1" s="1"/>
  <c r="G177" i="1" s="1"/>
  <c r="C189" i="1"/>
  <c r="D188" i="1"/>
  <c r="H177" i="1" l="1"/>
  <c r="I177" i="1" s="1"/>
  <c r="G178" i="1" s="1"/>
  <c r="D189" i="1"/>
  <c r="C190" i="1"/>
  <c r="H178" i="1" l="1"/>
  <c r="I178" i="1" s="1"/>
  <c r="G179" i="1" s="1"/>
  <c r="D190" i="1"/>
  <c r="C191" i="1"/>
  <c r="H179" i="1" l="1"/>
  <c r="I179" i="1" s="1"/>
  <c r="G180" i="1" s="1"/>
  <c r="D191" i="1"/>
  <c r="C192" i="1"/>
  <c r="H180" i="1" l="1"/>
  <c r="I180" i="1" s="1"/>
  <c r="G181" i="1" s="1"/>
  <c r="D192" i="1"/>
  <c r="C193" i="1"/>
  <c r="H181" i="1" l="1"/>
  <c r="I181" i="1" s="1"/>
  <c r="G182" i="1" s="1"/>
  <c r="C194" i="1"/>
  <c r="D193" i="1"/>
  <c r="H182" i="1" l="1"/>
  <c r="I182" i="1" s="1"/>
  <c r="G183" i="1" s="1"/>
  <c r="D194" i="1"/>
  <c r="C195" i="1"/>
  <c r="H183" i="1" l="1"/>
  <c r="I183" i="1" s="1"/>
  <c r="G184" i="1" s="1"/>
  <c r="D195" i="1"/>
  <c r="C196" i="1"/>
  <c r="H184" i="1" l="1"/>
  <c r="I184" i="1" s="1"/>
  <c r="G185" i="1" s="1"/>
  <c r="C197" i="1"/>
  <c r="D196" i="1"/>
  <c r="H185" i="1" l="1"/>
  <c r="I185" i="1" s="1"/>
  <c r="G186" i="1" s="1"/>
  <c r="C198" i="1"/>
  <c r="D197" i="1"/>
  <c r="H186" i="1" l="1"/>
  <c r="I186" i="1" s="1"/>
  <c r="G187" i="1" s="1"/>
  <c r="D198" i="1"/>
  <c r="C199" i="1"/>
  <c r="H187" i="1" l="1"/>
  <c r="I187" i="1"/>
  <c r="G188" i="1" s="1"/>
  <c r="D199" i="1"/>
  <c r="C200" i="1"/>
  <c r="D200" i="1" l="1"/>
  <c r="C201" i="1"/>
  <c r="H188" i="1"/>
  <c r="I188" i="1" s="1"/>
  <c r="G189" i="1" s="1"/>
  <c r="H189" i="1" l="1"/>
  <c r="I189" i="1" s="1"/>
  <c r="G190" i="1" s="1"/>
  <c r="C202" i="1"/>
  <c r="D201" i="1"/>
  <c r="H190" i="1" l="1"/>
  <c r="I190" i="1" s="1"/>
  <c r="G191" i="1" s="1"/>
  <c r="D202" i="1"/>
  <c r="C203" i="1"/>
  <c r="H191" i="1" l="1"/>
  <c r="I191" i="1" s="1"/>
  <c r="G192" i="1" s="1"/>
  <c r="C204" i="1"/>
  <c r="D203" i="1"/>
  <c r="H192" i="1" l="1"/>
  <c r="I192" i="1" s="1"/>
  <c r="G193" i="1" s="1"/>
  <c r="C205" i="1"/>
  <c r="D204" i="1"/>
  <c r="H193" i="1" l="1"/>
  <c r="I193" i="1" s="1"/>
  <c r="G194" i="1" s="1"/>
  <c r="D205" i="1"/>
  <c r="C206" i="1"/>
  <c r="H194" i="1" l="1"/>
  <c r="I194" i="1" s="1"/>
  <c r="G195" i="1" s="1"/>
  <c r="D206" i="1"/>
  <c r="C207" i="1"/>
  <c r="H195" i="1" l="1"/>
  <c r="I195" i="1" s="1"/>
  <c r="G196" i="1" s="1"/>
  <c r="D207" i="1"/>
  <c r="C208" i="1"/>
  <c r="H196" i="1" l="1"/>
  <c r="I196" i="1" s="1"/>
  <c r="G197" i="1" s="1"/>
  <c r="C209" i="1"/>
  <c r="D208" i="1"/>
  <c r="H197" i="1" l="1"/>
  <c r="I197" i="1" s="1"/>
  <c r="G198" i="1" s="1"/>
  <c r="C210" i="1"/>
  <c r="D209" i="1"/>
  <c r="H198" i="1" l="1"/>
  <c r="I198" i="1" s="1"/>
  <c r="G199" i="1" s="1"/>
  <c r="D210" i="1"/>
  <c r="C211" i="1"/>
  <c r="H199" i="1" l="1"/>
  <c r="I199" i="1" s="1"/>
  <c r="G200" i="1" s="1"/>
  <c r="C212" i="1"/>
  <c r="D211" i="1"/>
  <c r="H200" i="1" l="1"/>
  <c r="I200" i="1" s="1"/>
  <c r="G201" i="1" s="1"/>
  <c r="C213" i="1"/>
  <c r="D212" i="1"/>
  <c r="H201" i="1" l="1"/>
  <c r="I201" i="1" s="1"/>
  <c r="G202" i="1" s="1"/>
  <c r="D213" i="1"/>
  <c r="C214" i="1"/>
  <c r="H202" i="1" l="1"/>
  <c r="I202" i="1"/>
  <c r="G203" i="1" s="1"/>
  <c r="D214" i="1"/>
  <c r="C215" i="1"/>
  <c r="D215" i="1" l="1"/>
  <c r="C216" i="1"/>
  <c r="H203" i="1"/>
  <c r="I203" i="1" s="1"/>
  <c r="G204" i="1" s="1"/>
  <c r="H204" i="1" l="1"/>
  <c r="I204" i="1" s="1"/>
  <c r="G205" i="1" s="1"/>
  <c r="D216" i="1"/>
  <c r="C217" i="1"/>
  <c r="H205" i="1" l="1"/>
  <c r="I205" i="1" s="1"/>
  <c r="G206" i="1" s="1"/>
  <c r="C218" i="1"/>
  <c r="D217" i="1"/>
  <c r="H206" i="1" l="1"/>
  <c r="I206" i="1"/>
  <c r="G207" i="1" s="1"/>
  <c r="D218" i="1"/>
  <c r="C219" i="1"/>
  <c r="D219" i="1" l="1"/>
  <c r="C220" i="1"/>
  <c r="H207" i="1"/>
  <c r="I207" i="1" s="1"/>
  <c r="G208" i="1" s="1"/>
  <c r="H208" i="1" l="1"/>
  <c r="I208" i="1" s="1"/>
  <c r="G209" i="1" s="1"/>
  <c r="C221" i="1"/>
  <c r="D220" i="1"/>
  <c r="H209" i="1" l="1"/>
  <c r="I209" i="1" s="1"/>
  <c r="G210" i="1" s="1"/>
  <c r="D221" i="1"/>
  <c r="C222" i="1"/>
  <c r="H210" i="1" l="1"/>
  <c r="I210" i="1" s="1"/>
  <c r="G211" i="1" s="1"/>
  <c r="D222" i="1"/>
  <c r="C223" i="1"/>
  <c r="H211" i="1" l="1"/>
  <c r="I211" i="1"/>
  <c r="G212" i="1" s="1"/>
  <c r="D223" i="1"/>
  <c r="C224" i="1"/>
  <c r="D224" i="1" l="1"/>
  <c r="C225" i="1"/>
  <c r="H212" i="1"/>
  <c r="I212" i="1" s="1"/>
  <c r="G213" i="1" s="1"/>
  <c r="H213" i="1" l="1"/>
  <c r="I213" i="1" s="1"/>
  <c r="G214" i="1" s="1"/>
  <c r="C226" i="1"/>
  <c r="D225" i="1"/>
  <c r="H214" i="1" l="1"/>
  <c r="I214" i="1" s="1"/>
  <c r="G215" i="1" s="1"/>
  <c r="D226" i="1"/>
  <c r="C227" i="1"/>
  <c r="H215" i="1" l="1"/>
  <c r="I215" i="1" s="1"/>
  <c r="G216" i="1" s="1"/>
  <c r="D227" i="1"/>
  <c r="C228" i="1"/>
  <c r="I216" i="1" l="1"/>
  <c r="G217" i="1" s="1"/>
  <c r="H216" i="1"/>
  <c r="C229" i="1"/>
  <c r="D228" i="1"/>
  <c r="C230" i="1" l="1"/>
  <c r="D229" i="1"/>
  <c r="H217" i="1"/>
  <c r="I217" i="1" s="1"/>
  <c r="G218" i="1" s="1"/>
  <c r="H218" i="1" l="1"/>
  <c r="I218" i="1"/>
  <c r="G219" i="1" s="1"/>
  <c r="D230" i="1"/>
  <c r="C231" i="1"/>
  <c r="D231" i="1" l="1"/>
  <c r="C232" i="1"/>
  <c r="H219" i="1"/>
  <c r="I219" i="1" s="1"/>
  <c r="G220" i="1" s="1"/>
  <c r="H220" i="1" l="1"/>
  <c r="I220" i="1" s="1"/>
  <c r="G221" i="1" s="1"/>
  <c r="D232" i="1"/>
  <c r="C233" i="1"/>
  <c r="H221" i="1" l="1"/>
  <c r="I221" i="1" s="1"/>
  <c r="G222" i="1" s="1"/>
  <c r="C234" i="1"/>
  <c r="D233" i="1"/>
  <c r="H222" i="1" l="1"/>
  <c r="I222" i="1" s="1"/>
  <c r="G223" i="1" s="1"/>
  <c r="D234" i="1"/>
  <c r="C235" i="1"/>
  <c r="H223" i="1" l="1"/>
  <c r="I223" i="1" s="1"/>
  <c r="G224" i="1" s="1"/>
  <c r="D235" i="1"/>
  <c r="C236" i="1"/>
  <c r="H224" i="1" l="1"/>
  <c r="I224" i="1" s="1"/>
  <c r="G225" i="1" s="1"/>
  <c r="C237" i="1"/>
  <c r="D236" i="1"/>
  <c r="H225" i="1" l="1"/>
  <c r="I225" i="1" s="1"/>
  <c r="G226" i="1" s="1"/>
  <c r="C238" i="1"/>
  <c r="D237" i="1"/>
  <c r="H226" i="1" l="1"/>
  <c r="I226" i="1" s="1"/>
  <c r="G227" i="1" s="1"/>
  <c r="D238" i="1"/>
  <c r="C239" i="1"/>
  <c r="H227" i="1" l="1"/>
  <c r="I227" i="1" s="1"/>
  <c r="G228" i="1" s="1"/>
  <c r="D239" i="1"/>
  <c r="C240" i="1"/>
  <c r="H228" i="1" l="1"/>
  <c r="I228" i="1" s="1"/>
  <c r="G229" i="1" s="1"/>
  <c r="C241" i="1"/>
  <c r="D240" i="1"/>
  <c r="H229" i="1" l="1"/>
  <c r="I229" i="1" s="1"/>
  <c r="G230" i="1" s="1"/>
  <c r="C242" i="1"/>
  <c r="D241" i="1"/>
  <c r="H230" i="1" l="1"/>
  <c r="I230" i="1" s="1"/>
  <c r="G231" i="1" s="1"/>
  <c r="D242" i="1"/>
  <c r="C243" i="1"/>
  <c r="H231" i="1" l="1"/>
  <c r="I231" i="1" s="1"/>
  <c r="G232" i="1" s="1"/>
  <c r="D243" i="1"/>
  <c r="C244" i="1"/>
  <c r="H232" i="1" l="1"/>
  <c r="I232" i="1" s="1"/>
  <c r="G233" i="1" s="1"/>
  <c r="C245" i="1"/>
  <c r="D244" i="1"/>
  <c r="H233" i="1" l="1"/>
  <c r="I233" i="1" s="1"/>
  <c r="G234" i="1" s="1"/>
  <c r="C246" i="1"/>
  <c r="D245" i="1"/>
  <c r="I234" i="1" l="1"/>
  <c r="G235" i="1" s="1"/>
  <c r="H234" i="1"/>
  <c r="D246" i="1"/>
  <c r="C247" i="1"/>
  <c r="H235" i="1" l="1"/>
  <c r="I235" i="1" s="1"/>
  <c r="G236" i="1" s="1"/>
  <c r="D247" i="1"/>
  <c r="C248" i="1"/>
  <c r="H236" i="1" l="1"/>
  <c r="I236" i="1" s="1"/>
  <c r="G237" i="1" s="1"/>
  <c r="C249" i="1"/>
  <c r="D248" i="1"/>
  <c r="H237" i="1" l="1"/>
  <c r="I237" i="1" s="1"/>
  <c r="G238" i="1" s="1"/>
  <c r="C250" i="1"/>
  <c r="D249" i="1"/>
  <c r="H238" i="1" l="1"/>
  <c r="I238" i="1"/>
  <c r="G239" i="1" s="1"/>
  <c r="D250" i="1"/>
  <c r="C251" i="1"/>
  <c r="D251" i="1" l="1"/>
  <c r="C252" i="1"/>
  <c r="H239" i="1"/>
  <c r="I239" i="1" s="1"/>
  <c r="G240" i="1" s="1"/>
  <c r="H240" i="1" l="1"/>
  <c r="I240" i="1" s="1"/>
  <c r="G241" i="1" s="1"/>
  <c r="C253" i="1"/>
  <c r="D252" i="1"/>
  <c r="H241" i="1" l="1"/>
  <c r="I241" i="1" s="1"/>
  <c r="G242" i="1" s="1"/>
  <c r="D253" i="1"/>
  <c r="C254" i="1"/>
  <c r="H242" i="1" l="1"/>
  <c r="I242" i="1" s="1"/>
  <c r="G243" i="1" s="1"/>
  <c r="D254" i="1"/>
  <c r="C255" i="1"/>
  <c r="H243" i="1" l="1"/>
  <c r="I243" i="1" s="1"/>
  <c r="G244" i="1" s="1"/>
  <c r="D255" i="1"/>
  <c r="C256" i="1"/>
  <c r="H244" i="1" l="1"/>
  <c r="I244" i="1" s="1"/>
  <c r="G245" i="1" s="1"/>
  <c r="C257" i="1"/>
  <c r="D256" i="1"/>
  <c r="H245" i="1" l="1"/>
  <c r="I245" i="1" s="1"/>
  <c r="G246" i="1" s="1"/>
  <c r="C258" i="1"/>
  <c r="D257" i="1"/>
  <c r="H246" i="1" l="1"/>
  <c r="I246" i="1" s="1"/>
  <c r="G247" i="1" s="1"/>
  <c r="D258" i="1"/>
  <c r="C259" i="1"/>
  <c r="H247" i="1" l="1"/>
  <c r="I247" i="1" s="1"/>
  <c r="G248" i="1" s="1"/>
  <c r="C260" i="1"/>
  <c r="D259" i="1"/>
  <c r="H248" i="1" l="1"/>
  <c r="I248" i="1" s="1"/>
  <c r="G249" i="1" s="1"/>
  <c r="C261" i="1"/>
  <c r="D260" i="1"/>
  <c r="H249" i="1" l="1"/>
  <c r="I249" i="1" s="1"/>
  <c r="G250" i="1" s="1"/>
  <c r="D261" i="1"/>
  <c r="C262" i="1"/>
  <c r="H250" i="1" l="1"/>
  <c r="I250" i="1" s="1"/>
  <c r="G251" i="1" s="1"/>
  <c r="D262" i="1"/>
  <c r="C263" i="1"/>
  <c r="H251" i="1" l="1"/>
  <c r="I251" i="1" s="1"/>
  <c r="G252" i="1" s="1"/>
  <c r="D263" i="1"/>
  <c r="C264" i="1"/>
  <c r="H252" i="1" l="1"/>
  <c r="I252" i="1" s="1"/>
  <c r="G253" i="1" s="1"/>
  <c r="D264" i="1"/>
  <c r="C265" i="1"/>
  <c r="H253" i="1" l="1"/>
  <c r="I253" i="1"/>
  <c r="G254" i="1" s="1"/>
  <c r="C266" i="1"/>
  <c r="D265" i="1"/>
  <c r="D266" i="1" l="1"/>
  <c r="C267" i="1"/>
  <c r="H254" i="1"/>
  <c r="I254" i="1" s="1"/>
  <c r="G255" i="1" s="1"/>
  <c r="H255" i="1" l="1"/>
  <c r="I255" i="1" s="1"/>
  <c r="G256" i="1" s="1"/>
  <c r="D267" i="1"/>
  <c r="C268" i="1"/>
  <c r="H256" i="1" l="1"/>
  <c r="I256" i="1" s="1"/>
  <c r="G257" i="1" s="1"/>
  <c r="C269" i="1"/>
  <c r="D268" i="1"/>
  <c r="H257" i="1" l="1"/>
  <c r="I257" i="1" s="1"/>
  <c r="G258" i="1" s="1"/>
  <c r="D269" i="1"/>
  <c r="C270" i="1"/>
  <c r="H258" i="1" l="1"/>
  <c r="I258" i="1" s="1"/>
  <c r="G259" i="1" s="1"/>
  <c r="D270" i="1"/>
  <c r="C271" i="1"/>
  <c r="H259" i="1" l="1"/>
  <c r="I259" i="1" s="1"/>
  <c r="G260" i="1" s="1"/>
  <c r="D271" i="1"/>
  <c r="C272" i="1"/>
  <c r="H260" i="1" l="1"/>
  <c r="I260" i="1" s="1"/>
  <c r="G261" i="1" s="1"/>
  <c r="D272" i="1"/>
  <c r="C273" i="1"/>
  <c r="H261" i="1" l="1"/>
  <c r="I261" i="1" s="1"/>
  <c r="G262" i="1" s="1"/>
  <c r="C274" i="1"/>
  <c r="D273" i="1"/>
  <c r="H262" i="1" l="1"/>
  <c r="I262" i="1" s="1"/>
  <c r="G263" i="1" s="1"/>
  <c r="D274" i="1"/>
  <c r="C275" i="1"/>
  <c r="H263" i="1" l="1"/>
  <c r="I263" i="1" s="1"/>
  <c r="G264" i="1" s="1"/>
  <c r="D275" i="1"/>
  <c r="C276" i="1"/>
  <c r="H264" i="1" l="1"/>
  <c r="I264" i="1"/>
  <c r="G265" i="1" s="1"/>
  <c r="C277" i="1"/>
  <c r="D276" i="1"/>
  <c r="C278" i="1" l="1"/>
  <c r="D277" i="1"/>
  <c r="H265" i="1"/>
  <c r="I265" i="1" s="1"/>
  <c r="G266" i="1" s="1"/>
  <c r="H266" i="1" l="1"/>
  <c r="I266" i="1" s="1"/>
  <c r="G267" i="1" s="1"/>
  <c r="D278" i="1"/>
  <c r="C279" i="1"/>
  <c r="H267" i="1" l="1"/>
  <c r="I267" i="1" s="1"/>
  <c r="G268" i="1" s="1"/>
  <c r="D279" i="1"/>
  <c r="C280" i="1"/>
  <c r="H268" i="1" l="1"/>
  <c r="I268" i="1" s="1"/>
  <c r="G269" i="1" s="1"/>
  <c r="D280" i="1"/>
  <c r="C281" i="1"/>
  <c r="H269" i="1" l="1"/>
  <c r="I269" i="1" s="1"/>
  <c r="G270" i="1" s="1"/>
  <c r="C282" i="1"/>
  <c r="D281" i="1"/>
  <c r="H270" i="1" l="1"/>
  <c r="I270" i="1" s="1"/>
  <c r="G271" i="1" s="1"/>
  <c r="D282" i="1"/>
  <c r="C283" i="1"/>
  <c r="H271" i="1" l="1"/>
  <c r="I271" i="1" s="1"/>
  <c r="G272" i="1" s="1"/>
  <c r="D283" i="1"/>
  <c r="C284" i="1"/>
  <c r="H272" i="1" l="1"/>
  <c r="I272" i="1" s="1"/>
  <c r="G273" i="1" s="1"/>
  <c r="C285" i="1"/>
  <c r="D284" i="1"/>
  <c r="H273" i="1" l="1"/>
  <c r="I273" i="1" s="1"/>
  <c r="G274" i="1" s="1"/>
  <c r="D285" i="1"/>
  <c r="C286" i="1"/>
  <c r="H274" i="1" l="1"/>
  <c r="I274" i="1" s="1"/>
  <c r="G275" i="1" s="1"/>
  <c r="D286" i="1"/>
  <c r="C287" i="1"/>
  <c r="H275" i="1" l="1"/>
  <c r="I275" i="1" s="1"/>
  <c r="G276" i="1" s="1"/>
  <c r="D287" i="1"/>
  <c r="C288" i="1"/>
  <c r="H276" i="1" l="1"/>
  <c r="I276" i="1" s="1"/>
  <c r="G277" i="1" s="1"/>
  <c r="C289" i="1"/>
  <c r="D288" i="1"/>
  <c r="H277" i="1" l="1"/>
  <c r="I277" i="1" s="1"/>
  <c r="G278" i="1" s="1"/>
  <c r="C290" i="1"/>
  <c r="D289" i="1"/>
  <c r="H278" i="1" l="1"/>
  <c r="I278" i="1" s="1"/>
  <c r="G279" i="1" s="1"/>
  <c r="D290" i="1"/>
  <c r="C291" i="1"/>
  <c r="I279" i="1" l="1"/>
  <c r="G280" i="1" s="1"/>
  <c r="H279" i="1"/>
  <c r="C292" i="1"/>
  <c r="D291" i="1"/>
  <c r="H280" i="1" l="1"/>
  <c r="I280" i="1" s="1"/>
  <c r="G281" i="1" s="1"/>
  <c r="C293" i="1"/>
  <c r="D292" i="1"/>
  <c r="H281" i="1" l="1"/>
  <c r="I281" i="1" s="1"/>
  <c r="G282" i="1" s="1"/>
  <c r="D293" i="1"/>
  <c r="C294" i="1"/>
  <c r="H282" i="1" l="1"/>
  <c r="I282" i="1" s="1"/>
  <c r="G283" i="1" s="1"/>
  <c r="D294" i="1"/>
  <c r="C295" i="1"/>
  <c r="H283" i="1" l="1"/>
  <c r="I283" i="1" s="1"/>
  <c r="G284" i="1" s="1"/>
  <c r="D295" i="1"/>
  <c r="C296" i="1"/>
  <c r="H284" i="1" l="1"/>
  <c r="I284" i="1" s="1"/>
  <c r="G285" i="1" s="1"/>
  <c r="D296" i="1"/>
  <c r="C297" i="1"/>
  <c r="H285" i="1" l="1"/>
  <c r="I285" i="1" s="1"/>
  <c r="G286" i="1" s="1"/>
  <c r="C298" i="1"/>
  <c r="D297" i="1"/>
  <c r="H286" i="1" l="1"/>
  <c r="I286" i="1" s="1"/>
  <c r="G287" i="1" s="1"/>
  <c r="D298" i="1"/>
  <c r="C299" i="1"/>
  <c r="H287" i="1" l="1"/>
  <c r="I287" i="1" s="1"/>
  <c r="G288" i="1" s="1"/>
  <c r="D299" i="1"/>
  <c r="C300" i="1"/>
  <c r="H288" i="1" l="1"/>
  <c r="I288" i="1" s="1"/>
  <c r="G289" i="1" s="1"/>
  <c r="C301" i="1"/>
  <c r="D300" i="1"/>
  <c r="H289" i="1" l="1"/>
  <c r="I289" i="1" s="1"/>
  <c r="G290" i="1" s="1"/>
  <c r="D301" i="1"/>
  <c r="C302" i="1"/>
  <c r="H290" i="1" l="1"/>
  <c r="I290" i="1"/>
  <c r="G291" i="1" s="1"/>
  <c r="D302" i="1"/>
  <c r="C303" i="1"/>
  <c r="D303" i="1" l="1"/>
  <c r="C304" i="1"/>
  <c r="H291" i="1"/>
  <c r="I291" i="1" s="1"/>
  <c r="G292" i="1" s="1"/>
  <c r="H292" i="1" l="1"/>
  <c r="I292" i="1" s="1"/>
  <c r="G293" i="1" s="1"/>
  <c r="D304" i="1"/>
  <c r="C305" i="1"/>
  <c r="H293" i="1" l="1"/>
  <c r="I293" i="1" s="1"/>
  <c r="G294" i="1" s="1"/>
  <c r="C306" i="1"/>
  <c r="D305" i="1"/>
  <c r="H294" i="1" l="1"/>
  <c r="I294" i="1" s="1"/>
  <c r="G295" i="1" s="1"/>
  <c r="D306" i="1"/>
  <c r="C307" i="1"/>
  <c r="H295" i="1" l="1"/>
  <c r="I295" i="1" s="1"/>
  <c r="G296" i="1" s="1"/>
  <c r="C308" i="1"/>
  <c r="D307" i="1"/>
  <c r="H296" i="1" l="1"/>
  <c r="I296" i="1" s="1"/>
  <c r="G297" i="1" s="1"/>
  <c r="C309" i="1"/>
  <c r="D308" i="1"/>
  <c r="H297" i="1" l="1"/>
  <c r="I297" i="1" s="1"/>
  <c r="G298" i="1" s="1"/>
  <c r="D309" i="1"/>
  <c r="C310" i="1"/>
  <c r="H298" i="1" l="1"/>
  <c r="I298" i="1" s="1"/>
  <c r="G299" i="1" s="1"/>
  <c r="D310" i="1"/>
  <c r="C311" i="1"/>
  <c r="I299" i="1" l="1"/>
  <c r="G300" i="1" s="1"/>
  <c r="H299" i="1"/>
  <c r="D311" i="1"/>
  <c r="C312" i="1"/>
  <c r="D312" i="1" l="1"/>
  <c r="C313" i="1"/>
  <c r="H300" i="1"/>
  <c r="I300" i="1" s="1"/>
  <c r="G301" i="1" s="1"/>
  <c r="H301" i="1" l="1"/>
  <c r="I301" i="1" s="1"/>
  <c r="G302" i="1" s="1"/>
  <c r="C314" i="1"/>
  <c r="D313" i="1"/>
  <c r="H302" i="1" l="1"/>
  <c r="I302" i="1" s="1"/>
  <c r="G303" i="1" s="1"/>
  <c r="D314" i="1"/>
  <c r="C315" i="1"/>
  <c r="H303" i="1" l="1"/>
  <c r="I303" i="1" s="1"/>
  <c r="G304" i="1" s="1"/>
  <c r="D315" i="1"/>
  <c r="C316" i="1"/>
  <c r="H304" i="1" l="1"/>
  <c r="I304" i="1" s="1"/>
  <c r="G305" i="1" s="1"/>
  <c r="C317" i="1"/>
  <c r="D316" i="1"/>
  <c r="H305" i="1" l="1"/>
  <c r="I305" i="1" s="1"/>
  <c r="G306" i="1" s="1"/>
  <c r="D317" i="1"/>
  <c r="C318" i="1"/>
  <c r="H306" i="1" l="1"/>
  <c r="I306" i="1" s="1"/>
  <c r="G307" i="1" s="1"/>
  <c r="D318" i="1"/>
  <c r="C319" i="1"/>
  <c r="H307" i="1" l="1"/>
  <c r="I307" i="1" s="1"/>
  <c r="G308" i="1" s="1"/>
  <c r="D319" i="1"/>
  <c r="C320" i="1"/>
  <c r="H308" i="1" l="1"/>
  <c r="I308" i="1" s="1"/>
  <c r="G309" i="1" s="1"/>
  <c r="D320" i="1"/>
  <c r="C321" i="1"/>
  <c r="H309" i="1" l="1"/>
  <c r="I309" i="1"/>
  <c r="G310" i="1" s="1"/>
  <c r="C322" i="1"/>
  <c r="D321" i="1"/>
  <c r="D322" i="1" l="1"/>
  <c r="C323" i="1"/>
  <c r="H310" i="1"/>
  <c r="I310" i="1" s="1"/>
  <c r="G311" i="1" s="1"/>
  <c r="H311" i="1" l="1"/>
  <c r="I311" i="1" s="1"/>
  <c r="G312" i="1" s="1"/>
  <c r="D323" i="1"/>
  <c r="C324" i="1"/>
  <c r="H312" i="1" l="1"/>
  <c r="I312" i="1" s="1"/>
  <c r="G313" i="1" s="1"/>
  <c r="C325" i="1"/>
  <c r="D324" i="1"/>
  <c r="H313" i="1" l="1"/>
  <c r="I313" i="1" s="1"/>
  <c r="G314" i="1" s="1"/>
  <c r="C326" i="1"/>
  <c r="D325" i="1"/>
  <c r="H314" i="1" l="1"/>
  <c r="I314" i="1" s="1"/>
  <c r="G315" i="1" s="1"/>
  <c r="D326" i="1"/>
  <c r="C327" i="1"/>
  <c r="H315" i="1" l="1"/>
  <c r="I315" i="1"/>
  <c r="G316" i="1" s="1"/>
  <c r="D327" i="1"/>
  <c r="C328" i="1"/>
  <c r="D328" i="1" l="1"/>
  <c r="C329" i="1"/>
  <c r="H316" i="1"/>
  <c r="I316" i="1" s="1"/>
  <c r="G317" i="1" s="1"/>
  <c r="H317" i="1" l="1"/>
  <c r="I317" i="1" s="1"/>
  <c r="G318" i="1" s="1"/>
  <c r="C330" i="1"/>
  <c r="D329" i="1"/>
  <c r="H318" i="1" l="1"/>
  <c r="I318" i="1" s="1"/>
  <c r="G319" i="1" s="1"/>
  <c r="D330" i="1"/>
  <c r="C331" i="1"/>
  <c r="H319" i="1" l="1"/>
  <c r="I319" i="1" s="1"/>
  <c r="G320" i="1" s="1"/>
  <c r="C332" i="1"/>
  <c r="D331" i="1"/>
  <c r="H320" i="1" l="1"/>
  <c r="I320" i="1" s="1"/>
  <c r="G321" i="1" s="1"/>
  <c r="C333" i="1"/>
  <c r="D332" i="1"/>
  <c r="H321" i="1" l="1"/>
  <c r="I321" i="1" s="1"/>
  <c r="G322" i="1" s="1"/>
  <c r="D333" i="1"/>
  <c r="C334" i="1"/>
  <c r="H322" i="1" l="1"/>
  <c r="I322" i="1" s="1"/>
  <c r="G323" i="1" s="1"/>
  <c r="D334" i="1"/>
  <c r="C335" i="1"/>
  <c r="H323" i="1" l="1"/>
  <c r="I323" i="1"/>
  <c r="G324" i="1" s="1"/>
  <c r="D335" i="1"/>
  <c r="C336" i="1"/>
  <c r="C337" i="1" l="1"/>
  <c r="D336" i="1"/>
  <c r="H324" i="1"/>
  <c r="I324" i="1" s="1"/>
  <c r="G325" i="1" s="1"/>
  <c r="H325" i="1" l="1"/>
  <c r="I325" i="1" s="1"/>
  <c r="G326" i="1" s="1"/>
  <c r="C338" i="1"/>
  <c r="D337" i="1"/>
  <c r="H326" i="1" l="1"/>
  <c r="I326" i="1" s="1"/>
  <c r="G327" i="1" s="1"/>
  <c r="D338" i="1"/>
  <c r="C339" i="1"/>
  <c r="H327" i="1" l="1"/>
  <c r="I327" i="1" s="1"/>
  <c r="G328" i="1" s="1"/>
  <c r="C340" i="1"/>
  <c r="D339" i="1"/>
  <c r="H328" i="1" l="1"/>
  <c r="I328" i="1" s="1"/>
  <c r="G329" i="1" s="1"/>
  <c r="C341" i="1"/>
  <c r="D340" i="1"/>
  <c r="H329" i="1" l="1"/>
  <c r="I329" i="1" s="1"/>
  <c r="G330" i="1" s="1"/>
  <c r="D341" i="1"/>
  <c r="C342" i="1"/>
  <c r="H330" i="1" l="1"/>
  <c r="I330" i="1"/>
  <c r="G331" i="1" s="1"/>
  <c r="D342" i="1"/>
  <c r="C343" i="1"/>
  <c r="D343" i="1" l="1"/>
  <c r="C344" i="1"/>
  <c r="H331" i="1"/>
  <c r="I331" i="1"/>
  <c r="G332" i="1" s="1"/>
  <c r="H332" i="1" l="1"/>
  <c r="I332" i="1" s="1"/>
  <c r="G333" i="1" s="1"/>
  <c r="D344" i="1"/>
  <c r="C345" i="1"/>
  <c r="H333" i="1" l="1"/>
  <c r="I333" i="1" s="1"/>
  <c r="G334" i="1" s="1"/>
  <c r="D345" i="1"/>
  <c r="C346" i="1"/>
  <c r="H334" i="1" l="1"/>
  <c r="I334" i="1" s="1"/>
  <c r="G335" i="1" s="1"/>
  <c r="D346" i="1"/>
  <c r="C347" i="1"/>
  <c r="H335" i="1" l="1"/>
  <c r="I335" i="1" s="1"/>
  <c r="G336" i="1" s="1"/>
  <c r="D347" i="1"/>
  <c r="C348" i="1"/>
  <c r="H336" i="1" l="1"/>
  <c r="I336" i="1" s="1"/>
  <c r="G337" i="1" s="1"/>
  <c r="C349" i="1"/>
  <c r="D348" i="1"/>
  <c r="H337" i="1" l="1"/>
  <c r="I337" i="1" s="1"/>
  <c r="G338" i="1" s="1"/>
  <c r="D349" i="1"/>
  <c r="C350" i="1"/>
  <c r="H338" i="1" l="1"/>
  <c r="I338" i="1" s="1"/>
  <c r="G339" i="1" s="1"/>
  <c r="D350" i="1"/>
  <c r="C351" i="1"/>
  <c r="H339" i="1" l="1"/>
  <c r="I339" i="1" s="1"/>
  <c r="G340" i="1" s="1"/>
  <c r="D351" i="1"/>
  <c r="C352" i="1"/>
  <c r="H340" i="1" l="1"/>
  <c r="I340" i="1" s="1"/>
  <c r="G341" i="1" s="1"/>
  <c r="D352" i="1"/>
  <c r="C353" i="1"/>
  <c r="H341" i="1" l="1"/>
  <c r="I341" i="1" s="1"/>
  <c r="G342" i="1" s="1"/>
  <c r="D353" i="1"/>
  <c r="C354" i="1"/>
  <c r="H342" i="1" l="1"/>
  <c r="I342" i="1" s="1"/>
  <c r="G343" i="1" s="1"/>
  <c r="D354" i="1"/>
  <c r="C355" i="1"/>
  <c r="H343" i="1" l="1"/>
  <c r="I343" i="1" s="1"/>
  <c r="G344" i="1" s="1"/>
  <c r="D355" i="1"/>
  <c r="C356" i="1"/>
  <c r="H344" i="1" l="1"/>
  <c r="I344" i="1" s="1"/>
  <c r="G345" i="1" s="1"/>
  <c r="C357" i="1"/>
  <c r="D356" i="1"/>
  <c r="H345" i="1" l="1"/>
  <c r="I345" i="1" s="1"/>
  <c r="G346" i="1" s="1"/>
  <c r="C358" i="1"/>
  <c r="D357" i="1"/>
  <c r="H346" i="1" l="1"/>
  <c r="I346" i="1"/>
  <c r="G347" i="1" s="1"/>
  <c r="D358" i="1"/>
  <c r="C359" i="1"/>
  <c r="D359" i="1" l="1"/>
  <c r="C360" i="1"/>
  <c r="H347" i="1"/>
  <c r="I347" i="1" s="1"/>
  <c r="G348" i="1" s="1"/>
  <c r="H348" i="1" l="1"/>
  <c r="I348" i="1" s="1"/>
  <c r="G349" i="1" s="1"/>
  <c r="C361" i="1"/>
  <c r="D360" i="1"/>
  <c r="H349" i="1" l="1"/>
  <c r="I349" i="1"/>
  <c r="G350" i="1" s="1"/>
  <c r="D361" i="1"/>
  <c r="C362" i="1"/>
  <c r="D362" i="1" l="1"/>
  <c r="C363" i="1"/>
  <c r="H350" i="1"/>
  <c r="I350" i="1" s="1"/>
  <c r="G351" i="1" s="1"/>
  <c r="H351" i="1" l="1"/>
  <c r="I351" i="1" s="1"/>
  <c r="G352" i="1" s="1"/>
  <c r="D363" i="1"/>
  <c r="C364" i="1"/>
  <c r="H352" i="1" l="1"/>
  <c r="I352" i="1" s="1"/>
  <c r="G353" i="1" s="1"/>
  <c r="C365" i="1"/>
  <c r="D364" i="1"/>
  <c r="H353" i="1" l="1"/>
  <c r="I353" i="1" s="1"/>
  <c r="G354" i="1" s="1"/>
  <c r="D365" i="1"/>
  <c r="C366" i="1"/>
  <c r="H354" i="1" l="1"/>
  <c r="I354" i="1" s="1"/>
  <c r="G355" i="1" s="1"/>
  <c r="D366" i="1"/>
  <c r="C367" i="1"/>
  <c r="H355" i="1" l="1"/>
  <c r="I355" i="1" s="1"/>
  <c r="G356" i="1" s="1"/>
  <c r="D367" i="1"/>
  <c r="C368" i="1"/>
  <c r="H356" i="1" l="1"/>
  <c r="I356" i="1" s="1"/>
  <c r="G357" i="1" s="1"/>
  <c r="C369" i="1"/>
  <c r="D368" i="1"/>
  <c r="H357" i="1" l="1"/>
  <c r="I357" i="1" s="1"/>
  <c r="G358" i="1" s="1"/>
  <c r="D369" i="1"/>
  <c r="C370" i="1"/>
  <c r="H358" i="1" l="1"/>
  <c r="I358" i="1" s="1"/>
  <c r="G359" i="1" s="1"/>
  <c r="D370" i="1"/>
  <c r="C371" i="1"/>
  <c r="H359" i="1" l="1"/>
  <c r="I359" i="1" s="1"/>
  <c r="G360" i="1" s="1"/>
  <c r="C372" i="1"/>
  <c r="D371" i="1"/>
  <c r="H360" i="1" l="1"/>
  <c r="I360" i="1" s="1"/>
  <c r="G361" i="1" s="1"/>
  <c r="D372" i="1"/>
  <c r="L21" i="1"/>
  <c r="H361" i="1" l="1"/>
  <c r="I361" i="1" s="1"/>
  <c r="G362" i="1" s="1"/>
  <c r="L30" i="1"/>
  <c r="D373" i="1"/>
  <c r="H362" i="1" l="1"/>
  <c r="I362" i="1" s="1"/>
  <c r="G363" i="1" s="1"/>
  <c r="H363" i="1" l="1"/>
  <c r="I363" i="1" s="1"/>
  <c r="G364" i="1" s="1"/>
  <c r="H364" i="1" l="1"/>
  <c r="I364" i="1" s="1"/>
  <c r="G365" i="1" s="1"/>
  <c r="H365" i="1" l="1"/>
  <c r="I365" i="1" s="1"/>
  <c r="G366" i="1" s="1"/>
  <c r="H366" i="1" l="1"/>
  <c r="I366" i="1"/>
  <c r="G367" i="1" s="1"/>
  <c r="H367" i="1" l="1"/>
  <c r="I367" i="1" s="1"/>
  <c r="G368" i="1" s="1"/>
  <c r="H368" i="1" l="1"/>
  <c r="I368" i="1" s="1"/>
  <c r="G369" i="1" s="1"/>
  <c r="H369" i="1" l="1"/>
  <c r="I369" i="1" s="1"/>
  <c r="G370" i="1" s="1"/>
  <c r="H370" i="1" l="1"/>
  <c r="I370" i="1" s="1"/>
  <c r="G371" i="1" s="1"/>
  <c r="H371" i="1" l="1"/>
  <c r="I371" i="1" s="1"/>
  <c r="G372" i="1" s="1"/>
  <c r="H372" i="1" l="1"/>
  <c r="M30" i="1" l="1"/>
  <c r="H373" i="1"/>
  <c r="I372" i="1"/>
  <c r="M21" i="1" s="1"/>
</calcChain>
</file>

<file path=xl/sharedStrings.xml><?xml version="1.0" encoding="utf-8"?>
<sst xmlns="http://schemas.openxmlformats.org/spreadsheetml/2006/main" count="755" uniqueCount="383">
  <si>
    <t>EDITE AQUI</t>
  </si>
  <si>
    <t>PLANILHA DE DIVIDENDOS</t>
  </si>
  <si>
    <t>SEM REINVESTIMENTOS</t>
  </si>
  <si>
    <t>COM REINVESTIMENTO</t>
  </si>
  <si>
    <t>Aporte Inicial</t>
  </si>
  <si>
    <t>Aporte Mensal</t>
  </si>
  <si>
    <t>Juros mês</t>
  </si>
  <si>
    <t>MÊS</t>
  </si>
  <si>
    <t>APORTE</t>
  </si>
  <si>
    <t>SALDO</t>
  </si>
  <si>
    <t>DIVIDENDOS</t>
  </si>
  <si>
    <t>APORTE E SALDO</t>
  </si>
  <si>
    <t>1º MÊS</t>
  </si>
  <si>
    <t>2º MÊS</t>
  </si>
  <si>
    <t>SALDO TOTAL</t>
  </si>
  <si>
    <t>3º MÊS</t>
  </si>
  <si>
    <t>PERÍODO</t>
  </si>
  <si>
    <t>SEM REINVESTIR</t>
  </si>
  <si>
    <t>REINVESTINDO</t>
  </si>
  <si>
    <t>4º MÊS</t>
  </si>
  <si>
    <t>12 MESES</t>
  </si>
  <si>
    <t>5º MÊS</t>
  </si>
  <si>
    <t>24 MESES</t>
  </si>
  <si>
    <t>6º MÊS</t>
  </si>
  <si>
    <t>36 MESES</t>
  </si>
  <si>
    <t>7º MÊS</t>
  </si>
  <si>
    <t>48 MESES</t>
  </si>
  <si>
    <t>8º MÊS</t>
  </si>
  <si>
    <t>120 MESES</t>
  </si>
  <si>
    <t>9º MÊS</t>
  </si>
  <si>
    <t>360 MESES</t>
  </si>
  <si>
    <t>10º MÊS</t>
  </si>
  <si>
    <t>11º MÊS</t>
  </si>
  <si>
    <t>DIVIDENDOS MENSAIS</t>
  </si>
  <si>
    <t>12º MÊS</t>
  </si>
  <si>
    <t>13º MÊS</t>
  </si>
  <si>
    <t>14º MÊS</t>
  </si>
  <si>
    <t>15º MÊS</t>
  </si>
  <si>
    <t>16º MÊS</t>
  </si>
  <si>
    <t>17º MÊS</t>
  </si>
  <si>
    <t>18º MÊS</t>
  </si>
  <si>
    <t>19º MÊS</t>
  </si>
  <si>
    <t>20º MÊS</t>
  </si>
  <si>
    <t>21º MÊS</t>
  </si>
  <si>
    <t>22º MÊS</t>
  </si>
  <si>
    <t>23º MÊS</t>
  </si>
  <si>
    <t>24º MÊS</t>
  </si>
  <si>
    <t>25º MÊS</t>
  </si>
  <si>
    <t>26º MÊS</t>
  </si>
  <si>
    <t>27º MÊS</t>
  </si>
  <si>
    <t>28º MÊS</t>
  </si>
  <si>
    <t>29º MÊS</t>
  </si>
  <si>
    <t>30º MÊS</t>
  </si>
  <si>
    <t>31º MÊS</t>
  </si>
  <si>
    <t>32º MÊS</t>
  </si>
  <si>
    <t>33º MÊS</t>
  </si>
  <si>
    <t>34º MÊS</t>
  </si>
  <si>
    <t>35º MÊS</t>
  </si>
  <si>
    <t>36º MÊS</t>
  </si>
  <si>
    <t>37º MÊS</t>
  </si>
  <si>
    <t>38º MÊS</t>
  </si>
  <si>
    <t>39º MÊS</t>
  </si>
  <si>
    <t>40º MÊS</t>
  </si>
  <si>
    <t>41º MÊS</t>
  </si>
  <si>
    <t>42º MÊS</t>
  </si>
  <si>
    <t>43º MÊS</t>
  </si>
  <si>
    <t>44º MÊS</t>
  </si>
  <si>
    <t>45º MÊS</t>
  </si>
  <si>
    <t>46º MÊS</t>
  </si>
  <si>
    <t>47º MÊS</t>
  </si>
  <si>
    <t>48º MÊS</t>
  </si>
  <si>
    <t>49º MÊS</t>
  </si>
  <si>
    <t>50º MÊS</t>
  </si>
  <si>
    <t>51º MÊS</t>
  </si>
  <si>
    <t>52º MÊS</t>
  </si>
  <si>
    <t>53º MÊS</t>
  </si>
  <si>
    <t>54º MÊS</t>
  </si>
  <si>
    <t>55º MÊS</t>
  </si>
  <si>
    <t>56º MÊS</t>
  </si>
  <si>
    <t>57º MÊS</t>
  </si>
  <si>
    <t>58º MÊS</t>
  </si>
  <si>
    <t>59º MÊS</t>
  </si>
  <si>
    <t>60º MÊS</t>
  </si>
  <si>
    <t>61º MÊS</t>
  </si>
  <si>
    <t>62º MÊS</t>
  </si>
  <si>
    <t>63º MÊS</t>
  </si>
  <si>
    <t>64º MÊS</t>
  </si>
  <si>
    <t>65º MÊS</t>
  </si>
  <si>
    <t>66º MÊS</t>
  </si>
  <si>
    <t>67º MÊS</t>
  </si>
  <si>
    <t>68º MÊS</t>
  </si>
  <si>
    <t>69º MÊS</t>
  </si>
  <si>
    <t>70º MÊS</t>
  </si>
  <si>
    <t>71º MÊS</t>
  </si>
  <si>
    <t>72º MÊS</t>
  </si>
  <si>
    <t>73º MÊS</t>
  </si>
  <si>
    <t>74º MÊS</t>
  </si>
  <si>
    <t>75º MÊS</t>
  </si>
  <si>
    <t>76º MÊS</t>
  </si>
  <si>
    <t>77º MÊS</t>
  </si>
  <si>
    <t>78º MÊS</t>
  </si>
  <si>
    <t>79º MÊS</t>
  </si>
  <si>
    <t>80º MÊS</t>
  </si>
  <si>
    <t>81º MÊS</t>
  </si>
  <si>
    <t>82º MÊS</t>
  </si>
  <si>
    <t>83º MÊS</t>
  </si>
  <si>
    <t>84º MÊS</t>
  </si>
  <si>
    <t>85º MÊS</t>
  </si>
  <si>
    <t>86º MÊS</t>
  </si>
  <si>
    <t>87º MÊS</t>
  </si>
  <si>
    <t>88º MÊS</t>
  </si>
  <si>
    <t>89º MÊS</t>
  </si>
  <si>
    <t>90º MÊS</t>
  </si>
  <si>
    <t>91º MÊS</t>
  </si>
  <si>
    <t>92º MÊS</t>
  </si>
  <si>
    <t>93º MÊS</t>
  </si>
  <si>
    <t>94º MÊS</t>
  </si>
  <si>
    <t>95º MÊS</t>
  </si>
  <si>
    <t>96º MÊS</t>
  </si>
  <si>
    <t>97º MÊS</t>
  </si>
  <si>
    <t>98º MÊS</t>
  </si>
  <si>
    <t>99º MÊS</t>
  </si>
  <si>
    <t>100º MÊS</t>
  </si>
  <si>
    <t>101º MÊS</t>
  </si>
  <si>
    <t>102º MÊS</t>
  </si>
  <si>
    <t>103º MÊS</t>
  </si>
  <si>
    <t>104º MÊS</t>
  </si>
  <si>
    <t>105º MÊS</t>
  </si>
  <si>
    <t>106º MÊS</t>
  </si>
  <si>
    <t>107º MÊS</t>
  </si>
  <si>
    <t>108º MÊS</t>
  </si>
  <si>
    <t>109º MÊS</t>
  </si>
  <si>
    <t>110º MÊS</t>
  </si>
  <si>
    <t>111º MÊS</t>
  </si>
  <si>
    <t>112º MÊS</t>
  </si>
  <si>
    <t>113º MÊS</t>
  </si>
  <si>
    <t>114º MÊS</t>
  </si>
  <si>
    <t>115º MÊS</t>
  </si>
  <si>
    <t>116º MÊS</t>
  </si>
  <si>
    <t>117º MÊS</t>
  </si>
  <si>
    <t>118º MÊS</t>
  </si>
  <si>
    <t>119º MÊS</t>
  </si>
  <si>
    <t>120º MÊS</t>
  </si>
  <si>
    <t>121º MÊS</t>
  </si>
  <si>
    <t>122º MÊS</t>
  </si>
  <si>
    <t>123º MÊS</t>
  </si>
  <si>
    <t>124º MÊS</t>
  </si>
  <si>
    <t>125º MÊS</t>
  </si>
  <si>
    <t>126º MÊS</t>
  </si>
  <si>
    <t>127º MÊS</t>
  </si>
  <si>
    <t>128º MÊS</t>
  </si>
  <si>
    <t>129º MÊS</t>
  </si>
  <si>
    <t>130º MÊS</t>
  </si>
  <si>
    <t>131º MÊS</t>
  </si>
  <si>
    <t>132º MÊS</t>
  </si>
  <si>
    <t>133º MÊS</t>
  </si>
  <si>
    <t>134º MÊS</t>
  </si>
  <si>
    <t>135º MÊS</t>
  </si>
  <si>
    <t>136º MÊS</t>
  </si>
  <si>
    <t>137º MÊS</t>
  </si>
  <si>
    <t>138º MÊS</t>
  </si>
  <si>
    <t>139º MÊS</t>
  </si>
  <si>
    <t>140º MÊS</t>
  </si>
  <si>
    <t>141º MÊS</t>
  </si>
  <si>
    <t>142º MÊS</t>
  </si>
  <si>
    <t>143º MÊS</t>
  </si>
  <si>
    <t>144º MÊS</t>
  </si>
  <si>
    <t>145º MÊS</t>
  </si>
  <si>
    <t>146º MÊS</t>
  </si>
  <si>
    <t>147º MÊS</t>
  </si>
  <si>
    <t>148º MÊS</t>
  </si>
  <si>
    <t>149º MÊS</t>
  </si>
  <si>
    <t>150º MÊS</t>
  </si>
  <si>
    <t>151º MÊS</t>
  </si>
  <si>
    <t>152º MÊS</t>
  </si>
  <si>
    <t>153º MÊS</t>
  </si>
  <si>
    <t>154º MÊS</t>
  </si>
  <si>
    <t>155º MÊS</t>
  </si>
  <si>
    <t>156º MÊS</t>
  </si>
  <si>
    <t>157º MÊS</t>
  </si>
  <si>
    <t>158º MÊS</t>
  </si>
  <si>
    <t>159º MÊS</t>
  </si>
  <si>
    <t>160º MÊS</t>
  </si>
  <si>
    <t>161º MÊS</t>
  </si>
  <si>
    <t>162º MÊS</t>
  </si>
  <si>
    <t>163º MÊS</t>
  </si>
  <si>
    <t>164º MÊS</t>
  </si>
  <si>
    <t>165º MÊS</t>
  </si>
  <si>
    <t>166º MÊS</t>
  </si>
  <si>
    <t>167º MÊS</t>
  </si>
  <si>
    <t>168º MÊS</t>
  </si>
  <si>
    <t>169º MÊS</t>
  </si>
  <si>
    <t>170º MÊS</t>
  </si>
  <si>
    <t>171º MÊS</t>
  </si>
  <si>
    <t>172º MÊS</t>
  </si>
  <si>
    <t>173º MÊS</t>
  </si>
  <si>
    <t>174º MÊS</t>
  </si>
  <si>
    <t>175º MÊS</t>
  </si>
  <si>
    <t>176º MÊS</t>
  </si>
  <si>
    <t>177º MÊS</t>
  </si>
  <si>
    <t>178º MÊS</t>
  </si>
  <si>
    <t>179º MÊS</t>
  </si>
  <si>
    <t>180º MÊS</t>
  </si>
  <si>
    <t>181º MÊS</t>
  </si>
  <si>
    <t>182º MÊS</t>
  </si>
  <si>
    <t>183º MÊS</t>
  </si>
  <si>
    <t>184º MÊS</t>
  </si>
  <si>
    <t>185º MÊS</t>
  </si>
  <si>
    <t>186º MÊS</t>
  </si>
  <si>
    <t>187º MÊS</t>
  </si>
  <si>
    <t>188º MÊS</t>
  </si>
  <si>
    <t>189º MÊS</t>
  </si>
  <si>
    <t>190º MÊS</t>
  </si>
  <si>
    <t>191º MÊS</t>
  </si>
  <si>
    <t>192º MÊS</t>
  </si>
  <si>
    <t>193º MÊS</t>
  </si>
  <si>
    <t>194º MÊS</t>
  </si>
  <si>
    <t>195º MÊS</t>
  </si>
  <si>
    <t>196º MÊS</t>
  </si>
  <si>
    <t>197º MÊS</t>
  </si>
  <si>
    <t>198º MÊS</t>
  </si>
  <si>
    <t>199º MÊS</t>
  </si>
  <si>
    <t>200º MÊS</t>
  </si>
  <si>
    <t>201º MÊS</t>
  </si>
  <si>
    <t>202º MÊS</t>
  </si>
  <si>
    <t>203º MÊS</t>
  </si>
  <si>
    <t>204º MÊS</t>
  </si>
  <si>
    <t>205º MÊS</t>
  </si>
  <si>
    <t>206º MÊS</t>
  </si>
  <si>
    <t>207º MÊS</t>
  </si>
  <si>
    <t>208º MÊS</t>
  </si>
  <si>
    <t>209º MÊS</t>
  </si>
  <si>
    <t>210º MÊS</t>
  </si>
  <si>
    <t>211º MÊS</t>
  </si>
  <si>
    <t>212º MÊS</t>
  </si>
  <si>
    <t>213º MÊS</t>
  </si>
  <si>
    <t>214º MÊS</t>
  </si>
  <si>
    <t>215º MÊS</t>
  </si>
  <si>
    <t>216º MÊS</t>
  </si>
  <si>
    <t>217º MÊS</t>
  </si>
  <si>
    <t>218º MÊS</t>
  </si>
  <si>
    <t>219º MÊS</t>
  </si>
  <si>
    <t>220º MÊS</t>
  </si>
  <si>
    <t>221º MÊS</t>
  </si>
  <si>
    <t>222º MÊS</t>
  </si>
  <si>
    <t>223º MÊS</t>
  </si>
  <si>
    <t>224º MÊS</t>
  </si>
  <si>
    <t>225º MÊS</t>
  </si>
  <si>
    <t>226º MÊS</t>
  </si>
  <si>
    <t>227º MÊS</t>
  </si>
  <si>
    <t>228º MÊS</t>
  </si>
  <si>
    <t>229º MÊS</t>
  </si>
  <si>
    <t>230º MÊS</t>
  </si>
  <si>
    <t>231º MÊS</t>
  </si>
  <si>
    <t>232º MÊS</t>
  </si>
  <si>
    <t>233º MÊS</t>
  </si>
  <si>
    <t>234º MÊS</t>
  </si>
  <si>
    <t>235º MÊS</t>
  </si>
  <si>
    <t>236º MÊS</t>
  </si>
  <si>
    <t>237º MÊS</t>
  </si>
  <si>
    <t>238º MÊS</t>
  </si>
  <si>
    <t>239º MÊS</t>
  </si>
  <si>
    <t>240º MÊS</t>
  </si>
  <si>
    <t>241º MÊS</t>
  </si>
  <si>
    <t>242º MÊS</t>
  </si>
  <si>
    <t>243º MÊS</t>
  </si>
  <si>
    <t>244º MÊS</t>
  </si>
  <si>
    <t>245º MÊS</t>
  </si>
  <si>
    <t>246º MÊS</t>
  </si>
  <si>
    <t>247º MÊS</t>
  </si>
  <si>
    <t>248º MÊS</t>
  </si>
  <si>
    <t>249º MÊS</t>
  </si>
  <si>
    <t>250º MÊS</t>
  </si>
  <si>
    <t>251º MÊS</t>
  </si>
  <si>
    <t>252º MÊS</t>
  </si>
  <si>
    <t>253º MÊS</t>
  </si>
  <si>
    <t>254º MÊS</t>
  </si>
  <si>
    <t>255º MÊS</t>
  </si>
  <si>
    <t>256º MÊS</t>
  </si>
  <si>
    <t>257º MÊS</t>
  </si>
  <si>
    <t>258º MÊS</t>
  </si>
  <si>
    <t>259º MÊS</t>
  </si>
  <si>
    <t>260º MÊS</t>
  </si>
  <si>
    <t>261º MÊS</t>
  </si>
  <si>
    <t>262º MÊS</t>
  </si>
  <si>
    <t>263º MÊS</t>
  </si>
  <si>
    <t>264º MÊS</t>
  </si>
  <si>
    <t>265º MÊS</t>
  </si>
  <si>
    <t>266º MÊS</t>
  </si>
  <si>
    <t>267º MÊS</t>
  </si>
  <si>
    <t>268º MÊS</t>
  </si>
  <si>
    <t>269º MÊS</t>
  </si>
  <si>
    <t>270º MÊS</t>
  </si>
  <si>
    <t>271º MÊS</t>
  </si>
  <si>
    <t>272º MÊS</t>
  </si>
  <si>
    <t>273º MÊS</t>
  </si>
  <si>
    <t>274º MÊS</t>
  </si>
  <si>
    <t>275º MÊS</t>
  </si>
  <si>
    <t>276º MÊS</t>
  </si>
  <si>
    <t>277º MÊS</t>
  </si>
  <si>
    <t>278º MÊS</t>
  </si>
  <si>
    <t>279º MÊS</t>
  </si>
  <si>
    <t>280º MÊS</t>
  </si>
  <si>
    <t>281º MÊS</t>
  </si>
  <si>
    <t>282º MÊS</t>
  </si>
  <si>
    <t>283º MÊS</t>
  </si>
  <si>
    <t>284º MÊS</t>
  </si>
  <si>
    <t>285º MÊS</t>
  </si>
  <si>
    <t>286º MÊS</t>
  </si>
  <si>
    <t>287º MÊS</t>
  </si>
  <si>
    <t>288º MÊS</t>
  </si>
  <si>
    <t>289º MÊS</t>
  </si>
  <si>
    <t>290º MÊS</t>
  </si>
  <si>
    <t>291º MÊS</t>
  </si>
  <si>
    <t>292º MÊS</t>
  </si>
  <si>
    <t>293º MÊS</t>
  </si>
  <si>
    <t>294º MÊS</t>
  </si>
  <si>
    <t>295º MÊS</t>
  </si>
  <si>
    <t>296º MÊS</t>
  </si>
  <si>
    <t>297º MÊS</t>
  </si>
  <si>
    <t>298º MÊS</t>
  </si>
  <si>
    <t>299º MÊS</t>
  </si>
  <si>
    <t>300º MÊS</t>
  </si>
  <si>
    <t>301º MÊS</t>
  </si>
  <si>
    <t>302º MÊS</t>
  </si>
  <si>
    <t>303º MÊS</t>
  </si>
  <si>
    <t>304º MÊS</t>
  </si>
  <si>
    <t>305º MÊS</t>
  </si>
  <si>
    <t>306º MÊS</t>
  </si>
  <si>
    <t>307º MÊS</t>
  </si>
  <si>
    <t>308º MÊS</t>
  </si>
  <si>
    <t>309º MÊS</t>
  </si>
  <si>
    <t>310º MÊS</t>
  </si>
  <si>
    <t>311º MÊS</t>
  </si>
  <si>
    <t>312º MÊS</t>
  </si>
  <si>
    <t>313º MÊS</t>
  </si>
  <si>
    <t>314º MÊS</t>
  </si>
  <si>
    <t>315º MÊS</t>
  </si>
  <si>
    <t>316º MÊS</t>
  </si>
  <si>
    <t>317º MÊS</t>
  </si>
  <si>
    <t>318º MÊS</t>
  </si>
  <si>
    <t>319º MÊS</t>
  </si>
  <si>
    <t>320º MÊS</t>
  </si>
  <si>
    <t>321º MÊS</t>
  </si>
  <si>
    <t>322º MÊS</t>
  </si>
  <si>
    <t>323º MÊS</t>
  </si>
  <si>
    <t>324º MÊS</t>
  </si>
  <si>
    <t>325º MÊS</t>
  </si>
  <si>
    <t>326º MÊS</t>
  </si>
  <si>
    <t>327º MÊS</t>
  </si>
  <si>
    <t>328º MÊS</t>
  </si>
  <si>
    <t>329º MÊS</t>
  </si>
  <si>
    <t>330º MÊS</t>
  </si>
  <si>
    <t>331º MÊS</t>
  </si>
  <si>
    <t>332º MÊS</t>
  </si>
  <si>
    <t>333º MÊS</t>
  </si>
  <si>
    <t>334º MÊS</t>
  </si>
  <si>
    <t>335º MÊS</t>
  </si>
  <si>
    <t>336º MÊS</t>
  </si>
  <si>
    <t>337º MÊS</t>
  </si>
  <si>
    <t>338º MÊS</t>
  </si>
  <si>
    <t>339º MÊS</t>
  </si>
  <si>
    <t>340º MÊS</t>
  </si>
  <si>
    <t>341º MÊS</t>
  </si>
  <si>
    <t>342º MÊS</t>
  </si>
  <si>
    <t>343º MÊS</t>
  </si>
  <si>
    <t>344º MÊS</t>
  </si>
  <si>
    <t>345º MÊS</t>
  </si>
  <si>
    <t>346º MÊS</t>
  </si>
  <si>
    <t>347º MÊS</t>
  </si>
  <si>
    <t>348º MÊS</t>
  </si>
  <si>
    <t>349º MÊS</t>
  </si>
  <si>
    <t>350º MÊS</t>
  </si>
  <si>
    <t>351º MÊS</t>
  </si>
  <si>
    <t>352º MÊS</t>
  </si>
  <si>
    <t>353º MÊS</t>
  </si>
  <si>
    <t>354º MÊS</t>
  </si>
  <si>
    <t>355º MÊS</t>
  </si>
  <si>
    <t>356º MÊS</t>
  </si>
  <si>
    <t>357º MÊS</t>
  </si>
  <si>
    <t>358º MÊS</t>
  </si>
  <si>
    <t>359º MÊS</t>
  </si>
  <si>
    <t>360º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</si>
</sst>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10">
    <font>
      <sz val="11"/>
      <color theme="1"/>
      <name val="Calibri"/>
      <scheme val="minor"/>
    </font>
    <font>
      <sz val="11"/>
      <color theme="0"/>
      <name val="Amasis MT Pro Medium"/>
    </font>
    <font>
      <sz val="72"/>
      <color theme="0"/>
      <name val="Amasis MT Pro Medium"/>
    </font>
    <font>
      <b/>
      <sz val="24"/>
      <color rgb="FFFFFF00"/>
      <name val="Amasis MT Pro Medium"/>
    </font>
    <font>
      <sz val="11"/>
      <name val="Calibri"/>
    </font>
    <font>
      <b/>
      <sz val="28"/>
      <color theme="0"/>
      <name val="Amasis MT Pro Medium"/>
    </font>
    <font>
      <sz val="14"/>
      <color theme="0"/>
      <name val="Amasis MT Pro Medium"/>
    </font>
    <font>
      <sz val="14"/>
      <color theme="1"/>
      <name val="Amasis MT Pro Medium"/>
    </font>
    <font>
      <b/>
      <sz val="12"/>
      <color theme="0"/>
      <name val="Lucida Sans"/>
    </font>
    <font>
      <sz val="12"/>
      <color theme="0"/>
      <name val="Lucida Sans"/>
    </font>
  </fonts>
  <fills count="9">
    <fill>
      <patternFill patternType="none"/>
    </fill>
    <fill>
      <patternFill patternType="gray125"/>
    </fill>
    <fill>
      <patternFill patternType="solid">
        <fgColor rgb="FF171616"/>
        <bgColor rgb="FF171616"/>
      </patternFill>
    </fill>
    <fill>
      <patternFill patternType="solid">
        <fgColor rgb="FFFF0000"/>
        <bgColor rgb="FFFF0000"/>
      </patternFill>
    </fill>
    <fill>
      <patternFill patternType="solid">
        <fgColor rgb="FF16AE02"/>
        <bgColor rgb="FF16AE02"/>
      </patternFill>
    </fill>
    <fill>
      <patternFill patternType="solid">
        <fgColor rgb="FFFFFF00"/>
        <bgColor rgb="FFFFFF00"/>
      </patternFill>
    </fill>
    <fill>
      <patternFill patternType="solid">
        <fgColor rgb="FF757070"/>
        <bgColor rgb="FF757070"/>
      </patternFill>
    </fill>
    <fill>
      <patternFill patternType="solid">
        <fgColor rgb="FF0070C0"/>
        <bgColor rgb="FF0070C0"/>
      </patternFill>
    </fill>
    <fill>
      <patternFill patternType="solid">
        <fgColor rgb="FF2E75B5"/>
        <bgColor rgb="FF2E75B5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164" fontId="7" fillId="5" borderId="15" xfId="0" applyNumberFormat="1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10" fontId="7" fillId="5" borderId="21" xfId="0" applyNumberFormat="1" applyFont="1" applyFill="1" applyBorder="1" applyAlignment="1">
      <alignment horizontal="right" vertical="center"/>
    </xf>
    <xf numFmtId="164" fontId="8" fillId="6" borderId="18" xfId="0" applyNumberFormat="1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164" fontId="9" fillId="6" borderId="18" xfId="0" applyNumberFormat="1" applyFont="1" applyFill="1" applyBorder="1" applyAlignment="1">
      <alignment horizontal="center" vertical="center"/>
    </xf>
    <xf numFmtId="164" fontId="9" fillId="3" borderId="18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9" fillId="4" borderId="18" xfId="0" applyNumberFormat="1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164" fontId="9" fillId="3" borderId="29" xfId="0" applyNumberFormat="1" applyFont="1" applyFill="1" applyBorder="1" applyAlignment="1">
      <alignment horizontal="center" vertical="center"/>
    </xf>
    <xf numFmtId="164" fontId="9" fillId="4" borderId="30" xfId="0" applyNumberFormat="1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9" fillId="4" borderId="32" xfId="0" applyNumberFormat="1" applyFont="1" applyFill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164" fontId="9" fillId="3" borderId="34" xfId="0" applyNumberFormat="1" applyFont="1" applyFill="1" applyBorder="1" applyAlignment="1">
      <alignment horizontal="center" vertical="center"/>
    </xf>
    <xf numFmtId="164" fontId="9" fillId="4" borderId="35" xfId="0" applyNumberFormat="1" applyFont="1" applyFill="1" applyBorder="1" applyAlignment="1">
      <alignment horizontal="center" vertical="center"/>
    </xf>
    <xf numFmtId="164" fontId="9" fillId="7" borderId="18" xfId="0" applyNumberFormat="1" applyFont="1" applyFill="1" applyBorder="1" applyAlignment="1">
      <alignment horizontal="center" vertical="center"/>
    </xf>
    <xf numFmtId="164" fontId="9" fillId="8" borderId="18" xfId="0" applyNumberFormat="1" applyFont="1" applyFill="1" applyBorder="1" applyAlignment="1">
      <alignment horizontal="center" vertical="center"/>
    </xf>
    <xf numFmtId="164" fontId="9" fillId="6" borderId="36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9" xfId="0" applyFont="1" applyBorder="1"/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0" xfId="0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3" borderId="3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6" xfId="0" applyFont="1" applyBorder="1"/>
    <xf numFmtId="0" fontId="4" fillId="0" borderId="19" xfId="0" applyFont="1" applyBorder="1"/>
    <xf numFmtId="164" fontId="5" fillId="4" borderId="3" xfId="0" applyNumberFormat="1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4" fillId="0" borderId="23" xfId="0" applyFont="1" applyBorder="1"/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lang="pt-BR" sz="1400" b="1" i="0">
                <a:solidFill>
                  <a:schemeClr val="lt1"/>
                </a:solidFill>
                <a:latin typeface="+mn-lt"/>
              </a:rPr>
              <a:t>SALDO TOTAL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SALDO TOTAL SEM REINVESTIR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Planilha1!$K$16:$K$21</c:f>
              <c:strCache>
                <c:ptCount val="6"/>
                <c:pt idx="0">
                  <c:v>12 MESES</c:v>
                </c:pt>
                <c:pt idx="1">
                  <c:v>24 MESES</c:v>
                </c:pt>
                <c:pt idx="2">
                  <c:v>36 MESES</c:v>
                </c:pt>
                <c:pt idx="3">
                  <c:v>48 MESES</c:v>
                </c:pt>
                <c:pt idx="4">
                  <c:v>120 MESES</c:v>
                </c:pt>
                <c:pt idx="5">
                  <c:v>360 MESES</c:v>
                </c:pt>
              </c:strCache>
            </c:strRef>
          </c:cat>
          <c:val>
            <c:numRef>
              <c:f>Planilha1!$L$16:$L$21</c:f>
              <c:numCache>
                <c:formatCode>_-"R$"\ * #,##0.00_-;\-"R$"\ * #,##0.00_-;_-"R$"\ * "-"??_-;_-@</c:formatCode>
                <c:ptCount val="6"/>
                <c:pt idx="0">
                  <c:v>5501</c:v>
                </c:pt>
                <c:pt idx="1">
                  <c:v>11501</c:v>
                </c:pt>
                <c:pt idx="2">
                  <c:v>17501</c:v>
                </c:pt>
                <c:pt idx="3">
                  <c:v>23501</c:v>
                </c:pt>
                <c:pt idx="4">
                  <c:v>59501</c:v>
                </c:pt>
                <c:pt idx="5">
                  <c:v>179501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C-488F-8092-64F2A3898965}"/>
            </c:ext>
          </c:extLst>
        </c:ser>
        <c:ser>
          <c:idx val="1"/>
          <c:order val="1"/>
          <c:tx>
            <c:v>SALDO TOTAL REINVESTINDO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Planilha1!$K$16:$K$21</c:f>
              <c:strCache>
                <c:ptCount val="6"/>
                <c:pt idx="0">
                  <c:v>12 MESES</c:v>
                </c:pt>
                <c:pt idx="1">
                  <c:v>24 MESES</c:v>
                </c:pt>
                <c:pt idx="2">
                  <c:v>36 MESES</c:v>
                </c:pt>
                <c:pt idx="3">
                  <c:v>48 MESES</c:v>
                </c:pt>
                <c:pt idx="4">
                  <c:v>120 MESES</c:v>
                </c:pt>
                <c:pt idx="5">
                  <c:v>360 MESES</c:v>
                </c:pt>
              </c:strCache>
            </c:strRef>
          </c:cat>
          <c:val>
            <c:numRef>
              <c:f>Planilha1!$M$16:$M$21</c:f>
              <c:numCache>
                <c:formatCode>_-"R$"\ * #,##0.00_-;\-"R$"\ * #,##0.00_-;_-"R$"\ * "-"??_-;_-@</c:formatCode>
                <c:ptCount val="6"/>
                <c:pt idx="0">
                  <c:v>3386879.754417574</c:v>
                </c:pt>
                <c:pt idx="1">
                  <c:v>3822825.5453466056</c:v>
                </c:pt>
                <c:pt idx="2">
                  <c:v>4314060.1743461164</c:v>
                </c:pt>
                <c:pt idx="3">
                  <c:v>4867595.6499703564</c:v>
                </c:pt>
                <c:pt idx="4">
                  <c:v>10017330.221896963</c:v>
                </c:pt>
                <c:pt idx="5">
                  <c:v>109613880.87010278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C-488F-8092-64F2A389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308877"/>
        <c:axId val="800597878"/>
      </c:lineChart>
      <c:catAx>
        <c:axId val="1627308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pt-BR"/>
          </a:p>
        </c:txPr>
        <c:crossAx val="800597878"/>
        <c:crosses val="autoZero"/>
        <c:auto val="1"/>
        <c:lblAlgn val="ctr"/>
        <c:lblOffset val="100"/>
        <c:noMultiLvlLbl val="1"/>
      </c:catAx>
      <c:valAx>
        <c:axId val="800597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pt-BR"/>
          </a:p>
        </c:txPr>
        <c:crossAx val="162730887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lang="pt-BR" sz="1400" b="1" i="0">
                <a:solidFill>
                  <a:schemeClr val="lt1"/>
                </a:solidFill>
                <a:latin typeface="+mn-lt"/>
              </a:rPr>
              <a:t>DIVIDENDO MENSAL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DIVIDENDOS MENSAIS SEM REINVESTIR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Planilha1!$K$25:$K$30</c:f>
              <c:strCache>
                <c:ptCount val="6"/>
                <c:pt idx="0">
                  <c:v>12 MESES</c:v>
                </c:pt>
                <c:pt idx="1">
                  <c:v>24 MESES</c:v>
                </c:pt>
                <c:pt idx="2">
                  <c:v>36 MESES</c:v>
                </c:pt>
                <c:pt idx="3">
                  <c:v>48 MESES</c:v>
                </c:pt>
                <c:pt idx="4">
                  <c:v>120 MESES</c:v>
                </c:pt>
                <c:pt idx="5">
                  <c:v>360 MESES</c:v>
                </c:pt>
              </c:strCache>
            </c:strRef>
          </c:cat>
          <c:val>
            <c:numRef>
              <c:f>Planilha1!$L$25:$L$30</c:f>
              <c:numCache>
                <c:formatCode>_-"R$"\ * #,##0.00_-;\-"R$"\ * #,##0.00_-;_-"R$"\ * "-"??_-;_-@</c:formatCode>
                <c:ptCount val="6"/>
                <c:pt idx="0">
                  <c:v>55.01</c:v>
                </c:pt>
                <c:pt idx="1">
                  <c:v>115.01</c:v>
                </c:pt>
                <c:pt idx="2">
                  <c:v>175.01</c:v>
                </c:pt>
                <c:pt idx="3">
                  <c:v>235.01</c:v>
                </c:pt>
                <c:pt idx="4">
                  <c:v>595.01</c:v>
                </c:pt>
                <c:pt idx="5">
                  <c:v>1795.01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2-4393-A315-E650BCAB21B4}"/>
            </c:ext>
          </c:extLst>
        </c:ser>
        <c:ser>
          <c:idx val="1"/>
          <c:order val="1"/>
          <c:tx>
            <c:v>DIVIDENDOS MENSAIS REINVESTINDO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Planilha1!$K$25:$K$30</c:f>
              <c:strCache>
                <c:ptCount val="6"/>
                <c:pt idx="0">
                  <c:v>12 MESES</c:v>
                </c:pt>
                <c:pt idx="1">
                  <c:v>24 MESES</c:v>
                </c:pt>
                <c:pt idx="2">
                  <c:v>36 MESES</c:v>
                </c:pt>
                <c:pt idx="3">
                  <c:v>48 MESES</c:v>
                </c:pt>
                <c:pt idx="4">
                  <c:v>120 MESES</c:v>
                </c:pt>
                <c:pt idx="5">
                  <c:v>360 MESES</c:v>
                </c:pt>
              </c:strCache>
            </c:strRef>
          </c:cat>
          <c:val>
            <c:numRef>
              <c:f>Planilha1!$M$25:$M$30</c:f>
              <c:numCache>
                <c:formatCode>_-"R$"\ * #,##0.00_-;\-"R$"\ * #,##0.00_-;_-"R$"\ * "-"??_-;_-@</c:formatCode>
                <c:ptCount val="6"/>
                <c:pt idx="0">
                  <c:v>33533.462915025484</c:v>
                </c:pt>
                <c:pt idx="1">
                  <c:v>37849.757874718867</c:v>
                </c:pt>
                <c:pt idx="2">
                  <c:v>42713.467072733831</c:v>
                </c:pt>
                <c:pt idx="3">
                  <c:v>48194.016336340159</c:v>
                </c:pt>
                <c:pt idx="4">
                  <c:v>99181.487345514484</c:v>
                </c:pt>
                <c:pt idx="5">
                  <c:v>1085285.9492089383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393-A315-E650BCAB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97744"/>
        <c:axId val="1239794704"/>
      </c:lineChart>
      <c:catAx>
        <c:axId val="66099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pt-BR"/>
          </a:p>
        </c:txPr>
        <c:crossAx val="1239794704"/>
        <c:crosses val="autoZero"/>
        <c:auto val="1"/>
        <c:lblAlgn val="ctr"/>
        <c:lblOffset val="100"/>
        <c:noMultiLvlLbl val="1"/>
      </c:catAx>
      <c:valAx>
        <c:axId val="1239794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pt-BR"/>
          </a:p>
        </c:txPr>
        <c:crossAx val="66099774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295275</xdr:colOff>
      <xdr:row>32</xdr:row>
      <xdr:rowOff>66675</xdr:rowOff>
    </xdr:from>
    <xdr:ext cx="5572125" cy="2743200"/>
    <xdr:graphicFrame macro="">
      <xdr:nvGraphicFramePr>
        <xdr:cNvPr id="851208297" name="Chart 1">
          <a:extLst>
            <a:ext uri="{FF2B5EF4-FFF2-40B4-BE49-F238E27FC236}">
              <a16:creationId xmlns:a16="http://schemas.microsoft.com/office/drawing/2014/main" id="{00000000-0008-0000-0000-00006968B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285750</xdr:colOff>
      <xdr:row>46</xdr:row>
      <xdr:rowOff>9525</xdr:rowOff>
    </xdr:from>
    <xdr:ext cx="5572125" cy="2743200"/>
    <xdr:graphicFrame macro="">
      <xdr:nvGraphicFramePr>
        <xdr:cNvPr id="1650888241" name="Chart 2">
          <a:extLst>
            <a:ext uri="{FF2B5EF4-FFF2-40B4-BE49-F238E27FC236}">
              <a16:creationId xmlns:a16="http://schemas.microsoft.com/office/drawing/2014/main" id="{00000000-0008-0000-0000-0000318E6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552450</xdr:colOff>
      <xdr:row>5</xdr:row>
      <xdr:rowOff>28575</xdr:rowOff>
    </xdr:from>
    <xdr:ext cx="581025" cy="457200"/>
    <xdr:pic>
      <xdr:nvPicPr>
        <xdr:cNvPr id="2" name="image1.png" descr="duas flechas grátis íco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A9" sqref="A9:D11"/>
    </sheetView>
  </sheetViews>
  <sheetFormatPr defaultColWidth="14.44140625" defaultRowHeight="15" customHeight="1"/>
  <cols>
    <col min="1" max="1" width="14.33203125" customWidth="1"/>
    <col min="2" max="4" width="28.44140625" customWidth="1"/>
    <col min="5" max="5" width="10.5546875" customWidth="1"/>
    <col min="6" max="6" width="14.33203125" customWidth="1"/>
    <col min="7" max="9" width="28.44140625" customWidth="1"/>
    <col min="10" max="10" width="12.5546875" customWidth="1"/>
    <col min="11" max="11" width="22" customWidth="1"/>
    <col min="12" max="12" width="25" customWidth="1"/>
    <col min="13" max="13" width="24.88671875" customWidth="1"/>
    <col min="14" max="26" width="8.6640625" customWidth="1"/>
  </cols>
  <sheetData>
    <row r="1" spans="1:26" ht="18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5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2"/>
      <c r="C2" s="38" t="s">
        <v>1</v>
      </c>
      <c r="D2" s="39"/>
      <c r="E2" s="39"/>
      <c r="F2" s="39"/>
      <c r="G2" s="39"/>
      <c r="H2" s="39"/>
      <c r="I2" s="39"/>
      <c r="J2" s="39"/>
      <c r="K2" s="39"/>
      <c r="L2" s="40"/>
      <c r="M2" s="3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2"/>
      <c r="C3" s="41"/>
      <c r="D3" s="42"/>
      <c r="E3" s="42"/>
      <c r="F3" s="42"/>
      <c r="G3" s="42"/>
      <c r="H3" s="42"/>
      <c r="I3" s="42"/>
      <c r="J3" s="42"/>
      <c r="K3" s="42"/>
      <c r="L3" s="43"/>
      <c r="M3" s="3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2"/>
      <c r="C4" s="41"/>
      <c r="D4" s="42"/>
      <c r="E4" s="42"/>
      <c r="F4" s="42"/>
      <c r="G4" s="42"/>
      <c r="H4" s="42"/>
      <c r="I4" s="42"/>
      <c r="J4" s="42"/>
      <c r="K4" s="42"/>
      <c r="L4" s="43"/>
      <c r="M4" s="3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2"/>
      <c r="C5" s="41"/>
      <c r="D5" s="42"/>
      <c r="E5" s="42"/>
      <c r="F5" s="42"/>
      <c r="G5" s="42"/>
      <c r="H5" s="42"/>
      <c r="I5" s="42"/>
      <c r="J5" s="42"/>
      <c r="K5" s="42"/>
      <c r="L5" s="43"/>
      <c r="M5" s="3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2"/>
      <c r="C6" s="41"/>
      <c r="D6" s="42"/>
      <c r="E6" s="42"/>
      <c r="F6" s="42"/>
      <c r="G6" s="42"/>
      <c r="H6" s="42"/>
      <c r="I6" s="42"/>
      <c r="J6" s="42"/>
      <c r="K6" s="42"/>
      <c r="L6" s="4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2"/>
      <c r="C7" s="41"/>
      <c r="D7" s="42"/>
      <c r="E7" s="42"/>
      <c r="F7" s="42"/>
      <c r="G7" s="42"/>
      <c r="H7" s="42"/>
      <c r="I7" s="42"/>
      <c r="J7" s="42"/>
      <c r="K7" s="42"/>
      <c r="L7" s="4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2"/>
      <c r="C8" s="44"/>
      <c r="D8" s="45"/>
      <c r="E8" s="45"/>
      <c r="F8" s="45"/>
      <c r="G8" s="45"/>
      <c r="H8" s="45"/>
      <c r="I8" s="45"/>
      <c r="J8" s="45"/>
      <c r="K8" s="45"/>
      <c r="L8" s="4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47" t="s">
        <v>2</v>
      </c>
      <c r="B9" s="39"/>
      <c r="C9" s="39"/>
      <c r="D9" s="48"/>
      <c r="E9" s="1"/>
      <c r="F9" s="51" t="s">
        <v>3</v>
      </c>
      <c r="G9" s="39"/>
      <c r="H9" s="39"/>
      <c r="I9" s="48"/>
      <c r="J9" s="1"/>
      <c r="K9" s="1"/>
      <c r="L9" s="3" t="s">
        <v>4</v>
      </c>
      <c r="M9" s="4">
        <v>3000000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41"/>
      <c r="B10" s="42"/>
      <c r="C10" s="42"/>
      <c r="D10" s="49"/>
      <c r="E10" s="1"/>
      <c r="F10" s="41"/>
      <c r="G10" s="42"/>
      <c r="H10" s="42"/>
      <c r="I10" s="49"/>
      <c r="J10" s="1"/>
      <c r="K10" s="1"/>
      <c r="L10" s="5" t="s">
        <v>5</v>
      </c>
      <c r="M10" s="6">
        <v>500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44"/>
      <c r="B11" s="45"/>
      <c r="C11" s="45"/>
      <c r="D11" s="50"/>
      <c r="E11" s="1"/>
      <c r="F11" s="44"/>
      <c r="G11" s="45"/>
      <c r="H11" s="45"/>
      <c r="I11" s="50"/>
      <c r="J11" s="1"/>
      <c r="K11" s="1"/>
      <c r="L11" s="7" t="s">
        <v>6</v>
      </c>
      <c r="M11" s="8">
        <v>0.01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9" t="s">
        <v>7</v>
      </c>
      <c r="B12" s="9" t="s">
        <v>8</v>
      </c>
      <c r="C12" s="10" t="s">
        <v>9</v>
      </c>
      <c r="D12" s="11" t="s">
        <v>10</v>
      </c>
      <c r="E12" s="12"/>
      <c r="F12" s="9" t="s">
        <v>7</v>
      </c>
      <c r="G12" s="9" t="s">
        <v>11</v>
      </c>
      <c r="H12" s="9" t="s">
        <v>10</v>
      </c>
      <c r="I12" s="13" t="s">
        <v>9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" customHeight="1">
      <c r="A13" s="14" t="s">
        <v>12</v>
      </c>
      <c r="B13" s="14">
        <v>1</v>
      </c>
      <c r="C13" s="15">
        <f>B13</f>
        <v>1</v>
      </c>
      <c r="D13" s="14">
        <f t="shared" ref="D13:D267" si="0">$M$11*C13</f>
        <v>0.01</v>
      </c>
      <c r="E13" s="16"/>
      <c r="F13" s="14" t="s">
        <v>12</v>
      </c>
      <c r="G13" s="14">
        <f>M9+M10</f>
        <v>3000500</v>
      </c>
      <c r="H13" s="14">
        <f t="shared" ref="H13:H267" si="1">G13*$M$11</f>
        <v>30005</v>
      </c>
      <c r="I13" s="17">
        <f t="shared" ref="I13:I267" si="2">G13+H13</f>
        <v>3030505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" customHeight="1">
      <c r="A14" s="14" t="s">
        <v>13</v>
      </c>
      <c r="B14" s="14">
        <f t="shared" ref="B14:B268" si="3">$M$10</f>
        <v>500</v>
      </c>
      <c r="C14" s="15">
        <f t="shared" ref="C14:C268" si="4">B14+C13</f>
        <v>501</v>
      </c>
      <c r="D14" s="14">
        <f t="shared" si="0"/>
        <v>5.01</v>
      </c>
      <c r="E14" s="16"/>
      <c r="F14" s="14" t="s">
        <v>13</v>
      </c>
      <c r="G14" s="14">
        <f t="shared" ref="G14:G268" si="5">I13+$M$10</f>
        <v>3031005</v>
      </c>
      <c r="H14" s="14">
        <f t="shared" si="1"/>
        <v>30310.05</v>
      </c>
      <c r="I14" s="17">
        <f t="shared" si="2"/>
        <v>3061315.05</v>
      </c>
      <c r="J14" s="12"/>
      <c r="K14" s="52" t="s">
        <v>14</v>
      </c>
      <c r="L14" s="53"/>
      <c r="M14" s="5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" customHeight="1">
      <c r="A15" s="14" t="s">
        <v>15</v>
      </c>
      <c r="B15" s="14">
        <f t="shared" si="3"/>
        <v>500</v>
      </c>
      <c r="C15" s="15">
        <f t="shared" si="4"/>
        <v>1001</v>
      </c>
      <c r="D15" s="14">
        <f t="shared" si="0"/>
        <v>10.01</v>
      </c>
      <c r="E15" s="16"/>
      <c r="F15" s="14" t="s">
        <v>15</v>
      </c>
      <c r="G15" s="14">
        <f t="shared" si="5"/>
        <v>3061815.05</v>
      </c>
      <c r="H15" s="14">
        <f t="shared" si="1"/>
        <v>30618.1505</v>
      </c>
      <c r="I15" s="17">
        <f t="shared" si="2"/>
        <v>3092433.2004999998</v>
      </c>
      <c r="J15" s="12"/>
      <c r="K15" s="18" t="s">
        <v>16</v>
      </c>
      <c r="L15" s="19" t="s">
        <v>17</v>
      </c>
      <c r="M15" s="20" t="s">
        <v>18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" customHeight="1">
      <c r="A16" s="14" t="s">
        <v>19</v>
      </c>
      <c r="B16" s="14">
        <f t="shared" si="3"/>
        <v>500</v>
      </c>
      <c r="C16" s="15">
        <f t="shared" si="4"/>
        <v>1501</v>
      </c>
      <c r="D16" s="14">
        <f t="shared" si="0"/>
        <v>15.01</v>
      </c>
      <c r="E16" s="16"/>
      <c r="F16" s="14" t="s">
        <v>19</v>
      </c>
      <c r="G16" s="14">
        <f t="shared" si="5"/>
        <v>3092933.2004999998</v>
      </c>
      <c r="H16" s="14">
        <f t="shared" si="1"/>
        <v>30929.332005</v>
      </c>
      <c r="I16" s="17">
        <f t="shared" si="2"/>
        <v>3123862.532505</v>
      </c>
      <c r="J16" s="12"/>
      <c r="K16" s="21" t="s">
        <v>20</v>
      </c>
      <c r="L16" s="22">
        <f>C24</f>
        <v>5501</v>
      </c>
      <c r="M16" s="23">
        <f>I24</f>
        <v>3386879.754417574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" customHeight="1">
      <c r="A17" s="14" t="s">
        <v>21</v>
      </c>
      <c r="B17" s="14">
        <f t="shared" si="3"/>
        <v>500</v>
      </c>
      <c r="C17" s="15">
        <f t="shared" si="4"/>
        <v>2001</v>
      </c>
      <c r="D17" s="14">
        <f t="shared" si="0"/>
        <v>20.010000000000002</v>
      </c>
      <c r="E17" s="16"/>
      <c r="F17" s="14" t="s">
        <v>21</v>
      </c>
      <c r="G17" s="14">
        <f t="shared" si="5"/>
        <v>3124362.532505</v>
      </c>
      <c r="H17" s="14">
        <f t="shared" si="1"/>
        <v>31243.625325050001</v>
      </c>
      <c r="I17" s="17">
        <f t="shared" si="2"/>
        <v>3155606.1578300502</v>
      </c>
      <c r="J17" s="12"/>
      <c r="K17" s="24" t="s">
        <v>22</v>
      </c>
      <c r="L17" s="25">
        <f>C36</f>
        <v>11501</v>
      </c>
      <c r="M17" s="26">
        <f>I36</f>
        <v>3822825.5453466056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" customHeight="1">
      <c r="A18" s="14" t="s">
        <v>23</v>
      </c>
      <c r="B18" s="14">
        <f t="shared" si="3"/>
        <v>500</v>
      </c>
      <c r="C18" s="15">
        <f t="shared" si="4"/>
        <v>2501</v>
      </c>
      <c r="D18" s="14">
        <f t="shared" si="0"/>
        <v>25.01</v>
      </c>
      <c r="E18" s="16"/>
      <c r="F18" s="14" t="s">
        <v>23</v>
      </c>
      <c r="G18" s="14">
        <f t="shared" si="5"/>
        <v>3156106.1578300502</v>
      </c>
      <c r="H18" s="14">
        <f t="shared" si="1"/>
        <v>31561.061578300501</v>
      </c>
      <c r="I18" s="17">
        <f t="shared" si="2"/>
        <v>3187667.2194083505</v>
      </c>
      <c r="J18" s="12"/>
      <c r="K18" s="24" t="s">
        <v>24</v>
      </c>
      <c r="L18" s="25">
        <f>C48</f>
        <v>17501</v>
      </c>
      <c r="M18" s="26">
        <f>I48</f>
        <v>4314060.1743461164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" customHeight="1">
      <c r="A19" s="14" t="s">
        <v>25</v>
      </c>
      <c r="B19" s="14">
        <f t="shared" si="3"/>
        <v>500</v>
      </c>
      <c r="C19" s="15">
        <f t="shared" si="4"/>
        <v>3001</v>
      </c>
      <c r="D19" s="14">
        <f t="shared" si="0"/>
        <v>30.01</v>
      </c>
      <c r="E19" s="16"/>
      <c r="F19" s="14" t="s">
        <v>25</v>
      </c>
      <c r="G19" s="14">
        <f t="shared" si="5"/>
        <v>3188167.2194083505</v>
      </c>
      <c r="H19" s="14">
        <f t="shared" si="1"/>
        <v>31881.672194083505</v>
      </c>
      <c r="I19" s="17">
        <f t="shared" si="2"/>
        <v>3220048.8916024342</v>
      </c>
      <c r="J19" s="12"/>
      <c r="K19" s="24" t="s">
        <v>26</v>
      </c>
      <c r="L19" s="25">
        <f>C60</f>
        <v>23501</v>
      </c>
      <c r="M19" s="26">
        <f>I60</f>
        <v>4867595.6499703564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8" customHeight="1">
      <c r="A20" s="14" t="s">
        <v>27</v>
      </c>
      <c r="B20" s="14">
        <f t="shared" si="3"/>
        <v>500</v>
      </c>
      <c r="C20" s="15">
        <f t="shared" si="4"/>
        <v>3501</v>
      </c>
      <c r="D20" s="14">
        <f t="shared" si="0"/>
        <v>35.01</v>
      </c>
      <c r="E20" s="16"/>
      <c r="F20" s="14" t="s">
        <v>27</v>
      </c>
      <c r="G20" s="14">
        <f t="shared" si="5"/>
        <v>3220548.8916024342</v>
      </c>
      <c r="H20" s="14">
        <f t="shared" si="1"/>
        <v>32205.488916024344</v>
      </c>
      <c r="I20" s="17">
        <f t="shared" si="2"/>
        <v>3252754.3805184588</v>
      </c>
      <c r="J20" s="12"/>
      <c r="K20" s="24" t="s">
        <v>28</v>
      </c>
      <c r="L20" s="25">
        <f>C132</f>
        <v>59501</v>
      </c>
      <c r="M20" s="26">
        <f>I132</f>
        <v>10017330.221896963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" customHeight="1">
      <c r="A21" s="14" t="s">
        <v>29</v>
      </c>
      <c r="B21" s="14">
        <f t="shared" si="3"/>
        <v>500</v>
      </c>
      <c r="C21" s="15">
        <f t="shared" si="4"/>
        <v>4001</v>
      </c>
      <c r="D21" s="14">
        <f t="shared" si="0"/>
        <v>40.01</v>
      </c>
      <c r="E21" s="16"/>
      <c r="F21" s="14" t="s">
        <v>29</v>
      </c>
      <c r="G21" s="14">
        <f t="shared" si="5"/>
        <v>3253254.3805184588</v>
      </c>
      <c r="H21" s="14">
        <f t="shared" si="1"/>
        <v>32532.543805184589</v>
      </c>
      <c r="I21" s="17">
        <f t="shared" si="2"/>
        <v>3285786.9243236436</v>
      </c>
      <c r="J21" s="12"/>
      <c r="K21" s="27" t="s">
        <v>30</v>
      </c>
      <c r="L21" s="28">
        <f>C372</f>
        <v>179501</v>
      </c>
      <c r="M21" s="29">
        <f>I372</f>
        <v>109613880.87010278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8" customHeight="1">
      <c r="A22" s="14" t="s">
        <v>31</v>
      </c>
      <c r="B22" s="14">
        <f t="shared" si="3"/>
        <v>500</v>
      </c>
      <c r="C22" s="15">
        <f t="shared" si="4"/>
        <v>4501</v>
      </c>
      <c r="D22" s="14">
        <f t="shared" si="0"/>
        <v>45.01</v>
      </c>
      <c r="E22" s="16"/>
      <c r="F22" s="14" t="s">
        <v>31</v>
      </c>
      <c r="G22" s="14">
        <f t="shared" si="5"/>
        <v>3286286.9243236436</v>
      </c>
      <c r="H22" s="14">
        <f t="shared" si="1"/>
        <v>32862.869243236433</v>
      </c>
      <c r="I22" s="17">
        <f t="shared" si="2"/>
        <v>3319149.7935668798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" customHeight="1">
      <c r="A23" s="14" t="s">
        <v>32</v>
      </c>
      <c r="B23" s="14">
        <f t="shared" si="3"/>
        <v>500</v>
      </c>
      <c r="C23" s="15">
        <f t="shared" si="4"/>
        <v>5001</v>
      </c>
      <c r="D23" s="14">
        <f t="shared" si="0"/>
        <v>50.01</v>
      </c>
      <c r="E23" s="16"/>
      <c r="F23" s="14" t="s">
        <v>32</v>
      </c>
      <c r="G23" s="14">
        <f t="shared" si="5"/>
        <v>3319649.7935668798</v>
      </c>
      <c r="H23" s="14">
        <f t="shared" si="1"/>
        <v>33196.497935668798</v>
      </c>
      <c r="I23" s="17">
        <f t="shared" si="2"/>
        <v>3352846.2915025484</v>
      </c>
      <c r="J23" s="12"/>
      <c r="K23" s="52" t="s">
        <v>33</v>
      </c>
      <c r="L23" s="53"/>
      <c r="M23" s="54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" customHeight="1">
      <c r="A24" s="30" t="s">
        <v>34</v>
      </c>
      <c r="B24" s="31">
        <f t="shared" si="3"/>
        <v>500</v>
      </c>
      <c r="C24" s="31">
        <f t="shared" si="4"/>
        <v>5501</v>
      </c>
      <c r="D24" s="31">
        <f t="shared" si="0"/>
        <v>55.01</v>
      </c>
      <c r="E24" s="16"/>
      <c r="F24" s="30" t="s">
        <v>34</v>
      </c>
      <c r="G24" s="31">
        <f t="shared" si="5"/>
        <v>3353346.2915025484</v>
      </c>
      <c r="H24" s="31">
        <f t="shared" si="1"/>
        <v>33533.462915025484</v>
      </c>
      <c r="I24" s="31">
        <f t="shared" si="2"/>
        <v>3386879.754417574</v>
      </c>
      <c r="J24" s="12"/>
      <c r="K24" s="18" t="s">
        <v>16</v>
      </c>
      <c r="L24" s="19" t="s">
        <v>17</v>
      </c>
      <c r="M24" s="20" t="s">
        <v>18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" customHeight="1">
      <c r="A25" s="14" t="s">
        <v>35</v>
      </c>
      <c r="B25" s="14">
        <f t="shared" si="3"/>
        <v>500</v>
      </c>
      <c r="C25" s="15">
        <f t="shared" si="4"/>
        <v>6001</v>
      </c>
      <c r="D25" s="14">
        <f t="shared" si="0"/>
        <v>60.01</v>
      </c>
      <c r="E25" s="16"/>
      <c r="F25" s="14" t="s">
        <v>35</v>
      </c>
      <c r="G25" s="14">
        <f t="shared" si="5"/>
        <v>3387379.754417574</v>
      </c>
      <c r="H25" s="14">
        <f t="shared" si="1"/>
        <v>33873.797544175744</v>
      </c>
      <c r="I25" s="17">
        <f t="shared" si="2"/>
        <v>3421253.5519617498</v>
      </c>
      <c r="J25" s="12"/>
      <c r="K25" s="21" t="s">
        <v>20</v>
      </c>
      <c r="L25" s="22">
        <f>D24</f>
        <v>55.01</v>
      </c>
      <c r="M25" s="23">
        <f>H24</f>
        <v>33533.462915025484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" customHeight="1">
      <c r="A26" s="14" t="s">
        <v>36</v>
      </c>
      <c r="B26" s="14">
        <f t="shared" si="3"/>
        <v>500</v>
      </c>
      <c r="C26" s="15">
        <f t="shared" si="4"/>
        <v>6501</v>
      </c>
      <c r="D26" s="14">
        <f t="shared" si="0"/>
        <v>65.010000000000005</v>
      </c>
      <c r="E26" s="16"/>
      <c r="F26" s="14" t="s">
        <v>36</v>
      </c>
      <c r="G26" s="14">
        <f t="shared" si="5"/>
        <v>3421753.5519617498</v>
      </c>
      <c r="H26" s="14">
        <f t="shared" si="1"/>
        <v>34217.535519617501</v>
      </c>
      <c r="I26" s="17">
        <f t="shared" si="2"/>
        <v>3455971.0874813674</v>
      </c>
      <c r="J26" s="12"/>
      <c r="K26" s="24" t="s">
        <v>22</v>
      </c>
      <c r="L26" s="25">
        <f>D36</f>
        <v>115.01</v>
      </c>
      <c r="M26" s="26">
        <f>H36</f>
        <v>37849.757874718867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" customHeight="1">
      <c r="A27" s="14" t="s">
        <v>37</v>
      </c>
      <c r="B27" s="14">
        <f t="shared" si="3"/>
        <v>500</v>
      </c>
      <c r="C27" s="15">
        <f t="shared" si="4"/>
        <v>7001</v>
      </c>
      <c r="D27" s="14">
        <f t="shared" si="0"/>
        <v>70.010000000000005</v>
      </c>
      <c r="E27" s="16"/>
      <c r="F27" s="14" t="s">
        <v>37</v>
      </c>
      <c r="G27" s="14">
        <f t="shared" si="5"/>
        <v>3456471.0874813674</v>
      </c>
      <c r="H27" s="14">
        <f t="shared" si="1"/>
        <v>34564.710874813674</v>
      </c>
      <c r="I27" s="17">
        <f t="shared" si="2"/>
        <v>3491035.798356181</v>
      </c>
      <c r="J27" s="12"/>
      <c r="K27" s="24" t="s">
        <v>24</v>
      </c>
      <c r="L27" s="25">
        <f>D48</f>
        <v>175.01</v>
      </c>
      <c r="M27" s="26">
        <f>H48</f>
        <v>42713.467072733831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" customHeight="1">
      <c r="A28" s="14" t="s">
        <v>38</v>
      </c>
      <c r="B28" s="14">
        <f t="shared" si="3"/>
        <v>500</v>
      </c>
      <c r="C28" s="15">
        <f t="shared" si="4"/>
        <v>7501</v>
      </c>
      <c r="D28" s="14">
        <f t="shared" si="0"/>
        <v>75.010000000000005</v>
      </c>
      <c r="E28" s="16"/>
      <c r="F28" s="14" t="s">
        <v>38</v>
      </c>
      <c r="G28" s="14">
        <f t="shared" si="5"/>
        <v>3491535.798356181</v>
      </c>
      <c r="H28" s="14">
        <f t="shared" si="1"/>
        <v>34915.357983561807</v>
      </c>
      <c r="I28" s="17">
        <f t="shared" si="2"/>
        <v>3526451.1563397427</v>
      </c>
      <c r="J28" s="12"/>
      <c r="K28" s="24" t="s">
        <v>26</v>
      </c>
      <c r="L28" s="25">
        <f>D60</f>
        <v>235.01</v>
      </c>
      <c r="M28" s="26">
        <f>H60</f>
        <v>48194.016336340159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" customHeight="1">
      <c r="A29" s="14" t="s">
        <v>39</v>
      </c>
      <c r="B29" s="14">
        <f t="shared" si="3"/>
        <v>500</v>
      </c>
      <c r="C29" s="15">
        <f t="shared" si="4"/>
        <v>8001</v>
      </c>
      <c r="D29" s="14">
        <f t="shared" si="0"/>
        <v>80.010000000000005</v>
      </c>
      <c r="E29" s="16"/>
      <c r="F29" s="14" t="s">
        <v>39</v>
      </c>
      <c r="G29" s="14">
        <f t="shared" si="5"/>
        <v>3526951.1563397427</v>
      </c>
      <c r="H29" s="14">
        <f t="shared" si="1"/>
        <v>35269.511563397427</v>
      </c>
      <c r="I29" s="17">
        <f t="shared" si="2"/>
        <v>3562220.6679031402</v>
      </c>
      <c r="J29" s="12"/>
      <c r="K29" s="24" t="s">
        <v>28</v>
      </c>
      <c r="L29" s="25">
        <f>D132</f>
        <v>595.01</v>
      </c>
      <c r="M29" s="26">
        <f>H132</f>
        <v>99181.487345514484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" customHeight="1">
      <c r="A30" s="14" t="s">
        <v>40</v>
      </c>
      <c r="B30" s="14">
        <f t="shared" si="3"/>
        <v>500</v>
      </c>
      <c r="C30" s="15">
        <f t="shared" si="4"/>
        <v>8501</v>
      </c>
      <c r="D30" s="14">
        <f t="shared" si="0"/>
        <v>85.01</v>
      </c>
      <c r="E30" s="16"/>
      <c r="F30" s="14" t="s">
        <v>40</v>
      </c>
      <c r="G30" s="14">
        <f t="shared" si="5"/>
        <v>3562720.6679031402</v>
      </c>
      <c r="H30" s="14">
        <f t="shared" si="1"/>
        <v>35627.206679031406</v>
      </c>
      <c r="I30" s="17">
        <f t="shared" si="2"/>
        <v>3598347.8745821714</v>
      </c>
      <c r="J30" s="12"/>
      <c r="K30" s="27" t="s">
        <v>30</v>
      </c>
      <c r="L30" s="28">
        <f>D372</f>
        <v>1795.01</v>
      </c>
      <c r="M30" s="29">
        <f>H372</f>
        <v>1085285.9492089383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8" customHeight="1">
      <c r="A31" s="14" t="s">
        <v>41</v>
      </c>
      <c r="B31" s="14">
        <f t="shared" si="3"/>
        <v>500</v>
      </c>
      <c r="C31" s="15">
        <f t="shared" si="4"/>
        <v>9001</v>
      </c>
      <c r="D31" s="14">
        <f t="shared" si="0"/>
        <v>90.01</v>
      </c>
      <c r="E31" s="16"/>
      <c r="F31" s="14" t="s">
        <v>41</v>
      </c>
      <c r="G31" s="14">
        <f t="shared" si="5"/>
        <v>3598847.8745821714</v>
      </c>
      <c r="H31" s="14">
        <f t="shared" si="1"/>
        <v>35988.478745821718</v>
      </c>
      <c r="I31" s="17">
        <f t="shared" si="2"/>
        <v>3634836.3533279933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8" customHeight="1">
      <c r="A32" s="14" t="s">
        <v>42</v>
      </c>
      <c r="B32" s="14">
        <f t="shared" si="3"/>
        <v>500</v>
      </c>
      <c r="C32" s="15">
        <f t="shared" si="4"/>
        <v>9501</v>
      </c>
      <c r="D32" s="14">
        <f t="shared" si="0"/>
        <v>95.01</v>
      </c>
      <c r="E32" s="16"/>
      <c r="F32" s="14" t="s">
        <v>42</v>
      </c>
      <c r="G32" s="14">
        <f t="shared" si="5"/>
        <v>3635336.3533279933</v>
      </c>
      <c r="H32" s="14">
        <f t="shared" si="1"/>
        <v>36353.363533279931</v>
      </c>
      <c r="I32" s="17">
        <f t="shared" si="2"/>
        <v>3671689.7168612732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8" customHeight="1">
      <c r="A33" s="14" t="s">
        <v>43</v>
      </c>
      <c r="B33" s="14">
        <f t="shared" si="3"/>
        <v>500</v>
      </c>
      <c r="C33" s="15">
        <f t="shared" si="4"/>
        <v>10001</v>
      </c>
      <c r="D33" s="14">
        <f t="shared" si="0"/>
        <v>100.01</v>
      </c>
      <c r="E33" s="16"/>
      <c r="F33" s="14" t="s">
        <v>43</v>
      </c>
      <c r="G33" s="14">
        <f t="shared" si="5"/>
        <v>3672189.7168612732</v>
      </c>
      <c r="H33" s="14">
        <f t="shared" si="1"/>
        <v>36721.897168612733</v>
      </c>
      <c r="I33" s="17">
        <f t="shared" si="2"/>
        <v>3708911.6140298857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8" customHeight="1">
      <c r="A34" s="14" t="s">
        <v>44</v>
      </c>
      <c r="B34" s="14">
        <f t="shared" si="3"/>
        <v>500</v>
      </c>
      <c r="C34" s="15">
        <f t="shared" si="4"/>
        <v>10501</v>
      </c>
      <c r="D34" s="14">
        <f t="shared" si="0"/>
        <v>105.01</v>
      </c>
      <c r="E34" s="16"/>
      <c r="F34" s="14" t="s">
        <v>44</v>
      </c>
      <c r="G34" s="14">
        <f t="shared" si="5"/>
        <v>3709411.6140298857</v>
      </c>
      <c r="H34" s="14">
        <f t="shared" si="1"/>
        <v>37094.116140298858</v>
      </c>
      <c r="I34" s="17">
        <f t="shared" si="2"/>
        <v>3746505.7301701847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8" customHeight="1">
      <c r="A35" s="14" t="s">
        <v>45</v>
      </c>
      <c r="B35" s="14">
        <f t="shared" si="3"/>
        <v>500</v>
      </c>
      <c r="C35" s="15">
        <f t="shared" si="4"/>
        <v>11001</v>
      </c>
      <c r="D35" s="14">
        <f t="shared" si="0"/>
        <v>110.01</v>
      </c>
      <c r="E35" s="16"/>
      <c r="F35" s="14" t="s">
        <v>45</v>
      </c>
      <c r="G35" s="14">
        <f t="shared" si="5"/>
        <v>3747005.7301701847</v>
      </c>
      <c r="H35" s="14">
        <f t="shared" si="1"/>
        <v>37470.057301701847</v>
      </c>
      <c r="I35" s="17">
        <f t="shared" si="2"/>
        <v>3784475.7874718867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8" customHeight="1">
      <c r="A36" s="30" t="s">
        <v>46</v>
      </c>
      <c r="B36" s="31">
        <f t="shared" si="3"/>
        <v>500</v>
      </c>
      <c r="C36" s="31">
        <f t="shared" si="4"/>
        <v>11501</v>
      </c>
      <c r="D36" s="31">
        <f t="shared" si="0"/>
        <v>115.01</v>
      </c>
      <c r="E36" s="16"/>
      <c r="F36" s="30" t="s">
        <v>46</v>
      </c>
      <c r="G36" s="31">
        <f t="shared" si="5"/>
        <v>3784975.7874718867</v>
      </c>
      <c r="H36" s="31">
        <f t="shared" si="1"/>
        <v>37849.757874718867</v>
      </c>
      <c r="I36" s="31">
        <f t="shared" si="2"/>
        <v>3822825.5453466056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8" customHeight="1">
      <c r="A37" s="14" t="s">
        <v>47</v>
      </c>
      <c r="B37" s="14">
        <f t="shared" si="3"/>
        <v>500</v>
      </c>
      <c r="C37" s="15">
        <f t="shared" si="4"/>
        <v>12001</v>
      </c>
      <c r="D37" s="14">
        <f t="shared" si="0"/>
        <v>120.01</v>
      </c>
      <c r="E37" s="16"/>
      <c r="F37" s="14" t="s">
        <v>47</v>
      </c>
      <c r="G37" s="14">
        <f t="shared" si="5"/>
        <v>3823325.5453466056</v>
      </c>
      <c r="H37" s="14">
        <f t="shared" si="1"/>
        <v>38233.255453466059</v>
      </c>
      <c r="I37" s="17">
        <f t="shared" si="2"/>
        <v>3861558.8008000716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8" customHeight="1">
      <c r="A38" s="14" t="s">
        <v>48</v>
      </c>
      <c r="B38" s="14">
        <f t="shared" si="3"/>
        <v>500</v>
      </c>
      <c r="C38" s="15">
        <f t="shared" si="4"/>
        <v>12501</v>
      </c>
      <c r="D38" s="14">
        <f t="shared" si="0"/>
        <v>125.01</v>
      </c>
      <c r="E38" s="16"/>
      <c r="F38" s="14" t="s">
        <v>48</v>
      </c>
      <c r="G38" s="14">
        <f t="shared" si="5"/>
        <v>3862058.8008000716</v>
      </c>
      <c r="H38" s="14">
        <f t="shared" si="1"/>
        <v>38620.588008000719</v>
      </c>
      <c r="I38" s="17">
        <f t="shared" si="2"/>
        <v>3900679.3888080721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8" customHeight="1">
      <c r="A39" s="14" t="s">
        <v>49</v>
      </c>
      <c r="B39" s="14">
        <f t="shared" si="3"/>
        <v>500</v>
      </c>
      <c r="C39" s="15">
        <f t="shared" si="4"/>
        <v>13001</v>
      </c>
      <c r="D39" s="14">
        <f t="shared" si="0"/>
        <v>130.01</v>
      </c>
      <c r="E39" s="16"/>
      <c r="F39" s="14" t="s">
        <v>49</v>
      </c>
      <c r="G39" s="14">
        <f t="shared" si="5"/>
        <v>3901179.3888080721</v>
      </c>
      <c r="H39" s="14">
        <f t="shared" si="1"/>
        <v>39011.79388808072</v>
      </c>
      <c r="I39" s="17">
        <f t="shared" si="2"/>
        <v>3940191.1826961529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8" customHeight="1">
      <c r="A40" s="14" t="s">
        <v>50</v>
      </c>
      <c r="B40" s="14">
        <f t="shared" si="3"/>
        <v>500</v>
      </c>
      <c r="C40" s="15">
        <f t="shared" si="4"/>
        <v>13501</v>
      </c>
      <c r="D40" s="14">
        <f t="shared" si="0"/>
        <v>135.01</v>
      </c>
      <c r="E40" s="16"/>
      <c r="F40" s="14" t="s">
        <v>50</v>
      </c>
      <c r="G40" s="14">
        <f t="shared" si="5"/>
        <v>3940691.1826961529</v>
      </c>
      <c r="H40" s="14">
        <f t="shared" si="1"/>
        <v>39406.911826961528</v>
      </c>
      <c r="I40" s="17">
        <f t="shared" si="2"/>
        <v>3980098.0945231146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8" customHeight="1">
      <c r="A41" s="14" t="s">
        <v>51</v>
      </c>
      <c r="B41" s="14">
        <f t="shared" si="3"/>
        <v>500</v>
      </c>
      <c r="C41" s="15">
        <f t="shared" si="4"/>
        <v>14001</v>
      </c>
      <c r="D41" s="14">
        <f t="shared" si="0"/>
        <v>140.01</v>
      </c>
      <c r="E41" s="16"/>
      <c r="F41" s="14" t="s">
        <v>51</v>
      </c>
      <c r="G41" s="14">
        <f t="shared" si="5"/>
        <v>3980598.0945231146</v>
      </c>
      <c r="H41" s="14">
        <f t="shared" si="1"/>
        <v>39805.980945231146</v>
      </c>
      <c r="I41" s="17">
        <f t="shared" si="2"/>
        <v>4020404.0754683455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8" customHeight="1">
      <c r="A42" s="14" t="s">
        <v>52</v>
      </c>
      <c r="B42" s="14">
        <f t="shared" si="3"/>
        <v>500</v>
      </c>
      <c r="C42" s="15">
        <f t="shared" si="4"/>
        <v>14501</v>
      </c>
      <c r="D42" s="14">
        <f t="shared" si="0"/>
        <v>145.01</v>
      </c>
      <c r="E42" s="16"/>
      <c r="F42" s="14" t="s">
        <v>52</v>
      </c>
      <c r="G42" s="14">
        <f t="shared" si="5"/>
        <v>4020904.0754683455</v>
      </c>
      <c r="H42" s="14">
        <f t="shared" si="1"/>
        <v>40209.040754683454</v>
      </c>
      <c r="I42" s="17">
        <f t="shared" si="2"/>
        <v>4061113.1162230289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8" customHeight="1">
      <c r="A43" s="14" t="s">
        <v>53</v>
      </c>
      <c r="B43" s="14">
        <f t="shared" si="3"/>
        <v>500</v>
      </c>
      <c r="C43" s="15">
        <f t="shared" si="4"/>
        <v>15001</v>
      </c>
      <c r="D43" s="14">
        <f t="shared" si="0"/>
        <v>150.01</v>
      </c>
      <c r="E43" s="16"/>
      <c r="F43" s="14" t="s">
        <v>53</v>
      </c>
      <c r="G43" s="14">
        <f t="shared" si="5"/>
        <v>4061613.1162230289</v>
      </c>
      <c r="H43" s="14">
        <f t="shared" si="1"/>
        <v>40616.131162230289</v>
      </c>
      <c r="I43" s="17">
        <f t="shared" si="2"/>
        <v>4102229.2473852593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8" customHeight="1">
      <c r="A44" s="14" t="s">
        <v>54</v>
      </c>
      <c r="B44" s="14">
        <f t="shared" si="3"/>
        <v>500</v>
      </c>
      <c r="C44" s="15">
        <f t="shared" si="4"/>
        <v>15501</v>
      </c>
      <c r="D44" s="14">
        <f t="shared" si="0"/>
        <v>155.01</v>
      </c>
      <c r="E44" s="16"/>
      <c r="F44" s="14" t="s">
        <v>54</v>
      </c>
      <c r="G44" s="14">
        <f t="shared" si="5"/>
        <v>4102729.2473852593</v>
      </c>
      <c r="H44" s="14">
        <f t="shared" si="1"/>
        <v>41027.292473852591</v>
      </c>
      <c r="I44" s="17">
        <f t="shared" si="2"/>
        <v>4143756.5398591119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8" customHeight="1">
      <c r="A45" s="14" t="s">
        <v>55</v>
      </c>
      <c r="B45" s="14">
        <f t="shared" si="3"/>
        <v>500</v>
      </c>
      <c r="C45" s="15">
        <f t="shared" si="4"/>
        <v>16001</v>
      </c>
      <c r="D45" s="14">
        <f t="shared" si="0"/>
        <v>160.01</v>
      </c>
      <c r="E45" s="16"/>
      <c r="F45" s="14" t="s">
        <v>55</v>
      </c>
      <c r="G45" s="14">
        <f t="shared" si="5"/>
        <v>4144256.5398591119</v>
      </c>
      <c r="H45" s="14">
        <f t="shared" si="1"/>
        <v>41442.565398591119</v>
      </c>
      <c r="I45" s="17">
        <f t="shared" si="2"/>
        <v>4185699.105257703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8" customHeight="1">
      <c r="A46" s="14" t="s">
        <v>56</v>
      </c>
      <c r="B46" s="14">
        <f t="shared" si="3"/>
        <v>500</v>
      </c>
      <c r="C46" s="15">
        <f t="shared" si="4"/>
        <v>16501</v>
      </c>
      <c r="D46" s="14">
        <f t="shared" si="0"/>
        <v>165.01</v>
      </c>
      <c r="E46" s="16"/>
      <c r="F46" s="14" t="s">
        <v>56</v>
      </c>
      <c r="G46" s="14">
        <f t="shared" si="5"/>
        <v>4186199.105257703</v>
      </c>
      <c r="H46" s="14">
        <f t="shared" si="1"/>
        <v>41861.991052577032</v>
      </c>
      <c r="I46" s="17">
        <f t="shared" si="2"/>
        <v>4228061.0963102803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8" customHeight="1">
      <c r="A47" s="14" t="s">
        <v>57</v>
      </c>
      <c r="B47" s="14">
        <f t="shared" si="3"/>
        <v>500</v>
      </c>
      <c r="C47" s="15">
        <f t="shared" si="4"/>
        <v>17001</v>
      </c>
      <c r="D47" s="14">
        <f t="shared" si="0"/>
        <v>170.01</v>
      </c>
      <c r="E47" s="16"/>
      <c r="F47" s="14" t="s">
        <v>57</v>
      </c>
      <c r="G47" s="14">
        <f t="shared" si="5"/>
        <v>4228561.0963102803</v>
      </c>
      <c r="H47" s="14">
        <f t="shared" si="1"/>
        <v>42285.610963102801</v>
      </c>
      <c r="I47" s="17">
        <f t="shared" si="2"/>
        <v>4270846.7072733827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8" customHeight="1">
      <c r="A48" s="30" t="s">
        <v>58</v>
      </c>
      <c r="B48" s="31">
        <f t="shared" si="3"/>
        <v>500</v>
      </c>
      <c r="C48" s="31">
        <f t="shared" si="4"/>
        <v>17501</v>
      </c>
      <c r="D48" s="31">
        <f t="shared" si="0"/>
        <v>175.01</v>
      </c>
      <c r="E48" s="16"/>
      <c r="F48" s="30" t="s">
        <v>58</v>
      </c>
      <c r="G48" s="31">
        <f t="shared" si="5"/>
        <v>4271346.7072733827</v>
      </c>
      <c r="H48" s="31">
        <f t="shared" si="1"/>
        <v>42713.467072733831</v>
      </c>
      <c r="I48" s="31">
        <f t="shared" si="2"/>
        <v>4314060.1743461164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8" customHeight="1">
      <c r="A49" s="14" t="s">
        <v>59</v>
      </c>
      <c r="B49" s="14">
        <f t="shared" si="3"/>
        <v>500</v>
      </c>
      <c r="C49" s="15">
        <f t="shared" si="4"/>
        <v>18001</v>
      </c>
      <c r="D49" s="14">
        <f t="shared" si="0"/>
        <v>180.01</v>
      </c>
      <c r="E49" s="16"/>
      <c r="F49" s="14" t="s">
        <v>59</v>
      </c>
      <c r="G49" s="14">
        <f t="shared" si="5"/>
        <v>4314560.1743461164</v>
      </c>
      <c r="H49" s="14">
        <f t="shared" si="1"/>
        <v>43145.601743461164</v>
      </c>
      <c r="I49" s="17">
        <f t="shared" si="2"/>
        <v>4357705.7760895779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8" customHeight="1">
      <c r="A50" s="14" t="s">
        <v>60</v>
      </c>
      <c r="B50" s="14">
        <f t="shared" si="3"/>
        <v>500</v>
      </c>
      <c r="C50" s="15">
        <f t="shared" si="4"/>
        <v>18501</v>
      </c>
      <c r="D50" s="14">
        <f t="shared" si="0"/>
        <v>185.01</v>
      </c>
      <c r="E50" s="16"/>
      <c r="F50" s="14" t="s">
        <v>60</v>
      </c>
      <c r="G50" s="14">
        <f t="shared" si="5"/>
        <v>4358205.7760895779</v>
      </c>
      <c r="H50" s="14">
        <f t="shared" si="1"/>
        <v>43582.057760895783</v>
      </c>
      <c r="I50" s="17">
        <f t="shared" si="2"/>
        <v>4401787.8338504741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8" customHeight="1">
      <c r="A51" s="14" t="s">
        <v>61</v>
      </c>
      <c r="B51" s="14">
        <f t="shared" si="3"/>
        <v>500</v>
      </c>
      <c r="C51" s="15">
        <f t="shared" si="4"/>
        <v>19001</v>
      </c>
      <c r="D51" s="14">
        <f t="shared" si="0"/>
        <v>190.01</v>
      </c>
      <c r="E51" s="16"/>
      <c r="F51" s="14" t="s">
        <v>61</v>
      </c>
      <c r="G51" s="14">
        <f t="shared" si="5"/>
        <v>4402287.8338504741</v>
      </c>
      <c r="H51" s="14">
        <f t="shared" si="1"/>
        <v>44022.878338504743</v>
      </c>
      <c r="I51" s="17">
        <f t="shared" si="2"/>
        <v>4446310.7121889787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8" customHeight="1">
      <c r="A52" s="14" t="s">
        <v>62</v>
      </c>
      <c r="B52" s="14">
        <f t="shared" si="3"/>
        <v>500</v>
      </c>
      <c r="C52" s="15">
        <f t="shared" si="4"/>
        <v>19501</v>
      </c>
      <c r="D52" s="14">
        <f t="shared" si="0"/>
        <v>195.01</v>
      </c>
      <c r="E52" s="16"/>
      <c r="F52" s="14" t="s">
        <v>62</v>
      </c>
      <c r="G52" s="14">
        <f t="shared" si="5"/>
        <v>4446810.7121889787</v>
      </c>
      <c r="H52" s="14">
        <f t="shared" si="1"/>
        <v>44468.107121889785</v>
      </c>
      <c r="I52" s="17">
        <f t="shared" si="2"/>
        <v>4491278.8193108682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8" customHeight="1">
      <c r="A53" s="14" t="s">
        <v>63</v>
      </c>
      <c r="B53" s="14">
        <f t="shared" si="3"/>
        <v>500</v>
      </c>
      <c r="C53" s="15">
        <f t="shared" si="4"/>
        <v>20001</v>
      </c>
      <c r="D53" s="14">
        <f t="shared" si="0"/>
        <v>200.01</v>
      </c>
      <c r="E53" s="16"/>
      <c r="F53" s="14" t="s">
        <v>63</v>
      </c>
      <c r="G53" s="14">
        <f t="shared" si="5"/>
        <v>4491778.8193108682</v>
      </c>
      <c r="H53" s="14">
        <f t="shared" si="1"/>
        <v>44917.788193108681</v>
      </c>
      <c r="I53" s="17">
        <f t="shared" si="2"/>
        <v>4536696.6075039767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8" customHeight="1">
      <c r="A54" s="14" t="s">
        <v>64</v>
      </c>
      <c r="B54" s="14">
        <f t="shared" si="3"/>
        <v>500</v>
      </c>
      <c r="C54" s="15">
        <f t="shared" si="4"/>
        <v>20501</v>
      </c>
      <c r="D54" s="14">
        <f t="shared" si="0"/>
        <v>205.01</v>
      </c>
      <c r="E54" s="16"/>
      <c r="F54" s="14" t="s">
        <v>64</v>
      </c>
      <c r="G54" s="14">
        <f t="shared" si="5"/>
        <v>4537196.6075039767</v>
      </c>
      <c r="H54" s="14">
        <f t="shared" si="1"/>
        <v>45371.966075039767</v>
      </c>
      <c r="I54" s="17">
        <f t="shared" si="2"/>
        <v>4582568.5735790161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8" customHeight="1">
      <c r="A55" s="14" t="s">
        <v>65</v>
      </c>
      <c r="B55" s="14">
        <f t="shared" si="3"/>
        <v>500</v>
      </c>
      <c r="C55" s="15">
        <f t="shared" si="4"/>
        <v>21001</v>
      </c>
      <c r="D55" s="14">
        <f t="shared" si="0"/>
        <v>210.01</v>
      </c>
      <c r="E55" s="16"/>
      <c r="F55" s="14" t="s">
        <v>65</v>
      </c>
      <c r="G55" s="14">
        <f t="shared" si="5"/>
        <v>4583068.5735790161</v>
      </c>
      <c r="H55" s="14">
        <f t="shared" si="1"/>
        <v>45830.685735790161</v>
      </c>
      <c r="I55" s="17">
        <f t="shared" si="2"/>
        <v>4628899.2593148062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8" customHeight="1">
      <c r="A56" s="14" t="s">
        <v>66</v>
      </c>
      <c r="B56" s="14">
        <f t="shared" si="3"/>
        <v>500</v>
      </c>
      <c r="C56" s="15">
        <f t="shared" si="4"/>
        <v>21501</v>
      </c>
      <c r="D56" s="14">
        <f t="shared" si="0"/>
        <v>215.01</v>
      </c>
      <c r="E56" s="16"/>
      <c r="F56" s="14" t="s">
        <v>66</v>
      </c>
      <c r="G56" s="14">
        <f t="shared" si="5"/>
        <v>4629399.2593148062</v>
      </c>
      <c r="H56" s="14">
        <f t="shared" si="1"/>
        <v>46293.992593148061</v>
      </c>
      <c r="I56" s="17">
        <f t="shared" si="2"/>
        <v>4675693.251907954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8" customHeight="1">
      <c r="A57" s="14" t="s">
        <v>67</v>
      </c>
      <c r="B57" s="14">
        <f t="shared" si="3"/>
        <v>500</v>
      </c>
      <c r="C57" s="15">
        <f t="shared" si="4"/>
        <v>22001</v>
      </c>
      <c r="D57" s="14">
        <f t="shared" si="0"/>
        <v>220.01</v>
      </c>
      <c r="E57" s="16"/>
      <c r="F57" s="14" t="s">
        <v>67</v>
      </c>
      <c r="G57" s="14">
        <f t="shared" si="5"/>
        <v>4676193.251907954</v>
      </c>
      <c r="H57" s="14">
        <f t="shared" si="1"/>
        <v>46761.932519079543</v>
      </c>
      <c r="I57" s="17">
        <f t="shared" si="2"/>
        <v>4722955.1844270332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8" customHeight="1">
      <c r="A58" s="14" t="s">
        <v>68</v>
      </c>
      <c r="B58" s="14">
        <f t="shared" si="3"/>
        <v>500</v>
      </c>
      <c r="C58" s="15">
        <f t="shared" si="4"/>
        <v>22501</v>
      </c>
      <c r="D58" s="14">
        <f t="shared" si="0"/>
        <v>225.01</v>
      </c>
      <c r="E58" s="16"/>
      <c r="F58" s="14" t="s">
        <v>68</v>
      </c>
      <c r="G58" s="14">
        <f t="shared" si="5"/>
        <v>4723455.1844270332</v>
      </c>
      <c r="H58" s="14">
        <f t="shared" si="1"/>
        <v>47234.551844270332</v>
      </c>
      <c r="I58" s="17">
        <f t="shared" si="2"/>
        <v>4770689.7362713031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8" customHeight="1">
      <c r="A59" s="14" t="s">
        <v>69</v>
      </c>
      <c r="B59" s="14">
        <f t="shared" si="3"/>
        <v>500</v>
      </c>
      <c r="C59" s="15">
        <f t="shared" si="4"/>
        <v>23001</v>
      </c>
      <c r="D59" s="14">
        <f t="shared" si="0"/>
        <v>230.01</v>
      </c>
      <c r="E59" s="16"/>
      <c r="F59" s="14" t="s">
        <v>69</v>
      </c>
      <c r="G59" s="14">
        <f t="shared" si="5"/>
        <v>4771189.7362713031</v>
      </c>
      <c r="H59" s="14">
        <f t="shared" si="1"/>
        <v>47711.897362713033</v>
      </c>
      <c r="I59" s="17">
        <f t="shared" si="2"/>
        <v>4818901.6336340159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8" customHeight="1">
      <c r="A60" s="30" t="s">
        <v>70</v>
      </c>
      <c r="B60" s="31">
        <f t="shared" si="3"/>
        <v>500</v>
      </c>
      <c r="C60" s="31">
        <f t="shared" si="4"/>
        <v>23501</v>
      </c>
      <c r="D60" s="31">
        <f t="shared" si="0"/>
        <v>235.01</v>
      </c>
      <c r="E60" s="16"/>
      <c r="F60" s="30" t="s">
        <v>70</v>
      </c>
      <c r="G60" s="31">
        <f t="shared" si="5"/>
        <v>4819401.6336340159</v>
      </c>
      <c r="H60" s="31">
        <f t="shared" si="1"/>
        <v>48194.016336340159</v>
      </c>
      <c r="I60" s="31">
        <f t="shared" si="2"/>
        <v>4867595.6499703564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8" customHeight="1">
      <c r="A61" s="14" t="s">
        <v>71</v>
      </c>
      <c r="B61" s="14">
        <f t="shared" si="3"/>
        <v>500</v>
      </c>
      <c r="C61" s="15">
        <f t="shared" si="4"/>
        <v>24001</v>
      </c>
      <c r="D61" s="14">
        <f t="shared" si="0"/>
        <v>240.01</v>
      </c>
      <c r="E61" s="16"/>
      <c r="F61" s="14" t="s">
        <v>71</v>
      </c>
      <c r="G61" s="14">
        <f t="shared" si="5"/>
        <v>4868095.6499703564</v>
      </c>
      <c r="H61" s="14">
        <f t="shared" si="1"/>
        <v>48680.956499703563</v>
      </c>
      <c r="I61" s="17">
        <f t="shared" si="2"/>
        <v>4916776.6064700596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8" customHeight="1">
      <c r="A62" s="14" t="s">
        <v>72</v>
      </c>
      <c r="B62" s="14">
        <f t="shared" si="3"/>
        <v>500</v>
      </c>
      <c r="C62" s="15">
        <f t="shared" si="4"/>
        <v>24501</v>
      </c>
      <c r="D62" s="14">
        <f t="shared" si="0"/>
        <v>245.01</v>
      </c>
      <c r="E62" s="16"/>
      <c r="F62" s="14" t="s">
        <v>72</v>
      </c>
      <c r="G62" s="14">
        <f t="shared" si="5"/>
        <v>4917276.6064700596</v>
      </c>
      <c r="H62" s="14">
        <f t="shared" si="1"/>
        <v>49172.766064700598</v>
      </c>
      <c r="I62" s="17">
        <f t="shared" si="2"/>
        <v>4966449.3725347603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8" customHeight="1">
      <c r="A63" s="14" t="s">
        <v>73</v>
      </c>
      <c r="B63" s="14">
        <f t="shared" si="3"/>
        <v>500</v>
      </c>
      <c r="C63" s="15">
        <f t="shared" si="4"/>
        <v>25001</v>
      </c>
      <c r="D63" s="14">
        <f t="shared" si="0"/>
        <v>250.01000000000002</v>
      </c>
      <c r="E63" s="16"/>
      <c r="F63" s="14" t="s">
        <v>73</v>
      </c>
      <c r="G63" s="14">
        <f t="shared" si="5"/>
        <v>4966949.3725347603</v>
      </c>
      <c r="H63" s="14">
        <f t="shared" si="1"/>
        <v>49669.493725347602</v>
      </c>
      <c r="I63" s="17">
        <f t="shared" si="2"/>
        <v>5016618.8662601076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8" customHeight="1">
      <c r="A64" s="14" t="s">
        <v>74</v>
      </c>
      <c r="B64" s="14">
        <f t="shared" si="3"/>
        <v>500</v>
      </c>
      <c r="C64" s="15">
        <f t="shared" si="4"/>
        <v>25501</v>
      </c>
      <c r="D64" s="14">
        <f t="shared" si="0"/>
        <v>255.01000000000002</v>
      </c>
      <c r="E64" s="16"/>
      <c r="F64" s="14" t="s">
        <v>74</v>
      </c>
      <c r="G64" s="14">
        <f t="shared" si="5"/>
        <v>5017118.8662601076</v>
      </c>
      <c r="H64" s="14">
        <f t="shared" si="1"/>
        <v>50171.188662601075</v>
      </c>
      <c r="I64" s="17">
        <f t="shared" si="2"/>
        <v>5067290.0549227083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8" customHeight="1">
      <c r="A65" s="14" t="s">
        <v>75</v>
      </c>
      <c r="B65" s="14">
        <f t="shared" si="3"/>
        <v>500</v>
      </c>
      <c r="C65" s="15">
        <f t="shared" si="4"/>
        <v>26001</v>
      </c>
      <c r="D65" s="14">
        <f t="shared" si="0"/>
        <v>260.01</v>
      </c>
      <c r="E65" s="16"/>
      <c r="F65" s="14" t="s">
        <v>75</v>
      </c>
      <c r="G65" s="14">
        <f t="shared" si="5"/>
        <v>5067790.0549227083</v>
      </c>
      <c r="H65" s="14">
        <f t="shared" si="1"/>
        <v>50677.900549227081</v>
      </c>
      <c r="I65" s="17">
        <f t="shared" si="2"/>
        <v>5118467.9554719357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8" customHeight="1">
      <c r="A66" s="14" t="s">
        <v>76</v>
      </c>
      <c r="B66" s="14">
        <f t="shared" si="3"/>
        <v>500</v>
      </c>
      <c r="C66" s="15">
        <f t="shared" si="4"/>
        <v>26501</v>
      </c>
      <c r="D66" s="14">
        <f t="shared" si="0"/>
        <v>265.01</v>
      </c>
      <c r="E66" s="16"/>
      <c r="F66" s="14" t="s">
        <v>76</v>
      </c>
      <c r="G66" s="14">
        <f t="shared" si="5"/>
        <v>5118967.9554719357</v>
      </c>
      <c r="H66" s="14">
        <f t="shared" si="1"/>
        <v>51189.679554719361</v>
      </c>
      <c r="I66" s="17">
        <f t="shared" si="2"/>
        <v>5170157.6350266552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8" customHeight="1">
      <c r="A67" s="14" t="s">
        <v>77</v>
      </c>
      <c r="B67" s="14">
        <f t="shared" si="3"/>
        <v>500</v>
      </c>
      <c r="C67" s="15">
        <f t="shared" si="4"/>
        <v>27001</v>
      </c>
      <c r="D67" s="14">
        <f t="shared" si="0"/>
        <v>270.01</v>
      </c>
      <c r="E67" s="16"/>
      <c r="F67" s="14" t="s">
        <v>77</v>
      </c>
      <c r="G67" s="14">
        <f t="shared" si="5"/>
        <v>5170657.6350266552</v>
      </c>
      <c r="H67" s="14">
        <f t="shared" si="1"/>
        <v>51706.57635026655</v>
      </c>
      <c r="I67" s="17">
        <f t="shared" si="2"/>
        <v>5222364.2113769213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8" customHeight="1">
      <c r="A68" s="14" t="s">
        <v>78</v>
      </c>
      <c r="B68" s="14">
        <f t="shared" si="3"/>
        <v>500</v>
      </c>
      <c r="C68" s="15">
        <f t="shared" si="4"/>
        <v>27501</v>
      </c>
      <c r="D68" s="14">
        <f t="shared" si="0"/>
        <v>275.01</v>
      </c>
      <c r="E68" s="16"/>
      <c r="F68" s="14" t="s">
        <v>78</v>
      </c>
      <c r="G68" s="14">
        <f t="shared" si="5"/>
        <v>5222864.2113769213</v>
      </c>
      <c r="H68" s="14">
        <f t="shared" si="1"/>
        <v>52228.642113769216</v>
      </c>
      <c r="I68" s="17">
        <f t="shared" si="2"/>
        <v>5275092.8534906907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8" customHeight="1">
      <c r="A69" s="14" t="s">
        <v>79</v>
      </c>
      <c r="B69" s="14">
        <f t="shared" si="3"/>
        <v>500</v>
      </c>
      <c r="C69" s="15">
        <f t="shared" si="4"/>
        <v>28001</v>
      </c>
      <c r="D69" s="14">
        <f t="shared" si="0"/>
        <v>280.01</v>
      </c>
      <c r="E69" s="16"/>
      <c r="F69" s="14" t="s">
        <v>79</v>
      </c>
      <c r="G69" s="14">
        <f t="shared" si="5"/>
        <v>5275592.8534906907</v>
      </c>
      <c r="H69" s="14">
        <f t="shared" si="1"/>
        <v>52755.92853490691</v>
      </c>
      <c r="I69" s="17">
        <f t="shared" si="2"/>
        <v>5328348.782025598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8" customHeight="1">
      <c r="A70" s="14" t="s">
        <v>80</v>
      </c>
      <c r="B70" s="14">
        <f t="shared" si="3"/>
        <v>500</v>
      </c>
      <c r="C70" s="15">
        <f t="shared" si="4"/>
        <v>28501</v>
      </c>
      <c r="D70" s="14">
        <f t="shared" si="0"/>
        <v>285.01</v>
      </c>
      <c r="E70" s="16"/>
      <c r="F70" s="14" t="s">
        <v>80</v>
      </c>
      <c r="G70" s="14">
        <f t="shared" si="5"/>
        <v>5328848.782025598</v>
      </c>
      <c r="H70" s="14">
        <f t="shared" si="1"/>
        <v>53288.487820255978</v>
      </c>
      <c r="I70" s="17">
        <f t="shared" si="2"/>
        <v>5382137.2698458536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8" customHeight="1">
      <c r="A71" s="14" t="s">
        <v>81</v>
      </c>
      <c r="B71" s="14">
        <f t="shared" si="3"/>
        <v>500</v>
      </c>
      <c r="C71" s="15">
        <f t="shared" si="4"/>
        <v>29001</v>
      </c>
      <c r="D71" s="14">
        <f t="shared" si="0"/>
        <v>290.01</v>
      </c>
      <c r="E71" s="16"/>
      <c r="F71" s="14" t="s">
        <v>81</v>
      </c>
      <c r="G71" s="14">
        <f t="shared" si="5"/>
        <v>5382637.2698458536</v>
      </c>
      <c r="H71" s="14">
        <f t="shared" si="1"/>
        <v>53826.372698458537</v>
      </c>
      <c r="I71" s="17">
        <f t="shared" si="2"/>
        <v>5436463.6425443124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8" customHeight="1">
      <c r="A72" s="14" t="s">
        <v>82</v>
      </c>
      <c r="B72" s="14">
        <f t="shared" si="3"/>
        <v>500</v>
      </c>
      <c r="C72" s="15">
        <f t="shared" si="4"/>
        <v>29501</v>
      </c>
      <c r="D72" s="14">
        <f t="shared" si="0"/>
        <v>295.01</v>
      </c>
      <c r="E72" s="16"/>
      <c r="F72" s="14" t="s">
        <v>82</v>
      </c>
      <c r="G72" s="14">
        <f t="shared" si="5"/>
        <v>5436963.6425443124</v>
      </c>
      <c r="H72" s="14">
        <f t="shared" si="1"/>
        <v>54369.636425443125</v>
      </c>
      <c r="I72" s="17">
        <f t="shared" si="2"/>
        <v>5491333.2789697554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8" customHeight="1">
      <c r="A73" s="14" t="s">
        <v>83</v>
      </c>
      <c r="B73" s="14">
        <f t="shared" si="3"/>
        <v>500</v>
      </c>
      <c r="C73" s="15">
        <f t="shared" si="4"/>
        <v>30001</v>
      </c>
      <c r="D73" s="14">
        <f t="shared" si="0"/>
        <v>300.01</v>
      </c>
      <c r="E73" s="16"/>
      <c r="F73" s="14" t="s">
        <v>83</v>
      </c>
      <c r="G73" s="14">
        <f t="shared" si="5"/>
        <v>5491833.2789697554</v>
      </c>
      <c r="H73" s="14">
        <f t="shared" si="1"/>
        <v>54918.332789697553</v>
      </c>
      <c r="I73" s="17">
        <f t="shared" si="2"/>
        <v>5546751.6117594531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8" customHeight="1">
      <c r="A74" s="14" t="s">
        <v>84</v>
      </c>
      <c r="B74" s="14">
        <f t="shared" si="3"/>
        <v>500</v>
      </c>
      <c r="C74" s="15">
        <f t="shared" si="4"/>
        <v>30501</v>
      </c>
      <c r="D74" s="14">
        <f t="shared" si="0"/>
        <v>305.01</v>
      </c>
      <c r="E74" s="16"/>
      <c r="F74" s="14" t="s">
        <v>84</v>
      </c>
      <c r="G74" s="14">
        <f t="shared" si="5"/>
        <v>5547251.6117594531</v>
      </c>
      <c r="H74" s="14">
        <f t="shared" si="1"/>
        <v>55472.516117594532</v>
      </c>
      <c r="I74" s="17">
        <f t="shared" si="2"/>
        <v>5602724.1278770473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8" customHeight="1">
      <c r="A75" s="14" t="s">
        <v>85</v>
      </c>
      <c r="B75" s="14">
        <f t="shared" si="3"/>
        <v>500</v>
      </c>
      <c r="C75" s="15">
        <f t="shared" si="4"/>
        <v>31001</v>
      </c>
      <c r="D75" s="14">
        <f t="shared" si="0"/>
        <v>310.01</v>
      </c>
      <c r="E75" s="16"/>
      <c r="F75" s="14" t="s">
        <v>85</v>
      </c>
      <c r="G75" s="14">
        <f t="shared" si="5"/>
        <v>5603224.1278770473</v>
      </c>
      <c r="H75" s="14">
        <f t="shared" si="1"/>
        <v>56032.241278770474</v>
      </c>
      <c r="I75" s="17">
        <f t="shared" si="2"/>
        <v>5659256.3691558177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8" customHeight="1">
      <c r="A76" s="14" t="s">
        <v>86</v>
      </c>
      <c r="B76" s="14">
        <f t="shared" si="3"/>
        <v>500</v>
      </c>
      <c r="C76" s="15">
        <f t="shared" si="4"/>
        <v>31501</v>
      </c>
      <c r="D76" s="14">
        <f t="shared" si="0"/>
        <v>315.01</v>
      </c>
      <c r="E76" s="16"/>
      <c r="F76" s="14" t="s">
        <v>86</v>
      </c>
      <c r="G76" s="14">
        <f t="shared" si="5"/>
        <v>5659756.3691558177</v>
      </c>
      <c r="H76" s="14">
        <f t="shared" si="1"/>
        <v>56597.563691558178</v>
      </c>
      <c r="I76" s="17">
        <f t="shared" si="2"/>
        <v>5716353.932847376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8" customHeight="1">
      <c r="A77" s="14" t="s">
        <v>87</v>
      </c>
      <c r="B77" s="14">
        <f t="shared" si="3"/>
        <v>500</v>
      </c>
      <c r="C77" s="15">
        <f t="shared" si="4"/>
        <v>32001</v>
      </c>
      <c r="D77" s="14">
        <f t="shared" si="0"/>
        <v>320.01</v>
      </c>
      <c r="E77" s="16"/>
      <c r="F77" s="14" t="s">
        <v>87</v>
      </c>
      <c r="G77" s="14">
        <f t="shared" si="5"/>
        <v>5716853.932847376</v>
      </c>
      <c r="H77" s="14">
        <f t="shared" si="1"/>
        <v>57168.539328473758</v>
      </c>
      <c r="I77" s="17">
        <f t="shared" si="2"/>
        <v>5774022.4721758496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8" customHeight="1">
      <c r="A78" s="14" t="s">
        <v>88</v>
      </c>
      <c r="B78" s="14">
        <f t="shared" si="3"/>
        <v>500</v>
      </c>
      <c r="C78" s="15">
        <f t="shared" si="4"/>
        <v>32501</v>
      </c>
      <c r="D78" s="14">
        <f t="shared" si="0"/>
        <v>325.01</v>
      </c>
      <c r="E78" s="16"/>
      <c r="F78" s="14" t="s">
        <v>88</v>
      </c>
      <c r="G78" s="14">
        <f t="shared" si="5"/>
        <v>5774522.4721758496</v>
      </c>
      <c r="H78" s="14">
        <f t="shared" si="1"/>
        <v>57745.224721758495</v>
      </c>
      <c r="I78" s="17">
        <f t="shared" si="2"/>
        <v>5832267.6968976082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8" customHeight="1">
      <c r="A79" s="14" t="s">
        <v>89</v>
      </c>
      <c r="B79" s="14">
        <f t="shared" si="3"/>
        <v>500</v>
      </c>
      <c r="C79" s="15">
        <f t="shared" si="4"/>
        <v>33001</v>
      </c>
      <c r="D79" s="14">
        <f t="shared" si="0"/>
        <v>330.01</v>
      </c>
      <c r="E79" s="16"/>
      <c r="F79" s="14" t="s">
        <v>89</v>
      </c>
      <c r="G79" s="14">
        <f t="shared" si="5"/>
        <v>5832767.6968976082</v>
      </c>
      <c r="H79" s="14">
        <f t="shared" si="1"/>
        <v>58327.676968976084</v>
      </c>
      <c r="I79" s="17">
        <f t="shared" si="2"/>
        <v>5891095.3738665842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8" customHeight="1">
      <c r="A80" s="14" t="s">
        <v>90</v>
      </c>
      <c r="B80" s="14">
        <f t="shared" si="3"/>
        <v>500</v>
      </c>
      <c r="C80" s="15">
        <f t="shared" si="4"/>
        <v>33501</v>
      </c>
      <c r="D80" s="14">
        <f t="shared" si="0"/>
        <v>335.01</v>
      </c>
      <c r="E80" s="16"/>
      <c r="F80" s="14" t="s">
        <v>90</v>
      </c>
      <c r="G80" s="14">
        <f t="shared" si="5"/>
        <v>5891595.3738665842</v>
      </c>
      <c r="H80" s="14">
        <f t="shared" si="1"/>
        <v>58915.953738665841</v>
      </c>
      <c r="I80" s="17">
        <f t="shared" si="2"/>
        <v>5950511.3276052503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8" customHeight="1">
      <c r="A81" s="14" t="s">
        <v>91</v>
      </c>
      <c r="B81" s="14">
        <f t="shared" si="3"/>
        <v>500</v>
      </c>
      <c r="C81" s="15">
        <f t="shared" si="4"/>
        <v>34001</v>
      </c>
      <c r="D81" s="14">
        <f t="shared" si="0"/>
        <v>340.01</v>
      </c>
      <c r="E81" s="16"/>
      <c r="F81" s="14" t="s">
        <v>91</v>
      </c>
      <c r="G81" s="14">
        <f t="shared" si="5"/>
        <v>5951011.3276052503</v>
      </c>
      <c r="H81" s="14">
        <f t="shared" si="1"/>
        <v>59510.113276052507</v>
      </c>
      <c r="I81" s="17">
        <f t="shared" si="2"/>
        <v>6010521.4408813026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8" customHeight="1">
      <c r="A82" s="14" t="s">
        <v>92</v>
      </c>
      <c r="B82" s="14">
        <f t="shared" si="3"/>
        <v>500</v>
      </c>
      <c r="C82" s="15">
        <f t="shared" si="4"/>
        <v>34501</v>
      </c>
      <c r="D82" s="14">
        <f t="shared" si="0"/>
        <v>345.01</v>
      </c>
      <c r="E82" s="16"/>
      <c r="F82" s="14" t="s">
        <v>92</v>
      </c>
      <c r="G82" s="14">
        <f t="shared" si="5"/>
        <v>6011021.4408813026</v>
      </c>
      <c r="H82" s="14">
        <f t="shared" si="1"/>
        <v>60110.21440881303</v>
      </c>
      <c r="I82" s="17">
        <f t="shared" si="2"/>
        <v>6071131.6552901156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8" customHeight="1">
      <c r="A83" s="14" t="s">
        <v>93</v>
      </c>
      <c r="B83" s="14">
        <f t="shared" si="3"/>
        <v>500</v>
      </c>
      <c r="C83" s="15">
        <f t="shared" si="4"/>
        <v>35001</v>
      </c>
      <c r="D83" s="14">
        <f t="shared" si="0"/>
        <v>350.01</v>
      </c>
      <c r="E83" s="16"/>
      <c r="F83" s="14" t="s">
        <v>93</v>
      </c>
      <c r="G83" s="14">
        <f t="shared" si="5"/>
        <v>6071631.6552901156</v>
      </c>
      <c r="H83" s="14">
        <f t="shared" si="1"/>
        <v>60716.31655290116</v>
      </c>
      <c r="I83" s="17">
        <f t="shared" si="2"/>
        <v>6132347.9718430163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8" customHeight="1">
      <c r="A84" s="14" t="s">
        <v>94</v>
      </c>
      <c r="B84" s="14">
        <f t="shared" si="3"/>
        <v>500</v>
      </c>
      <c r="C84" s="15">
        <f t="shared" si="4"/>
        <v>35501</v>
      </c>
      <c r="D84" s="14">
        <f t="shared" si="0"/>
        <v>355.01</v>
      </c>
      <c r="E84" s="16"/>
      <c r="F84" s="14" t="s">
        <v>94</v>
      </c>
      <c r="G84" s="14">
        <f t="shared" si="5"/>
        <v>6132847.9718430163</v>
      </c>
      <c r="H84" s="14">
        <f t="shared" si="1"/>
        <v>61328.479718430164</v>
      </c>
      <c r="I84" s="17">
        <f t="shared" si="2"/>
        <v>6194176.4515614463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8" customHeight="1">
      <c r="A85" s="14" t="s">
        <v>95</v>
      </c>
      <c r="B85" s="14">
        <f t="shared" si="3"/>
        <v>500</v>
      </c>
      <c r="C85" s="15">
        <f t="shared" si="4"/>
        <v>36001</v>
      </c>
      <c r="D85" s="14">
        <f t="shared" si="0"/>
        <v>360.01</v>
      </c>
      <c r="E85" s="16"/>
      <c r="F85" s="14" t="s">
        <v>95</v>
      </c>
      <c r="G85" s="14">
        <f t="shared" si="5"/>
        <v>6194676.4515614463</v>
      </c>
      <c r="H85" s="14">
        <f t="shared" si="1"/>
        <v>61946.764515614464</v>
      </c>
      <c r="I85" s="17">
        <f t="shared" si="2"/>
        <v>6256623.2160770604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8" customHeight="1">
      <c r="A86" s="14" t="s">
        <v>96</v>
      </c>
      <c r="B86" s="14">
        <f t="shared" si="3"/>
        <v>500</v>
      </c>
      <c r="C86" s="15">
        <f t="shared" si="4"/>
        <v>36501</v>
      </c>
      <c r="D86" s="14">
        <f t="shared" si="0"/>
        <v>365.01</v>
      </c>
      <c r="E86" s="16"/>
      <c r="F86" s="14" t="s">
        <v>96</v>
      </c>
      <c r="G86" s="14">
        <f t="shared" si="5"/>
        <v>6257123.2160770604</v>
      </c>
      <c r="H86" s="14">
        <f t="shared" si="1"/>
        <v>62571.232160770604</v>
      </c>
      <c r="I86" s="17">
        <f t="shared" si="2"/>
        <v>6319694.4482378308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8" customHeight="1">
      <c r="A87" s="14" t="s">
        <v>97</v>
      </c>
      <c r="B87" s="14">
        <f t="shared" si="3"/>
        <v>500</v>
      </c>
      <c r="C87" s="15">
        <f t="shared" si="4"/>
        <v>37001</v>
      </c>
      <c r="D87" s="14">
        <f t="shared" si="0"/>
        <v>370.01</v>
      </c>
      <c r="E87" s="16"/>
      <c r="F87" s="14" t="s">
        <v>97</v>
      </c>
      <c r="G87" s="14">
        <f t="shared" si="5"/>
        <v>6320194.4482378308</v>
      </c>
      <c r="H87" s="14">
        <f t="shared" si="1"/>
        <v>63201.944482378312</v>
      </c>
      <c r="I87" s="17">
        <f t="shared" si="2"/>
        <v>6383396.3927202094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8" customHeight="1">
      <c r="A88" s="14" t="s">
        <v>98</v>
      </c>
      <c r="B88" s="14">
        <f t="shared" si="3"/>
        <v>500</v>
      </c>
      <c r="C88" s="15">
        <f t="shared" si="4"/>
        <v>37501</v>
      </c>
      <c r="D88" s="14">
        <f t="shared" si="0"/>
        <v>375.01</v>
      </c>
      <c r="E88" s="16"/>
      <c r="F88" s="14" t="s">
        <v>98</v>
      </c>
      <c r="G88" s="14">
        <f t="shared" si="5"/>
        <v>6383896.3927202094</v>
      </c>
      <c r="H88" s="14">
        <f t="shared" si="1"/>
        <v>63838.963927202094</v>
      </c>
      <c r="I88" s="17">
        <f t="shared" si="2"/>
        <v>6447735.3566474114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8" customHeight="1">
      <c r="A89" s="14" t="s">
        <v>99</v>
      </c>
      <c r="B89" s="14">
        <f t="shared" si="3"/>
        <v>500</v>
      </c>
      <c r="C89" s="15">
        <f t="shared" si="4"/>
        <v>38001</v>
      </c>
      <c r="D89" s="14">
        <f t="shared" si="0"/>
        <v>380.01</v>
      </c>
      <c r="E89" s="16"/>
      <c r="F89" s="14" t="s">
        <v>99</v>
      </c>
      <c r="G89" s="14">
        <f t="shared" si="5"/>
        <v>6448235.3566474114</v>
      </c>
      <c r="H89" s="14">
        <f t="shared" si="1"/>
        <v>64482.353566474114</v>
      </c>
      <c r="I89" s="17">
        <f t="shared" si="2"/>
        <v>6512717.7102138856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8" customHeight="1">
      <c r="A90" s="14" t="s">
        <v>100</v>
      </c>
      <c r="B90" s="14">
        <f t="shared" si="3"/>
        <v>500</v>
      </c>
      <c r="C90" s="15">
        <f t="shared" si="4"/>
        <v>38501</v>
      </c>
      <c r="D90" s="14">
        <f t="shared" si="0"/>
        <v>385.01</v>
      </c>
      <c r="E90" s="16"/>
      <c r="F90" s="14" t="s">
        <v>100</v>
      </c>
      <c r="G90" s="14">
        <f t="shared" si="5"/>
        <v>6513217.7102138856</v>
      </c>
      <c r="H90" s="14">
        <f t="shared" si="1"/>
        <v>65132.177102138856</v>
      </c>
      <c r="I90" s="17">
        <f t="shared" si="2"/>
        <v>6578349.8873160249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8" customHeight="1">
      <c r="A91" s="14" t="s">
        <v>101</v>
      </c>
      <c r="B91" s="14">
        <f t="shared" si="3"/>
        <v>500</v>
      </c>
      <c r="C91" s="15">
        <f t="shared" si="4"/>
        <v>39001</v>
      </c>
      <c r="D91" s="14">
        <f t="shared" si="0"/>
        <v>390.01</v>
      </c>
      <c r="E91" s="16"/>
      <c r="F91" s="14" t="s">
        <v>101</v>
      </c>
      <c r="G91" s="14">
        <f t="shared" si="5"/>
        <v>6578849.8873160249</v>
      </c>
      <c r="H91" s="14">
        <f t="shared" si="1"/>
        <v>65788.49887316025</v>
      </c>
      <c r="I91" s="17">
        <f t="shared" si="2"/>
        <v>6644638.3861891851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8" customHeight="1">
      <c r="A92" s="14" t="s">
        <v>102</v>
      </c>
      <c r="B92" s="14">
        <f t="shared" si="3"/>
        <v>500</v>
      </c>
      <c r="C92" s="15">
        <f t="shared" si="4"/>
        <v>39501</v>
      </c>
      <c r="D92" s="14">
        <f t="shared" si="0"/>
        <v>395.01</v>
      </c>
      <c r="E92" s="16"/>
      <c r="F92" s="14" t="s">
        <v>102</v>
      </c>
      <c r="G92" s="14">
        <f t="shared" si="5"/>
        <v>6645138.3861891851</v>
      </c>
      <c r="H92" s="14">
        <f t="shared" si="1"/>
        <v>66451.383861891853</v>
      </c>
      <c r="I92" s="17">
        <f t="shared" si="2"/>
        <v>6711589.770051077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8" customHeight="1">
      <c r="A93" s="14" t="s">
        <v>103</v>
      </c>
      <c r="B93" s="14">
        <f t="shared" si="3"/>
        <v>500</v>
      </c>
      <c r="C93" s="15">
        <f t="shared" si="4"/>
        <v>40001</v>
      </c>
      <c r="D93" s="14">
        <f t="shared" si="0"/>
        <v>400.01</v>
      </c>
      <c r="E93" s="16"/>
      <c r="F93" s="14" t="s">
        <v>103</v>
      </c>
      <c r="G93" s="14">
        <f t="shared" si="5"/>
        <v>6712089.770051077</v>
      </c>
      <c r="H93" s="14">
        <f t="shared" si="1"/>
        <v>67120.897700510774</v>
      </c>
      <c r="I93" s="17">
        <f t="shared" si="2"/>
        <v>6779210.6677515879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8" customHeight="1">
      <c r="A94" s="14" t="s">
        <v>104</v>
      </c>
      <c r="B94" s="14">
        <f t="shared" si="3"/>
        <v>500</v>
      </c>
      <c r="C94" s="15">
        <f t="shared" si="4"/>
        <v>40501</v>
      </c>
      <c r="D94" s="14">
        <f t="shared" si="0"/>
        <v>405.01</v>
      </c>
      <c r="E94" s="16"/>
      <c r="F94" s="14" t="s">
        <v>104</v>
      </c>
      <c r="G94" s="14">
        <f t="shared" si="5"/>
        <v>6779710.6677515879</v>
      </c>
      <c r="H94" s="14">
        <f t="shared" si="1"/>
        <v>67797.106677515883</v>
      </c>
      <c r="I94" s="17">
        <f t="shared" si="2"/>
        <v>6847507.7744291034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8" customHeight="1">
      <c r="A95" s="14" t="s">
        <v>105</v>
      </c>
      <c r="B95" s="14">
        <f t="shared" si="3"/>
        <v>500</v>
      </c>
      <c r="C95" s="15">
        <f t="shared" si="4"/>
        <v>41001</v>
      </c>
      <c r="D95" s="14">
        <f t="shared" si="0"/>
        <v>410.01</v>
      </c>
      <c r="E95" s="16"/>
      <c r="F95" s="14" t="s">
        <v>105</v>
      </c>
      <c r="G95" s="14">
        <f t="shared" si="5"/>
        <v>6848007.7744291034</v>
      </c>
      <c r="H95" s="14">
        <f t="shared" si="1"/>
        <v>68480.077744291033</v>
      </c>
      <c r="I95" s="17">
        <f t="shared" si="2"/>
        <v>6916487.8521733945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8" customHeight="1">
      <c r="A96" s="14" t="s">
        <v>106</v>
      </c>
      <c r="B96" s="14">
        <f t="shared" si="3"/>
        <v>500</v>
      </c>
      <c r="C96" s="15">
        <f t="shared" si="4"/>
        <v>41501</v>
      </c>
      <c r="D96" s="14">
        <f t="shared" si="0"/>
        <v>415.01</v>
      </c>
      <c r="E96" s="16"/>
      <c r="F96" s="14" t="s">
        <v>106</v>
      </c>
      <c r="G96" s="14">
        <f t="shared" si="5"/>
        <v>6916987.8521733945</v>
      </c>
      <c r="H96" s="14">
        <f t="shared" si="1"/>
        <v>69169.878521733946</v>
      </c>
      <c r="I96" s="17">
        <f t="shared" si="2"/>
        <v>6986157.7306951284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8" customHeight="1">
      <c r="A97" s="14" t="s">
        <v>107</v>
      </c>
      <c r="B97" s="14">
        <f t="shared" si="3"/>
        <v>500</v>
      </c>
      <c r="C97" s="15">
        <f t="shared" si="4"/>
        <v>42001</v>
      </c>
      <c r="D97" s="14">
        <f t="shared" si="0"/>
        <v>420.01</v>
      </c>
      <c r="E97" s="16"/>
      <c r="F97" s="14" t="s">
        <v>107</v>
      </c>
      <c r="G97" s="14">
        <f t="shared" si="5"/>
        <v>6986657.7306951284</v>
      </c>
      <c r="H97" s="14">
        <f t="shared" si="1"/>
        <v>69866.57730695128</v>
      </c>
      <c r="I97" s="17">
        <f t="shared" si="2"/>
        <v>7056524.3080020798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8" customHeight="1">
      <c r="A98" s="14" t="s">
        <v>108</v>
      </c>
      <c r="B98" s="14">
        <f t="shared" si="3"/>
        <v>500</v>
      </c>
      <c r="C98" s="15">
        <f t="shared" si="4"/>
        <v>42501</v>
      </c>
      <c r="D98" s="14">
        <f t="shared" si="0"/>
        <v>425.01</v>
      </c>
      <c r="E98" s="16"/>
      <c r="F98" s="14" t="s">
        <v>108</v>
      </c>
      <c r="G98" s="14">
        <f t="shared" si="5"/>
        <v>7057024.3080020798</v>
      </c>
      <c r="H98" s="14">
        <f t="shared" si="1"/>
        <v>70570.243080020795</v>
      </c>
      <c r="I98" s="17">
        <f t="shared" si="2"/>
        <v>7127594.5510821007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8" customHeight="1">
      <c r="A99" s="14" t="s">
        <v>109</v>
      </c>
      <c r="B99" s="14">
        <f t="shared" si="3"/>
        <v>500</v>
      </c>
      <c r="C99" s="15">
        <f t="shared" si="4"/>
        <v>43001</v>
      </c>
      <c r="D99" s="14">
        <f t="shared" si="0"/>
        <v>430.01</v>
      </c>
      <c r="E99" s="16"/>
      <c r="F99" s="14" t="s">
        <v>109</v>
      </c>
      <c r="G99" s="14">
        <f t="shared" si="5"/>
        <v>7128094.5510821007</v>
      </c>
      <c r="H99" s="14">
        <f t="shared" si="1"/>
        <v>71280.94551082101</v>
      </c>
      <c r="I99" s="17">
        <f t="shared" si="2"/>
        <v>7199375.4965929221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8" customHeight="1">
      <c r="A100" s="14" t="s">
        <v>110</v>
      </c>
      <c r="B100" s="14">
        <f t="shared" si="3"/>
        <v>500</v>
      </c>
      <c r="C100" s="15">
        <f t="shared" si="4"/>
        <v>43501</v>
      </c>
      <c r="D100" s="14">
        <f t="shared" si="0"/>
        <v>435.01</v>
      </c>
      <c r="E100" s="16"/>
      <c r="F100" s="14" t="s">
        <v>110</v>
      </c>
      <c r="G100" s="14">
        <f t="shared" si="5"/>
        <v>7199875.4965929221</v>
      </c>
      <c r="H100" s="14">
        <f t="shared" si="1"/>
        <v>71998.754965929227</v>
      </c>
      <c r="I100" s="17">
        <f t="shared" si="2"/>
        <v>7271874.2515588515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8" customHeight="1">
      <c r="A101" s="14" t="s">
        <v>111</v>
      </c>
      <c r="B101" s="14">
        <f t="shared" si="3"/>
        <v>500</v>
      </c>
      <c r="C101" s="15">
        <f t="shared" si="4"/>
        <v>44001</v>
      </c>
      <c r="D101" s="14">
        <f t="shared" si="0"/>
        <v>440.01</v>
      </c>
      <c r="E101" s="16"/>
      <c r="F101" s="14" t="s">
        <v>111</v>
      </c>
      <c r="G101" s="14">
        <f t="shared" si="5"/>
        <v>7272374.2515588515</v>
      </c>
      <c r="H101" s="14">
        <f t="shared" si="1"/>
        <v>72723.742515588514</v>
      </c>
      <c r="I101" s="17">
        <f t="shared" si="2"/>
        <v>7345097.9940744396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8" customHeight="1">
      <c r="A102" s="14" t="s">
        <v>112</v>
      </c>
      <c r="B102" s="14">
        <f t="shared" si="3"/>
        <v>500</v>
      </c>
      <c r="C102" s="15">
        <f t="shared" si="4"/>
        <v>44501</v>
      </c>
      <c r="D102" s="14">
        <f t="shared" si="0"/>
        <v>445.01</v>
      </c>
      <c r="E102" s="16"/>
      <c r="F102" s="14" t="s">
        <v>112</v>
      </c>
      <c r="G102" s="14">
        <f t="shared" si="5"/>
        <v>7345597.9940744396</v>
      </c>
      <c r="H102" s="14">
        <f t="shared" si="1"/>
        <v>73455.979940744393</v>
      </c>
      <c r="I102" s="17">
        <f t="shared" si="2"/>
        <v>7419053.9740151837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8" customHeight="1">
      <c r="A103" s="14" t="s">
        <v>113</v>
      </c>
      <c r="B103" s="14">
        <f t="shared" si="3"/>
        <v>500</v>
      </c>
      <c r="C103" s="15">
        <f t="shared" si="4"/>
        <v>45001</v>
      </c>
      <c r="D103" s="14">
        <f t="shared" si="0"/>
        <v>450.01</v>
      </c>
      <c r="E103" s="16"/>
      <c r="F103" s="14" t="s">
        <v>113</v>
      </c>
      <c r="G103" s="14">
        <f t="shared" si="5"/>
        <v>7419553.9740151837</v>
      </c>
      <c r="H103" s="14">
        <f t="shared" si="1"/>
        <v>74195.539740151842</v>
      </c>
      <c r="I103" s="17">
        <f t="shared" si="2"/>
        <v>7493749.5137553355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8" customHeight="1">
      <c r="A104" s="14" t="s">
        <v>114</v>
      </c>
      <c r="B104" s="14">
        <f t="shared" si="3"/>
        <v>500</v>
      </c>
      <c r="C104" s="15">
        <f t="shared" si="4"/>
        <v>45501</v>
      </c>
      <c r="D104" s="14">
        <f t="shared" si="0"/>
        <v>455.01</v>
      </c>
      <c r="E104" s="16"/>
      <c r="F104" s="14" t="s">
        <v>114</v>
      </c>
      <c r="G104" s="14">
        <f t="shared" si="5"/>
        <v>7494249.5137553355</v>
      </c>
      <c r="H104" s="14">
        <f t="shared" si="1"/>
        <v>74942.495137553356</v>
      </c>
      <c r="I104" s="17">
        <f t="shared" si="2"/>
        <v>7569192.0088928891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8" customHeight="1">
      <c r="A105" s="14" t="s">
        <v>115</v>
      </c>
      <c r="B105" s="14">
        <f t="shared" si="3"/>
        <v>500</v>
      </c>
      <c r="C105" s="15">
        <f t="shared" si="4"/>
        <v>46001</v>
      </c>
      <c r="D105" s="14">
        <f t="shared" si="0"/>
        <v>460.01</v>
      </c>
      <c r="E105" s="16"/>
      <c r="F105" s="14" t="s">
        <v>115</v>
      </c>
      <c r="G105" s="14">
        <f t="shared" si="5"/>
        <v>7569692.0088928891</v>
      </c>
      <c r="H105" s="14">
        <f t="shared" si="1"/>
        <v>75696.920088928891</v>
      </c>
      <c r="I105" s="17">
        <f t="shared" si="2"/>
        <v>7645388.9289818183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8" customHeight="1">
      <c r="A106" s="14" t="s">
        <v>116</v>
      </c>
      <c r="B106" s="14">
        <f t="shared" si="3"/>
        <v>500</v>
      </c>
      <c r="C106" s="15">
        <f t="shared" si="4"/>
        <v>46501</v>
      </c>
      <c r="D106" s="14">
        <f t="shared" si="0"/>
        <v>465.01</v>
      </c>
      <c r="E106" s="16"/>
      <c r="F106" s="14" t="s">
        <v>116</v>
      </c>
      <c r="G106" s="14">
        <f t="shared" si="5"/>
        <v>7645888.9289818183</v>
      </c>
      <c r="H106" s="14">
        <f t="shared" si="1"/>
        <v>76458.88928981818</v>
      </c>
      <c r="I106" s="17">
        <f t="shared" si="2"/>
        <v>7722347.818271636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8" customHeight="1">
      <c r="A107" s="14" t="s">
        <v>117</v>
      </c>
      <c r="B107" s="14">
        <f t="shared" si="3"/>
        <v>500</v>
      </c>
      <c r="C107" s="15">
        <f t="shared" si="4"/>
        <v>47001</v>
      </c>
      <c r="D107" s="14">
        <f t="shared" si="0"/>
        <v>470.01</v>
      </c>
      <c r="E107" s="16"/>
      <c r="F107" s="14" t="s">
        <v>117</v>
      </c>
      <c r="G107" s="14">
        <f t="shared" si="5"/>
        <v>7722847.818271636</v>
      </c>
      <c r="H107" s="14">
        <f t="shared" si="1"/>
        <v>77228.478182716368</v>
      </c>
      <c r="I107" s="17">
        <f t="shared" si="2"/>
        <v>7800076.2964543523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8" customHeight="1">
      <c r="A108" s="14" t="s">
        <v>118</v>
      </c>
      <c r="B108" s="14">
        <f t="shared" si="3"/>
        <v>500</v>
      </c>
      <c r="C108" s="15">
        <f t="shared" si="4"/>
        <v>47501</v>
      </c>
      <c r="D108" s="14">
        <f t="shared" si="0"/>
        <v>475.01</v>
      </c>
      <c r="E108" s="16"/>
      <c r="F108" s="14" t="s">
        <v>118</v>
      </c>
      <c r="G108" s="14">
        <f t="shared" si="5"/>
        <v>7800576.2964543523</v>
      </c>
      <c r="H108" s="14">
        <f t="shared" si="1"/>
        <v>78005.762964543523</v>
      </c>
      <c r="I108" s="17">
        <f t="shared" si="2"/>
        <v>7878582.0594188962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8" customHeight="1">
      <c r="A109" s="14" t="s">
        <v>119</v>
      </c>
      <c r="B109" s="14">
        <f t="shared" si="3"/>
        <v>500</v>
      </c>
      <c r="C109" s="15">
        <f t="shared" si="4"/>
        <v>48001</v>
      </c>
      <c r="D109" s="14">
        <f t="shared" si="0"/>
        <v>480.01</v>
      </c>
      <c r="E109" s="16"/>
      <c r="F109" s="14" t="s">
        <v>119</v>
      </c>
      <c r="G109" s="14">
        <f t="shared" si="5"/>
        <v>7879082.0594188962</v>
      </c>
      <c r="H109" s="14">
        <f t="shared" si="1"/>
        <v>78790.820594188961</v>
      </c>
      <c r="I109" s="17">
        <f t="shared" si="2"/>
        <v>7957872.880013085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8" customHeight="1">
      <c r="A110" s="14" t="s">
        <v>120</v>
      </c>
      <c r="B110" s="14">
        <f t="shared" si="3"/>
        <v>500</v>
      </c>
      <c r="C110" s="15">
        <f t="shared" si="4"/>
        <v>48501</v>
      </c>
      <c r="D110" s="14">
        <f t="shared" si="0"/>
        <v>485.01</v>
      </c>
      <c r="E110" s="16"/>
      <c r="F110" s="14" t="s">
        <v>120</v>
      </c>
      <c r="G110" s="14">
        <f t="shared" si="5"/>
        <v>7958372.880013085</v>
      </c>
      <c r="H110" s="14">
        <f t="shared" si="1"/>
        <v>79583.728800130848</v>
      </c>
      <c r="I110" s="17">
        <f t="shared" si="2"/>
        <v>8037956.608813216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8" customHeight="1">
      <c r="A111" s="14" t="s">
        <v>121</v>
      </c>
      <c r="B111" s="14">
        <f t="shared" si="3"/>
        <v>500</v>
      </c>
      <c r="C111" s="15">
        <f t="shared" si="4"/>
        <v>49001</v>
      </c>
      <c r="D111" s="14">
        <f t="shared" si="0"/>
        <v>490.01</v>
      </c>
      <c r="E111" s="16"/>
      <c r="F111" s="14" t="s">
        <v>121</v>
      </c>
      <c r="G111" s="14">
        <f t="shared" si="5"/>
        <v>8038456.608813216</v>
      </c>
      <c r="H111" s="14">
        <f t="shared" si="1"/>
        <v>80384.566088132167</v>
      </c>
      <c r="I111" s="17">
        <f t="shared" si="2"/>
        <v>8118841.1749013485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8" customHeight="1">
      <c r="A112" s="14" t="s">
        <v>122</v>
      </c>
      <c r="B112" s="14">
        <f t="shared" si="3"/>
        <v>500</v>
      </c>
      <c r="C112" s="15">
        <f t="shared" si="4"/>
        <v>49501</v>
      </c>
      <c r="D112" s="14">
        <f t="shared" si="0"/>
        <v>495.01</v>
      </c>
      <c r="E112" s="16"/>
      <c r="F112" s="14" t="s">
        <v>122</v>
      </c>
      <c r="G112" s="14">
        <f t="shared" si="5"/>
        <v>8119341.1749013485</v>
      </c>
      <c r="H112" s="14">
        <f t="shared" si="1"/>
        <v>81193.411749013481</v>
      </c>
      <c r="I112" s="17">
        <f t="shared" si="2"/>
        <v>8200534.5866503622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8" customHeight="1">
      <c r="A113" s="14" t="s">
        <v>123</v>
      </c>
      <c r="B113" s="14">
        <f t="shared" si="3"/>
        <v>500</v>
      </c>
      <c r="C113" s="15">
        <f t="shared" si="4"/>
        <v>50001</v>
      </c>
      <c r="D113" s="14">
        <f t="shared" si="0"/>
        <v>500.01</v>
      </c>
      <c r="E113" s="16"/>
      <c r="F113" s="14" t="s">
        <v>123</v>
      </c>
      <c r="G113" s="14">
        <f t="shared" si="5"/>
        <v>8201034.5866503622</v>
      </c>
      <c r="H113" s="14">
        <f t="shared" si="1"/>
        <v>82010.345866503631</v>
      </c>
      <c r="I113" s="17">
        <f t="shared" si="2"/>
        <v>8283044.9325168654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8" customHeight="1">
      <c r="A114" s="14" t="s">
        <v>124</v>
      </c>
      <c r="B114" s="14">
        <f t="shared" si="3"/>
        <v>500</v>
      </c>
      <c r="C114" s="15">
        <f t="shared" si="4"/>
        <v>50501</v>
      </c>
      <c r="D114" s="14">
        <f t="shared" si="0"/>
        <v>505.01</v>
      </c>
      <c r="E114" s="16"/>
      <c r="F114" s="14" t="s">
        <v>124</v>
      </c>
      <c r="G114" s="14">
        <f t="shared" si="5"/>
        <v>8283544.9325168654</v>
      </c>
      <c r="H114" s="14">
        <f t="shared" si="1"/>
        <v>82835.449325168651</v>
      </c>
      <c r="I114" s="17">
        <f t="shared" si="2"/>
        <v>8366380.3818420339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8" customHeight="1">
      <c r="A115" s="14" t="s">
        <v>125</v>
      </c>
      <c r="B115" s="14">
        <f t="shared" si="3"/>
        <v>500</v>
      </c>
      <c r="C115" s="15">
        <f t="shared" si="4"/>
        <v>51001</v>
      </c>
      <c r="D115" s="14">
        <f t="shared" si="0"/>
        <v>510.01</v>
      </c>
      <c r="E115" s="16"/>
      <c r="F115" s="14" t="s">
        <v>125</v>
      </c>
      <c r="G115" s="14">
        <f t="shared" si="5"/>
        <v>8366880.3818420339</v>
      </c>
      <c r="H115" s="14">
        <f t="shared" si="1"/>
        <v>83668.803818420347</v>
      </c>
      <c r="I115" s="17">
        <f t="shared" si="2"/>
        <v>8450549.1856604535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8" customHeight="1">
      <c r="A116" s="14" t="s">
        <v>126</v>
      </c>
      <c r="B116" s="14">
        <f t="shared" si="3"/>
        <v>500</v>
      </c>
      <c r="C116" s="15">
        <f t="shared" si="4"/>
        <v>51501</v>
      </c>
      <c r="D116" s="14">
        <f t="shared" si="0"/>
        <v>515.01</v>
      </c>
      <c r="E116" s="16"/>
      <c r="F116" s="14" t="s">
        <v>126</v>
      </c>
      <c r="G116" s="14">
        <f t="shared" si="5"/>
        <v>8451049.1856604535</v>
      </c>
      <c r="H116" s="14">
        <f t="shared" si="1"/>
        <v>84510.491856604538</v>
      </c>
      <c r="I116" s="17">
        <f t="shared" si="2"/>
        <v>8535559.6775170583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8" customHeight="1">
      <c r="A117" s="14" t="s">
        <v>127</v>
      </c>
      <c r="B117" s="14">
        <f t="shared" si="3"/>
        <v>500</v>
      </c>
      <c r="C117" s="15">
        <f t="shared" si="4"/>
        <v>52001</v>
      </c>
      <c r="D117" s="14">
        <f t="shared" si="0"/>
        <v>520.01</v>
      </c>
      <c r="E117" s="16"/>
      <c r="F117" s="14" t="s">
        <v>127</v>
      </c>
      <c r="G117" s="14">
        <f t="shared" si="5"/>
        <v>8536059.6775170583</v>
      </c>
      <c r="H117" s="14">
        <f t="shared" si="1"/>
        <v>85360.59677517059</v>
      </c>
      <c r="I117" s="17">
        <f t="shared" si="2"/>
        <v>8621420.2742922287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8" customHeight="1">
      <c r="A118" s="14" t="s">
        <v>128</v>
      </c>
      <c r="B118" s="14">
        <f t="shared" si="3"/>
        <v>500</v>
      </c>
      <c r="C118" s="15">
        <f t="shared" si="4"/>
        <v>52501</v>
      </c>
      <c r="D118" s="14">
        <f t="shared" si="0"/>
        <v>525.01</v>
      </c>
      <c r="E118" s="16"/>
      <c r="F118" s="14" t="s">
        <v>128</v>
      </c>
      <c r="G118" s="14">
        <f t="shared" si="5"/>
        <v>8621920.2742922287</v>
      </c>
      <c r="H118" s="14">
        <f t="shared" si="1"/>
        <v>86219.202742922294</v>
      </c>
      <c r="I118" s="17">
        <f t="shared" si="2"/>
        <v>8708139.4770351518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8" customHeight="1">
      <c r="A119" s="14" t="s">
        <v>129</v>
      </c>
      <c r="B119" s="14">
        <f t="shared" si="3"/>
        <v>500</v>
      </c>
      <c r="C119" s="15">
        <f t="shared" si="4"/>
        <v>53001</v>
      </c>
      <c r="D119" s="14">
        <f t="shared" si="0"/>
        <v>530.01</v>
      </c>
      <c r="E119" s="16"/>
      <c r="F119" s="14" t="s">
        <v>129</v>
      </c>
      <c r="G119" s="14">
        <f t="shared" si="5"/>
        <v>8708639.4770351518</v>
      </c>
      <c r="H119" s="14">
        <f t="shared" si="1"/>
        <v>87086.394770351515</v>
      </c>
      <c r="I119" s="17">
        <f t="shared" si="2"/>
        <v>8795725.871805504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8" customHeight="1">
      <c r="A120" s="14" t="s">
        <v>130</v>
      </c>
      <c r="B120" s="14">
        <f t="shared" si="3"/>
        <v>500</v>
      </c>
      <c r="C120" s="15">
        <f t="shared" si="4"/>
        <v>53501</v>
      </c>
      <c r="D120" s="14">
        <f t="shared" si="0"/>
        <v>535.01</v>
      </c>
      <c r="E120" s="16"/>
      <c r="F120" s="14" t="s">
        <v>130</v>
      </c>
      <c r="G120" s="14">
        <f t="shared" si="5"/>
        <v>8796225.871805504</v>
      </c>
      <c r="H120" s="14">
        <f t="shared" si="1"/>
        <v>87962.258718055047</v>
      </c>
      <c r="I120" s="17">
        <f t="shared" si="2"/>
        <v>8884188.1305235587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8" customHeight="1">
      <c r="A121" s="14" t="s">
        <v>131</v>
      </c>
      <c r="B121" s="14">
        <f t="shared" si="3"/>
        <v>500</v>
      </c>
      <c r="C121" s="15">
        <f t="shared" si="4"/>
        <v>54001</v>
      </c>
      <c r="D121" s="14">
        <f t="shared" si="0"/>
        <v>540.01</v>
      </c>
      <c r="E121" s="16"/>
      <c r="F121" s="14" t="s">
        <v>131</v>
      </c>
      <c r="G121" s="14">
        <f t="shared" si="5"/>
        <v>8884688.1305235587</v>
      </c>
      <c r="H121" s="14">
        <f t="shared" si="1"/>
        <v>88846.881305235584</v>
      </c>
      <c r="I121" s="17">
        <f t="shared" si="2"/>
        <v>8973535.0118287951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8" customHeight="1">
      <c r="A122" s="14" t="s">
        <v>132</v>
      </c>
      <c r="B122" s="14">
        <f t="shared" si="3"/>
        <v>500</v>
      </c>
      <c r="C122" s="15">
        <f t="shared" si="4"/>
        <v>54501</v>
      </c>
      <c r="D122" s="14">
        <f t="shared" si="0"/>
        <v>545.01</v>
      </c>
      <c r="E122" s="16"/>
      <c r="F122" s="14" t="s">
        <v>132</v>
      </c>
      <c r="G122" s="14">
        <f t="shared" si="5"/>
        <v>8974035.0118287951</v>
      </c>
      <c r="H122" s="14">
        <f t="shared" si="1"/>
        <v>89740.350118287955</v>
      </c>
      <c r="I122" s="17">
        <f t="shared" si="2"/>
        <v>9063775.3619470838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8" customHeight="1">
      <c r="A123" s="14" t="s">
        <v>133</v>
      </c>
      <c r="B123" s="14">
        <f t="shared" si="3"/>
        <v>500</v>
      </c>
      <c r="C123" s="15">
        <f t="shared" si="4"/>
        <v>55001</v>
      </c>
      <c r="D123" s="14">
        <f t="shared" si="0"/>
        <v>550.01</v>
      </c>
      <c r="E123" s="16"/>
      <c r="F123" s="14" t="s">
        <v>133</v>
      </c>
      <c r="G123" s="14">
        <f t="shared" si="5"/>
        <v>9064275.3619470838</v>
      </c>
      <c r="H123" s="14">
        <f t="shared" si="1"/>
        <v>90642.753619470837</v>
      </c>
      <c r="I123" s="17">
        <f t="shared" si="2"/>
        <v>9154918.1155665554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8" customHeight="1">
      <c r="A124" s="14" t="s">
        <v>134</v>
      </c>
      <c r="B124" s="14">
        <f t="shared" si="3"/>
        <v>500</v>
      </c>
      <c r="C124" s="15">
        <f t="shared" si="4"/>
        <v>55501</v>
      </c>
      <c r="D124" s="14">
        <f t="shared" si="0"/>
        <v>555.01</v>
      </c>
      <c r="E124" s="16"/>
      <c r="F124" s="14" t="s">
        <v>134</v>
      </c>
      <c r="G124" s="14">
        <f t="shared" si="5"/>
        <v>9155418.1155665554</v>
      </c>
      <c r="H124" s="14">
        <f t="shared" si="1"/>
        <v>91554.181155665559</v>
      </c>
      <c r="I124" s="17">
        <f t="shared" si="2"/>
        <v>9246972.2967222203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8" customHeight="1">
      <c r="A125" s="14" t="s">
        <v>135</v>
      </c>
      <c r="B125" s="14">
        <f t="shared" si="3"/>
        <v>500</v>
      </c>
      <c r="C125" s="15">
        <f t="shared" si="4"/>
        <v>56001</v>
      </c>
      <c r="D125" s="14">
        <f t="shared" si="0"/>
        <v>560.01</v>
      </c>
      <c r="E125" s="16"/>
      <c r="F125" s="14" t="s">
        <v>135</v>
      </c>
      <c r="G125" s="14">
        <f t="shared" si="5"/>
        <v>9247472.2967222203</v>
      </c>
      <c r="H125" s="14">
        <f t="shared" si="1"/>
        <v>92474.722967222202</v>
      </c>
      <c r="I125" s="17">
        <f t="shared" si="2"/>
        <v>9339947.0196894426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8" customHeight="1">
      <c r="A126" s="14" t="s">
        <v>136</v>
      </c>
      <c r="B126" s="14">
        <f t="shared" si="3"/>
        <v>500</v>
      </c>
      <c r="C126" s="15">
        <f t="shared" si="4"/>
        <v>56501</v>
      </c>
      <c r="D126" s="14">
        <f t="shared" si="0"/>
        <v>565.01</v>
      </c>
      <c r="E126" s="16"/>
      <c r="F126" s="14" t="s">
        <v>136</v>
      </c>
      <c r="G126" s="14">
        <f t="shared" si="5"/>
        <v>9340447.0196894426</v>
      </c>
      <c r="H126" s="14">
        <f t="shared" si="1"/>
        <v>93404.470196894428</v>
      </c>
      <c r="I126" s="17">
        <f t="shared" si="2"/>
        <v>9433851.4898863379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8" customHeight="1">
      <c r="A127" s="14" t="s">
        <v>137</v>
      </c>
      <c r="B127" s="14">
        <f t="shared" si="3"/>
        <v>500</v>
      </c>
      <c r="C127" s="15">
        <f t="shared" si="4"/>
        <v>57001</v>
      </c>
      <c r="D127" s="14">
        <f t="shared" si="0"/>
        <v>570.01</v>
      </c>
      <c r="E127" s="16"/>
      <c r="F127" s="14" t="s">
        <v>137</v>
      </c>
      <c r="G127" s="14">
        <f t="shared" si="5"/>
        <v>9434351.4898863379</v>
      </c>
      <c r="H127" s="14">
        <f t="shared" si="1"/>
        <v>94343.514898863374</v>
      </c>
      <c r="I127" s="17">
        <f t="shared" si="2"/>
        <v>9528695.0047852006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8" customHeight="1">
      <c r="A128" s="14" t="s">
        <v>138</v>
      </c>
      <c r="B128" s="14">
        <f t="shared" si="3"/>
        <v>500</v>
      </c>
      <c r="C128" s="15">
        <f t="shared" si="4"/>
        <v>57501</v>
      </c>
      <c r="D128" s="14">
        <f t="shared" si="0"/>
        <v>575.01</v>
      </c>
      <c r="E128" s="16"/>
      <c r="F128" s="14" t="s">
        <v>138</v>
      </c>
      <c r="G128" s="14">
        <f t="shared" si="5"/>
        <v>9529195.0047852006</v>
      </c>
      <c r="H128" s="14">
        <f t="shared" si="1"/>
        <v>95291.950047852006</v>
      </c>
      <c r="I128" s="17">
        <f t="shared" si="2"/>
        <v>9624486.9548330531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8" customHeight="1">
      <c r="A129" s="14" t="s">
        <v>139</v>
      </c>
      <c r="B129" s="14">
        <f t="shared" si="3"/>
        <v>500</v>
      </c>
      <c r="C129" s="15">
        <f t="shared" si="4"/>
        <v>58001</v>
      </c>
      <c r="D129" s="14">
        <f t="shared" si="0"/>
        <v>580.01</v>
      </c>
      <c r="E129" s="16"/>
      <c r="F129" s="14" t="s">
        <v>139</v>
      </c>
      <c r="G129" s="14">
        <f t="shared" si="5"/>
        <v>9624986.9548330531</v>
      </c>
      <c r="H129" s="14">
        <f t="shared" si="1"/>
        <v>96249.869548330535</v>
      </c>
      <c r="I129" s="17">
        <f t="shared" si="2"/>
        <v>9721236.8243813831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8" customHeight="1">
      <c r="A130" s="14" t="s">
        <v>140</v>
      </c>
      <c r="B130" s="14">
        <f t="shared" si="3"/>
        <v>500</v>
      </c>
      <c r="C130" s="15">
        <f t="shared" si="4"/>
        <v>58501</v>
      </c>
      <c r="D130" s="14">
        <f t="shared" si="0"/>
        <v>585.01</v>
      </c>
      <c r="E130" s="16"/>
      <c r="F130" s="14" t="s">
        <v>140</v>
      </c>
      <c r="G130" s="14">
        <f t="shared" si="5"/>
        <v>9721736.8243813831</v>
      </c>
      <c r="H130" s="14">
        <f t="shared" si="1"/>
        <v>97217.368243813835</v>
      </c>
      <c r="I130" s="17">
        <f t="shared" si="2"/>
        <v>9818954.1926251967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8" customHeight="1">
      <c r="A131" s="14" t="s">
        <v>141</v>
      </c>
      <c r="B131" s="14">
        <f t="shared" si="3"/>
        <v>500</v>
      </c>
      <c r="C131" s="15">
        <f t="shared" si="4"/>
        <v>59001</v>
      </c>
      <c r="D131" s="14">
        <f t="shared" si="0"/>
        <v>590.01</v>
      </c>
      <c r="E131" s="16"/>
      <c r="F131" s="14" t="s">
        <v>141</v>
      </c>
      <c r="G131" s="14">
        <f t="shared" si="5"/>
        <v>9819454.1926251967</v>
      </c>
      <c r="H131" s="14">
        <f t="shared" si="1"/>
        <v>98194.541926251972</v>
      </c>
      <c r="I131" s="17">
        <f t="shared" si="2"/>
        <v>9917648.7345514484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8" customHeight="1">
      <c r="A132" s="30" t="s">
        <v>142</v>
      </c>
      <c r="B132" s="31">
        <f t="shared" si="3"/>
        <v>500</v>
      </c>
      <c r="C132" s="31">
        <f t="shared" si="4"/>
        <v>59501</v>
      </c>
      <c r="D132" s="31">
        <f t="shared" si="0"/>
        <v>595.01</v>
      </c>
      <c r="E132" s="16"/>
      <c r="F132" s="30" t="s">
        <v>142</v>
      </c>
      <c r="G132" s="31">
        <f t="shared" si="5"/>
        <v>9918148.7345514484</v>
      </c>
      <c r="H132" s="31">
        <f t="shared" si="1"/>
        <v>99181.487345514484</v>
      </c>
      <c r="I132" s="31">
        <f t="shared" si="2"/>
        <v>10017330.221896963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8" customHeight="1">
      <c r="A133" s="14" t="s">
        <v>143</v>
      </c>
      <c r="B133" s="14">
        <f t="shared" si="3"/>
        <v>500</v>
      </c>
      <c r="C133" s="15">
        <f t="shared" si="4"/>
        <v>60001</v>
      </c>
      <c r="D133" s="14">
        <f t="shared" si="0"/>
        <v>600.01</v>
      </c>
      <c r="E133" s="16"/>
      <c r="F133" s="14" t="s">
        <v>143</v>
      </c>
      <c r="G133" s="14">
        <f t="shared" si="5"/>
        <v>10017830.221896963</v>
      </c>
      <c r="H133" s="14">
        <f t="shared" si="1"/>
        <v>100178.30221896963</v>
      </c>
      <c r="I133" s="17">
        <f t="shared" si="2"/>
        <v>10118008.524115933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8" customHeight="1">
      <c r="A134" s="14" t="s">
        <v>144</v>
      </c>
      <c r="B134" s="14">
        <f t="shared" si="3"/>
        <v>500</v>
      </c>
      <c r="C134" s="15">
        <f t="shared" si="4"/>
        <v>60501</v>
      </c>
      <c r="D134" s="14">
        <f t="shared" si="0"/>
        <v>605.01</v>
      </c>
      <c r="E134" s="16"/>
      <c r="F134" s="14" t="s">
        <v>144</v>
      </c>
      <c r="G134" s="14">
        <f t="shared" si="5"/>
        <v>10118508.524115933</v>
      </c>
      <c r="H134" s="14">
        <f t="shared" si="1"/>
        <v>101185.08524115934</v>
      </c>
      <c r="I134" s="17">
        <f t="shared" si="2"/>
        <v>10219693.609357093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8" customHeight="1">
      <c r="A135" s="14" t="s">
        <v>145</v>
      </c>
      <c r="B135" s="14">
        <f t="shared" si="3"/>
        <v>500</v>
      </c>
      <c r="C135" s="15">
        <f t="shared" si="4"/>
        <v>61001</v>
      </c>
      <c r="D135" s="14">
        <f t="shared" si="0"/>
        <v>610.01</v>
      </c>
      <c r="E135" s="16"/>
      <c r="F135" s="14" t="s">
        <v>145</v>
      </c>
      <c r="G135" s="14">
        <f t="shared" si="5"/>
        <v>10220193.609357093</v>
      </c>
      <c r="H135" s="14">
        <f t="shared" si="1"/>
        <v>102201.93609357093</v>
      </c>
      <c r="I135" s="17">
        <f t="shared" si="2"/>
        <v>10322395.545450663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8" customHeight="1">
      <c r="A136" s="14" t="s">
        <v>146</v>
      </c>
      <c r="B136" s="14">
        <f t="shared" si="3"/>
        <v>500</v>
      </c>
      <c r="C136" s="15">
        <f t="shared" si="4"/>
        <v>61501</v>
      </c>
      <c r="D136" s="14">
        <f t="shared" si="0"/>
        <v>615.01</v>
      </c>
      <c r="E136" s="16"/>
      <c r="F136" s="14" t="s">
        <v>146</v>
      </c>
      <c r="G136" s="14">
        <f t="shared" si="5"/>
        <v>10322895.545450663</v>
      </c>
      <c r="H136" s="14">
        <f t="shared" si="1"/>
        <v>103228.95545450663</v>
      </c>
      <c r="I136" s="17">
        <f t="shared" si="2"/>
        <v>10426124.500905169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8" customHeight="1">
      <c r="A137" s="14" t="s">
        <v>147</v>
      </c>
      <c r="B137" s="14">
        <f t="shared" si="3"/>
        <v>500</v>
      </c>
      <c r="C137" s="15">
        <f t="shared" si="4"/>
        <v>62001</v>
      </c>
      <c r="D137" s="14">
        <f t="shared" si="0"/>
        <v>620.01</v>
      </c>
      <c r="E137" s="16"/>
      <c r="F137" s="14" t="s">
        <v>147</v>
      </c>
      <c r="G137" s="14">
        <f t="shared" si="5"/>
        <v>10426624.500905169</v>
      </c>
      <c r="H137" s="14">
        <f t="shared" si="1"/>
        <v>104266.24500905169</v>
      </c>
      <c r="I137" s="17">
        <f t="shared" si="2"/>
        <v>10530890.745914221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8" customHeight="1">
      <c r="A138" s="14" t="s">
        <v>148</v>
      </c>
      <c r="B138" s="14">
        <f t="shared" si="3"/>
        <v>500</v>
      </c>
      <c r="C138" s="15">
        <f t="shared" si="4"/>
        <v>62501</v>
      </c>
      <c r="D138" s="14">
        <f t="shared" si="0"/>
        <v>625.01</v>
      </c>
      <c r="E138" s="16"/>
      <c r="F138" s="14" t="s">
        <v>148</v>
      </c>
      <c r="G138" s="14">
        <f t="shared" si="5"/>
        <v>10531390.745914221</v>
      </c>
      <c r="H138" s="14">
        <f t="shared" si="1"/>
        <v>105313.90745914221</v>
      </c>
      <c r="I138" s="17">
        <f t="shared" si="2"/>
        <v>10636704.653373362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8" customHeight="1">
      <c r="A139" s="14" t="s">
        <v>149</v>
      </c>
      <c r="B139" s="14">
        <f t="shared" si="3"/>
        <v>500</v>
      </c>
      <c r="C139" s="15">
        <f t="shared" si="4"/>
        <v>63001</v>
      </c>
      <c r="D139" s="14">
        <f t="shared" si="0"/>
        <v>630.01</v>
      </c>
      <c r="E139" s="16"/>
      <c r="F139" s="14" t="s">
        <v>149</v>
      </c>
      <c r="G139" s="14">
        <f t="shared" si="5"/>
        <v>10637204.653373362</v>
      </c>
      <c r="H139" s="14">
        <f t="shared" si="1"/>
        <v>106372.04653373362</v>
      </c>
      <c r="I139" s="17">
        <f t="shared" si="2"/>
        <v>10743576.699907096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8" customHeight="1">
      <c r="A140" s="14" t="s">
        <v>150</v>
      </c>
      <c r="B140" s="14">
        <f t="shared" si="3"/>
        <v>500</v>
      </c>
      <c r="C140" s="15">
        <f t="shared" si="4"/>
        <v>63501</v>
      </c>
      <c r="D140" s="14">
        <f t="shared" si="0"/>
        <v>635.01</v>
      </c>
      <c r="E140" s="16"/>
      <c r="F140" s="14" t="s">
        <v>150</v>
      </c>
      <c r="G140" s="14">
        <f t="shared" si="5"/>
        <v>10744076.699907096</v>
      </c>
      <c r="H140" s="14">
        <f t="shared" si="1"/>
        <v>107440.76699907097</v>
      </c>
      <c r="I140" s="17">
        <f t="shared" si="2"/>
        <v>10851517.466906168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8" customHeight="1">
      <c r="A141" s="14" t="s">
        <v>151</v>
      </c>
      <c r="B141" s="14">
        <f t="shared" si="3"/>
        <v>500</v>
      </c>
      <c r="C141" s="15">
        <f t="shared" si="4"/>
        <v>64001</v>
      </c>
      <c r="D141" s="14">
        <f t="shared" si="0"/>
        <v>640.01</v>
      </c>
      <c r="E141" s="16"/>
      <c r="F141" s="14" t="s">
        <v>151</v>
      </c>
      <c r="G141" s="14">
        <f t="shared" si="5"/>
        <v>10852017.466906168</v>
      </c>
      <c r="H141" s="14">
        <f t="shared" si="1"/>
        <v>108520.17466906167</v>
      </c>
      <c r="I141" s="17">
        <f t="shared" si="2"/>
        <v>10960537.641575228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8" customHeight="1">
      <c r="A142" s="14" t="s">
        <v>152</v>
      </c>
      <c r="B142" s="14">
        <f t="shared" si="3"/>
        <v>500</v>
      </c>
      <c r="C142" s="15">
        <f t="shared" si="4"/>
        <v>64501</v>
      </c>
      <c r="D142" s="14">
        <f t="shared" si="0"/>
        <v>645.01</v>
      </c>
      <c r="E142" s="16"/>
      <c r="F142" s="14" t="s">
        <v>152</v>
      </c>
      <c r="G142" s="14">
        <f t="shared" si="5"/>
        <v>10961037.641575228</v>
      </c>
      <c r="H142" s="14">
        <f t="shared" si="1"/>
        <v>109610.37641575228</v>
      </c>
      <c r="I142" s="17">
        <f t="shared" si="2"/>
        <v>11070648.01799098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8" customHeight="1">
      <c r="A143" s="14" t="s">
        <v>153</v>
      </c>
      <c r="B143" s="14">
        <f t="shared" si="3"/>
        <v>500</v>
      </c>
      <c r="C143" s="15">
        <f t="shared" si="4"/>
        <v>65001</v>
      </c>
      <c r="D143" s="14">
        <f t="shared" si="0"/>
        <v>650.01</v>
      </c>
      <c r="E143" s="16"/>
      <c r="F143" s="14" t="s">
        <v>153</v>
      </c>
      <c r="G143" s="14">
        <f t="shared" si="5"/>
        <v>11071148.01799098</v>
      </c>
      <c r="H143" s="14">
        <f t="shared" si="1"/>
        <v>110711.48017990981</v>
      </c>
      <c r="I143" s="17">
        <f t="shared" si="2"/>
        <v>11181859.49817089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8" customHeight="1">
      <c r="A144" s="14" t="s">
        <v>154</v>
      </c>
      <c r="B144" s="14">
        <f t="shared" si="3"/>
        <v>500</v>
      </c>
      <c r="C144" s="15">
        <f t="shared" si="4"/>
        <v>65501</v>
      </c>
      <c r="D144" s="14">
        <f t="shared" si="0"/>
        <v>655.01</v>
      </c>
      <c r="E144" s="16"/>
      <c r="F144" s="14" t="s">
        <v>154</v>
      </c>
      <c r="G144" s="14">
        <f t="shared" si="5"/>
        <v>11182359.49817089</v>
      </c>
      <c r="H144" s="14">
        <f t="shared" si="1"/>
        <v>111823.5949817089</v>
      </c>
      <c r="I144" s="17">
        <f t="shared" si="2"/>
        <v>11294183.093152599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8" customHeight="1">
      <c r="A145" s="14" t="s">
        <v>155</v>
      </c>
      <c r="B145" s="14">
        <f t="shared" si="3"/>
        <v>500</v>
      </c>
      <c r="C145" s="15">
        <f t="shared" si="4"/>
        <v>66001</v>
      </c>
      <c r="D145" s="14">
        <f t="shared" si="0"/>
        <v>660.01</v>
      </c>
      <c r="E145" s="16"/>
      <c r="F145" s="14" t="s">
        <v>155</v>
      </c>
      <c r="G145" s="14">
        <f t="shared" si="5"/>
        <v>11294683.093152599</v>
      </c>
      <c r="H145" s="14">
        <f t="shared" si="1"/>
        <v>112946.830931526</v>
      </c>
      <c r="I145" s="17">
        <f t="shared" si="2"/>
        <v>11407629.924084125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8" customHeight="1">
      <c r="A146" s="14" t="s">
        <v>156</v>
      </c>
      <c r="B146" s="14">
        <f t="shared" si="3"/>
        <v>500</v>
      </c>
      <c r="C146" s="15">
        <f t="shared" si="4"/>
        <v>66501</v>
      </c>
      <c r="D146" s="14">
        <f t="shared" si="0"/>
        <v>665.01</v>
      </c>
      <c r="E146" s="16"/>
      <c r="F146" s="14" t="s">
        <v>156</v>
      </c>
      <c r="G146" s="14">
        <f t="shared" si="5"/>
        <v>11408129.924084125</v>
      </c>
      <c r="H146" s="14">
        <f t="shared" si="1"/>
        <v>114081.29924084125</v>
      </c>
      <c r="I146" s="17">
        <f t="shared" si="2"/>
        <v>11522211.223324966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8" customHeight="1">
      <c r="A147" s="14" t="s">
        <v>157</v>
      </c>
      <c r="B147" s="14">
        <f t="shared" si="3"/>
        <v>500</v>
      </c>
      <c r="C147" s="15">
        <f t="shared" si="4"/>
        <v>67001</v>
      </c>
      <c r="D147" s="14">
        <f t="shared" si="0"/>
        <v>670.01</v>
      </c>
      <c r="E147" s="16"/>
      <c r="F147" s="14" t="s">
        <v>157</v>
      </c>
      <c r="G147" s="14">
        <f t="shared" si="5"/>
        <v>11522711.223324966</v>
      </c>
      <c r="H147" s="14">
        <f t="shared" si="1"/>
        <v>115227.11223324966</v>
      </c>
      <c r="I147" s="17">
        <f t="shared" si="2"/>
        <v>11637938.335558215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8" customHeight="1">
      <c r="A148" s="14" t="s">
        <v>158</v>
      </c>
      <c r="B148" s="14">
        <f t="shared" si="3"/>
        <v>500</v>
      </c>
      <c r="C148" s="15">
        <f t="shared" si="4"/>
        <v>67501</v>
      </c>
      <c r="D148" s="14">
        <f t="shared" si="0"/>
        <v>675.01</v>
      </c>
      <c r="E148" s="16"/>
      <c r="F148" s="14" t="s">
        <v>158</v>
      </c>
      <c r="G148" s="14">
        <f t="shared" si="5"/>
        <v>11638438.335558215</v>
      </c>
      <c r="H148" s="14">
        <f t="shared" si="1"/>
        <v>116384.38335558215</v>
      </c>
      <c r="I148" s="17">
        <f t="shared" si="2"/>
        <v>11754822.718913797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8" customHeight="1">
      <c r="A149" s="14" t="s">
        <v>159</v>
      </c>
      <c r="B149" s="14">
        <f t="shared" si="3"/>
        <v>500</v>
      </c>
      <c r="C149" s="15">
        <f t="shared" si="4"/>
        <v>68001</v>
      </c>
      <c r="D149" s="14">
        <f t="shared" si="0"/>
        <v>680.01</v>
      </c>
      <c r="E149" s="16"/>
      <c r="F149" s="14" t="s">
        <v>159</v>
      </c>
      <c r="G149" s="14">
        <f t="shared" si="5"/>
        <v>11755322.718913797</v>
      </c>
      <c r="H149" s="14">
        <f t="shared" si="1"/>
        <v>117553.22718913798</v>
      </c>
      <c r="I149" s="17">
        <f t="shared" si="2"/>
        <v>11872875.946102936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8" customHeight="1">
      <c r="A150" s="14" t="s">
        <v>160</v>
      </c>
      <c r="B150" s="14">
        <f t="shared" si="3"/>
        <v>500</v>
      </c>
      <c r="C150" s="15">
        <f t="shared" si="4"/>
        <v>68501</v>
      </c>
      <c r="D150" s="14">
        <f t="shared" si="0"/>
        <v>685.01</v>
      </c>
      <c r="E150" s="16"/>
      <c r="F150" s="14" t="s">
        <v>160</v>
      </c>
      <c r="G150" s="14">
        <f t="shared" si="5"/>
        <v>11873375.946102936</v>
      </c>
      <c r="H150" s="14">
        <f t="shared" si="1"/>
        <v>118733.75946102936</v>
      </c>
      <c r="I150" s="17">
        <f t="shared" si="2"/>
        <v>11992109.705563964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8" customHeight="1">
      <c r="A151" s="14" t="s">
        <v>161</v>
      </c>
      <c r="B151" s="14">
        <f t="shared" si="3"/>
        <v>500</v>
      </c>
      <c r="C151" s="15">
        <f t="shared" si="4"/>
        <v>69001</v>
      </c>
      <c r="D151" s="14">
        <f t="shared" si="0"/>
        <v>690.01</v>
      </c>
      <c r="E151" s="16"/>
      <c r="F151" s="14" t="s">
        <v>161</v>
      </c>
      <c r="G151" s="14">
        <f t="shared" si="5"/>
        <v>11992609.705563964</v>
      </c>
      <c r="H151" s="14">
        <f t="shared" si="1"/>
        <v>119926.09705563965</v>
      </c>
      <c r="I151" s="17">
        <f t="shared" si="2"/>
        <v>12112535.802619604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8" customHeight="1">
      <c r="A152" s="14" t="s">
        <v>162</v>
      </c>
      <c r="B152" s="14">
        <f t="shared" si="3"/>
        <v>500</v>
      </c>
      <c r="C152" s="15">
        <f t="shared" si="4"/>
        <v>69501</v>
      </c>
      <c r="D152" s="14">
        <f t="shared" si="0"/>
        <v>695.01</v>
      </c>
      <c r="E152" s="16"/>
      <c r="F152" s="14" t="s">
        <v>162</v>
      </c>
      <c r="G152" s="14">
        <f t="shared" si="5"/>
        <v>12113035.802619604</v>
      </c>
      <c r="H152" s="14">
        <f t="shared" si="1"/>
        <v>121130.35802619605</v>
      </c>
      <c r="I152" s="17">
        <f t="shared" si="2"/>
        <v>12234166.1606458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8" customHeight="1">
      <c r="A153" s="14" t="s">
        <v>163</v>
      </c>
      <c r="B153" s="14">
        <f t="shared" si="3"/>
        <v>500</v>
      </c>
      <c r="C153" s="15">
        <f t="shared" si="4"/>
        <v>70001</v>
      </c>
      <c r="D153" s="14">
        <f t="shared" si="0"/>
        <v>700.01</v>
      </c>
      <c r="E153" s="16"/>
      <c r="F153" s="14" t="s">
        <v>163</v>
      </c>
      <c r="G153" s="14">
        <f t="shared" si="5"/>
        <v>12234666.1606458</v>
      </c>
      <c r="H153" s="14">
        <f t="shared" si="1"/>
        <v>122346.661606458</v>
      </c>
      <c r="I153" s="17">
        <f t="shared" si="2"/>
        <v>12357012.822252257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8" customHeight="1">
      <c r="A154" s="14" t="s">
        <v>164</v>
      </c>
      <c r="B154" s="14">
        <f t="shared" si="3"/>
        <v>500</v>
      </c>
      <c r="C154" s="15">
        <f t="shared" si="4"/>
        <v>70501</v>
      </c>
      <c r="D154" s="14">
        <f t="shared" si="0"/>
        <v>705.01</v>
      </c>
      <c r="E154" s="16"/>
      <c r="F154" s="14" t="s">
        <v>164</v>
      </c>
      <c r="G154" s="14">
        <f t="shared" si="5"/>
        <v>12357512.822252257</v>
      </c>
      <c r="H154" s="14">
        <f t="shared" si="1"/>
        <v>123575.12822252257</v>
      </c>
      <c r="I154" s="17">
        <f t="shared" si="2"/>
        <v>12481087.95047478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8" customHeight="1">
      <c r="A155" s="14" t="s">
        <v>165</v>
      </c>
      <c r="B155" s="14">
        <f t="shared" si="3"/>
        <v>500</v>
      </c>
      <c r="C155" s="15">
        <f t="shared" si="4"/>
        <v>71001</v>
      </c>
      <c r="D155" s="14">
        <f t="shared" si="0"/>
        <v>710.01</v>
      </c>
      <c r="E155" s="16"/>
      <c r="F155" s="14" t="s">
        <v>165</v>
      </c>
      <c r="G155" s="14">
        <f t="shared" si="5"/>
        <v>12481587.95047478</v>
      </c>
      <c r="H155" s="14">
        <f t="shared" si="1"/>
        <v>124815.87950474781</v>
      </c>
      <c r="I155" s="17">
        <f t="shared" si="2"/>
        <v>12606403.829979528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8" customHeight="1">
      <c r="A156" s="14" t="s">
        <v>166</v>
      </c>
      <c r="B156" s="14">
        <f t="shared" si="3"/>
        <v>500</v>
      </c>
      <c r="C156" s="15">
        <f t="shared" si="4"/>
        <v>71501</v>
      </c>
      <c r="D156" s="14">
        <f t="shared" si="0"/>
        <v>715.01</v>
      </c>
      <c r="E156" s="16"/>
      <c r="F156" s="14" t="s">
        <v>166</v>
      </c>
      <c r="G156" s="14">
        <f t="shared" si="5"/>
        <v>12606903.829979528</v>
      </c>
      <c r="H156" s="14">
        <f t="shared" si="1"/>
        <v>126069.03829979528</v>
      </c>
      <c r="I156" s="17">
        <f t="shared" si="2"/>
        <v>12732972.868279323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8" customHeight="1">
      <c r="A157" s="14" t="s">
        <v>167</v>
      </c>
      <c r="B157" s="14">
        <f t="shared" si="3"/>
        <v>500</v>
      </c>
      <c r="C157" s="15">
        <f t="shared" si="4"/>
        <v>72001</v>
      </c>
      <c r="D157" s="14">
        <f t="shared" si="0"/>
        <v>720.01</v>
      </c>
      <c r="E157" s="16"/>
      <c r="F157" s="14" t="s">
        <v>167</v>
      </c>
      <c r="G157" s="14">
        <f t="shared" si="5"/>
        <v>12733472.868279323</v>
      </c>
      <c r="H157" s="14">
        <f t="shared" si="1"/>
        <v>127334.72868279323</v>
      </c>
      <c r="I157" s="17">
        <f t="shared" si="2"/>
        <v>12860807.596962117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8" customHeight="1">
      <c r="A158" s="14" t="s">
        <v>168</v>
      </c>
      <c r="B158" s="14">
        <f t="shared" si="3"/>
        <v>500</v>
      </c>
      <c r="C158" s="15">
        <f t="shared" si="4"/>
        <v>72501</v>
      </c>
      <c r="D158" s="14">
        <f t="shared" si="0"/>
        <v>725.01</v>
      </c>
      <c r="E158" s="16"/>
      <c r="F158" s="14" t="s">
        <v>168</v>
      </c>
      <c r="G158" s="14">
        <f t="shared" si="5"/>
        <v>12861307.596962117</v>
      </c>
      <c r="H158" s="14">
        <f t="shared" si="1"/>
        <v>128613.07596962118</v>
      </c>
      <c r="I158" s="17">
        <f t="shared" si="2"/>
        <v>12989920.672931738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8" customHeight="1">
      <c r="A159" s="14" t="s">
        <v>169</v>
      </c>
      <c r="B159" s="14">
        <f t="shared" si="3"/>
        <v>500</v>
      </c>
      <c r="C159" s="15">
        <f t="shared" si="4"/>
        <v>73001</v>
      </c>
      <c r="D159" s="14">
        <f t="shared" si="0"/>
        <v>730.01</v>
      </c>
      <c r="E159" s="16"/>
      <c r="F159" s="14" t="s">
        <v>169</v>
      </c>
      <c r="G159" s="14">
        <f t="shared" si="5"/>
        <v>12990420.672931738</v>
      </c>
      <c r="H159" s="14">
        <f t="shared" si="1"/>
        <v>129904.20672931739</v>
      </c>
      <c r="I159" s="17">
        <f t="shared" si="2"/>
        <v>13120324.879661055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8" customHeight="1">
      <c r="A160" s="14" t="s">
        <v>170</v>
      </c>
      <c r="B160" s="14">
        <f t="shared" si="3"/>
        <v>500</v>
      </c>
      <c r="C160" s="15">
        <f t="shared" si="4"/>
        <v>73501</v>
      </c>
      <c r="D160" s="14">
        <f t="shared" si="0"/>
        <v>735.01</v>
      </c>
      <c r="E160" s="16"/>
      <c r="F160" s="14" t="s">
        <v>170</v>
      </c>
      <c r="G160" s="14">
        <f t="shared" si="5"/>
        <v>13120824.879661055</v>
      </c>
      <c r="H160" s="14">
        <f t="shared" si="1"/>
        <v>131208.24879661057</v>
      </c>
      <c r="I160" s="17">
        <f t="shared" si="2"/>
        <v>13252033.128457665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8" customHeight="1">
      <c r="A161" s="14" t="s">
        <v>171</v>
      </c>
      <c r="B161" s="14">
        <f t="shared" si="3"/>
        <v>500</v>
      </c>
      <c r="C161" s="15">
        <f t="shared" si="4"/>
        <v>74001</v>
      </c>
      <c r="D161" s="14">
        <f t="shared" si="0"/>
        <v>740.01</v>
      </c>
      <c r="E161" s="16"/>
      <c r="F161" s="14" t="s">
        <v>171</v>
      </c>
      <c r="G161" s="14">
        <f t="shared" si="5"/>
        <v>13252533.128457665</v>
      </c>
      <c r="H161" s="14">
        <f t="shared" si="1"/>
        <v>132525.33128457665</v>
      </c>
      <c r="I161" s="17">
        <f t="shared" si="2"/>
        <v>13385058.459742242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8" customHeight="1">
      <c r="A162" s="14" t="s">
        <v>172</v>
      </c>
      <c r="B162" s="14">
        <f t="shared" si="3"/>
        <v>500</v>
      </c>
      <c r="C162" s="15">
        <f t="shared" si="4"/>
        <v>74501</v>
      </c>
      <c r="D162" s="14">
        <f t="shared" si="0"/>
        <v>745.01</v>
      </c>
      <c r="E162" s="16"/>
      <c r="F162" s="14" t="s">
        <v>172</v>
      </c>
      <c r="G162" s="14">
        <f t="shared" si="5"/>
        <v>13385558.459742242</v>
      </c>
      <c r="H162" s="14">
        <f t="shared" si="1"/>
        <v>133855.58459742242</v>
      </c>
      <c r="I162" s="17">
        <f t="shared" si="2"/>
        <v>13519414.044339664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8" customHeight="1">
      <c r="A163" s="14" t="s">
        <v>173</v>
      </c>
      <c r="B163" s="14">
        <f t="shared" si="3"/>
        <v>500</v>
      </c>
      <c r="C163" s="15">
        <f t="shared" si="4"/>
        <v>75001</v>
      </c>
      <c r="D163" s="14">
        <f t="shared" si="0"/>
        <v>750.01</v>
      </c>
      <c r="E163" s="16"/>
      <c r="F163" s="14" t="s">
        <v>173</v>
      </c>
      <c r="G163" s="14">
        <f t="shared" si="5"/>
        <v>13519914.044339664</v>
      </c>
      <c r="H163" s="14">
        <f t="shared" si="1"/>
        <v>135199.14044339664</v>
      </c>
      <c r="I163" s="17">
        <f t="shared" si="2"/>
        <v>13655113.18478306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8" customHeight="1">
      <c r="A164" s="14" t="s">
        <v>174</v>
      </c>
      <c r="B164" s="14">
        <f t="shared" si="3"/>
        <v>500</v>
      </c>
      <c r="C164" s="15">
        <f t="shared" si="4"/>
        <v>75501</v>
      </c>
      <c r="D164" s="14">
        <f t="shared" si="0"/>
        <v>755.01</v>
      </c>
      <c r="E164" s="16"/>
      <c r="F164" s="14" t="s">
        <v>174</v>
      </c>
      <c r="G164" s="14">
        <f t="shared" si="5"/>
        <v>13655613.18478306</v>
      </c>
      <c r="H164" s="14">
        <f t="shared" si="1"/>
        <v>136556.13184783061</v>
      </c>
      <c r="I164" s="17">
        <f t="shared" si="2"/>
        <v>13792169.316630891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8" customHeight="1">
      <c r="A165" s="14" t="s">
        <v>175</v>
      </c>
      <c r="B165" s="14">
        <f t="shared" si="3"/>
        <v>500</v>
      </c>
      <c r="C165" s="15">
        <f t="shared" si="4"/>
        <v>76001</v>
      </c>
      <c r="D165" s="14">
        <f t="shared" si="0"/>
        <v>760.01</v>
      </c>
      <c r="E165" s="16"/>
      <c r="F165" s="14" t="s">
        <v>175</v>
      </c>
      <c r="G165" s="14">
        <f t="shared" si="5"/>
        <v>13792669.316630891</v>
      </c>
      <c r="H165" s="14">
        <f t="shared" si="1"/>
        <v>137926.69316630892</v>
      </c>
      <c r="I165" s="17">
        <f t="shared" si="2"/>
        <v>13930596.009797199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8" customHeight="1">
      <c r="A166" s="14" t="s">
        <v>176</v>
      </c>
      <c r="B166" s="14">
        <f t="shared" si="3"/>
        <v>500</v>
      </c>
      <c r="C166" s="15">
        <f t="shared" si="4"/>
        <v>76501</v>
      </c>
      <c r="D166" s="14">
        <f t="shared" si="0"/>
        <v>765.01</v>
      </c>
      <c r="E166" s="16"/>
      <c r="F166" s="14" t="s">
        <v>176</v>
      </c>
      <c r="G166" s="14">
        <f t="shared" si="5"/>
        <v>13931096.009797199</v>
      </c>
      <c r="H166" s="14">
        <f t="shared" si="1"/>
        <v>139310.96009797198</v>
      </c>
      <c r="I166" s="17">
        <f t="shared" si="2"/>
        <v>14070406.969895171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8" customHeight="1">
      <c r="A167" s="14" t="s">
        <v>177</v>
      </c>
      <c r="B167" s="14">
        <f t="shared" si="3"/>
        <v>500</v>
      </c>
      <c r="C167" s="15">
        <f t="shared" si="4"/>
        <v>77001</v>
      </c>
      <c r="D167" s="14">
        <f t="shared" si="0"/>
        <v>770.01</v>
      </c>
      <c r="E167" s="16"/>
      <c r="F167" s="14" t="s">
        <v>177</v>
      </c>
      <c r="G167" s="14">
        <f t="shared" si="5"/>
        <v>14070906.969895171</v>
      </c>
      <c r="H167" s="14">
        <f t="shared" si="1"/>
        <v>140709.0696989517</v>
      </c>
      <c r="I167" s="17">
        <f t="shared" si="2"/>
        <v>14211616.039594123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8" customHeight="1">
      <c r="A168" s="14" t="s">
        <v>178</v>
      </c>
      <c r="B168" s="14">
        <f t="shared" si="3"/>
        <v>500</v>
      </c>
      <c r="C168" s="15">
        <f t="shared" si="4"/>
        <v>77501</v>
      </c>
      <c r="D168" s="14">
        <f t="shared" si="0"/>
        <v>775.01</v>
      </c>
      <c r="E168" s="16"/>
      <c r="F168" s="14" t="s">
        <v>178</v>
      </c>
      <c r="G168" s="14">
        <f t="shared" si="5"/>
        <v>14212116.039594123</v>
      </c>
      <c r="H168" s="14">
        <f t="shared" si="1"/>
        <v>142121.16039594123</v>
      </c>
      <c r="I168" s="17">
        <f t="shared" si="2"/>
        <v>14354237.199990064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8" customHeight="1">
      <c r="A169" s="14" t="s">
        <v>179</v>
      </c>
      <c r="B169" s="14">
        <f t="shared" si="3"/>
        <v>500</v>
      </c>
      <c r="C169" s="15">
        <f t="shared" si="4"/>
        <v>78001</v>
      </c>
      <c r="D169" s="14">
        <f t="shared" si="0"/>
        <v>780.01</v>
      </c>
      <c r="E169" s="16"/>
      <c r="F169" s="14" t="s">
        <v>179</v>
      </c>
      <c r="G169" s="14">
        <f t="shared" si="5"/>
        <v>14354737.199990064</v>
      </c>
      <c r="H169" s="14">
        <f t="shared" si="1"/>
        <v>143547.37199990064</v>
      </c>
      <c r="I169" s="17">
        <f t="shared" si="2"/>
        <v>14498284.571989965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8" customHeight="1">
      <c r="A170" s="14" t="s">
        <v>180</v>
      </c>
      <c r="B170" s="14">
        <f t="shared" si="3"/>
        <v>500</v>
      </c>
      <c r="C170" s="15">
        <f t="shared" si="4"/>
        <v>78501</v>
      </c>
      <c r="D170" s="14">
        <f t="shared" si="0"/>
        <v>785.01</v>
      </c>
      <c r="E170" s="16"/>
      <c r="F170" s="14" t="s">
        <v>180</v>
      </c>
      <c r="G170" s="14">
        <f t="shared" si="5"/>
        <v>14498784.571989965</v>
      </c>
      <c r="H170" s="14">
        <f t="shared" si="1"/>
        <v>144987.84571989966</v>
      </c>
      <c r="I170" s="17">
        <f t="shared" si="2"/>
        <v>14643772.417709865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8" customHeight="1">
      <c r="A171" s="14" t="s">
        <v>181</v>
      </c>
      <c r="B171" s="14">
        <f t="shared" si="3"/>
        <v>500</v>
      </c>
      <c r="C171" s="15">
        <f t="shared" si="4"/>
        <v>79001</v>
      </c>
      <c r="D171" s="14">
        <f t="shared" si="0"/>
        <v>790.01</v>
      </c>
      <c r="E171" s="16"/>
      <c r="F171" s="14" t="s">
        <v>181</v>
      </c>
      <c r="G171" s="14">
        <f t="shared" si="5"/>
        <v>14644272.417709865</v>
      </c>
      <c r="H171" s="14">
        <f t="shared" si="1"/>
        <v>146442.72417709866</v>
      </c>
      <c r="I171" s="17">
        <f t="shared" si="2"/>
        <v>14790715.141886963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8" customHeight="1">
      <c r="A172" s="14" t="s">
        <v>182</v>
      </c>
      <c r="B172" s="14">
        <f t="shared" si="3"/>
        <v>500</v>
      </c>
      <c r="C172" s="15">
        <f t="shared" si="4"/>
        <v>79501</v>
      </c>
      <c r="D172" s="14">
        <f t="shared" si="0"/>
        <v>795.01</v>
      </c>
      <c r="E172" s="16"/>
      <c r="F172" s="14" t="s">
        <v>182</v>
      </c>
      <c r="G172" s="14">
        <f t="shared" si="5"/>
        <v>14791215.141886963</v>
      </c>
      <c r="H172" s="14">
        <f t="shared" si="1"/>
        <v>147912.15141886962</v>
      </c>
      <c r="I172" s="17">
        <f t="shared" si="2"/>
        <v>14939127.293305833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8" customHeight="1">
      <c r="A173" s="14" t="s">
        <v>183</v>
      </c>
      <c r="B173" s="14">
        <f t="shared" si="3"/>
        <v>500</v>
      </c>
      <c r="C173" s="15">
        <f t="shared" si="4"/>
        <v>80001</v>
      </c>
      <c r="D173" s="14">
        <f t="shared" si="0"/>
        <v>800.01</v>
      </c>
      <c r="E173" s="16"/>
      <c r="F173" s="14" t="s">
        <v>183</v>
      </c>
      <c r="G173" s="14">
        <f t="shared" si="5"/>
        <v>14939627.293305833</v>
      </c>
      <c r="H173" s="14">
        <f t="shared" si="1"/>
        <v>149396.27293305832</v>
      </c>
      <c r="I173" s="17">
        <f t="shared" si="2"/>
        <v>15089023.566238891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8" customHeight="1">
      <c r="A174" s="14" t="s">
        <v>184</v>
      </c>
      <c r="B174" s="14">
        <f t="shared" si="3"/>
        <v>500</v>
      </c>
      <c r="C174" s="15">
        <f t="shared" si="4"/>
        <v>80501</v>
      </c>
      <c r="D174" s="14">
        <f t="shared" si="0"/>
        <v>805.01</v>
      </c>
      <c r="E174" s="16"/>
      <c r="F174" s="14" t="s">
        <v>184</v>
      </c>
      <c r="G174" s="14">
        <f t="shared" si="5"/>
        <v>15089523.566238891</v>
      </c>
      <c r="H174" s="14">
        <f t="shared" si="1"/>
        <v>150895.23566238891</v>
      </c>
      <c r="I174" s="17">
        <f t="shared" si="2"/>
        <v>15240418.801901281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8" customHeight="1">
      <c r="A175" s="14" t="s">
        <v>185</v>
      </c>
      <c r="B175" s="14">
        <f t="shared" si="3"/>
        <v>500</v>
      </c>
      <c r="C175" s="15">
        <f t="shared" si="4"/>
        <v>81001</v>
      </c>
      <c r="D175" s="14">
        <f t="shared" si="0"/>
        <v>810.01</v>
      </c>
      <c r="E175" s="16"/>
      <c r="F175" s="14" t="s">
        <v>185</v>
      </c>
      <c r="G175" s="14">
        <f t="shared" si="5"/>
        <v>15240918.801901281</v>
      </c>
      <c r="H175" s="14">
        <f t="shared" si="1"/>
        <v>152409.1880190128</v>
      </c>
      <c r="I175" s="17">
        <f t="shared" si="2"/>
        <v>15393327.989920294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8" customHeight="1">
      <c r="A176" s="14" t="s">
        <v>186</v>
      </c>
      <c r="B176" s="14">
        <f t="shared" si="3"/>
        <v>500</v>
      </c>
      <c r="C176" s="15">
        <f t="shared" si="4"/>
        <v>81501</v>
      </c>
      <c r="D176" s="14">
        <f t="shared" si="0"/>
        <v>815.01</v>
      </c>
      <c r="E176" s="16"/>
      <c r="F176" s="14" t="s">
        <v>186</v>
      </c>
      <c r="G176" s="14">
        <f t="shared" si="5"/>
        <v>15393827.989920294</v>
      </c>
      <c r="H176" s="14">
        <f t="shared" si="1"/>
        <v>153938.27989920296</v>
      </c>
      <c r="I176" s="17">
        <f t="shared" si="2"/>
        <v>15547766.269819496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8" customHeight="1">
      <c r="A177" s="14" t="s">
        <v>187</v>
      </c>
      <c r="B177" s="14">
        <f t="shared" si="3"/>
        <v>500</v>
      </c>
      <c r="C177" s="15">
        <f t="shared" si="4"/>
        <v>82001</v>
      </c>
      <c r="D177" s="14">
        <f t="shared" si="0"/>
        <v>820.01</v>
      </c>
      <c r="E177" s="16"/>
      <c r="F177" s="14" t="s">
        <v>187</v>
      </c>
      <c r="G177" s="14">
        <f t="shared" si="5"/>
        <v>15548266.269819496</v>
      </c>
      <c r="H177" s="14">
        <f t="shared" si="1"/>
        <v>155482.66269819497</v>
      </c>
      <c r="I177" s="17">
        <f t="shared" si="2"/>
        <v>15703748.932517691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8" customHeight="1">
      <c r="A178" s="14" t="s">
        <v>188</v>
      </c>
      <c r="B178" s="14">
        <f t="shared" si="3"/>
        <v>500</v>
      </c>
      <c r="C178" s="15">
        <f t="shared" si="4"/>
        <v>82501</v>
      </c>
      <c r="D178" s="14">
        <f t="shared" si="0"/>
        <v>825.01</v>
      </c>
      <c r="E178" s="16"/>
      <c r="F178" s="14" t="s">
        <v>188</v>
      </c>
      <c r="G178" s="14">
        <f t="shared" si="5"/>
        <v>15704248.932517691</v>
      </c>
      <c r="H178" s="14">
        <f t="shared" si="1"/>
        <v>157042.4893251769</v>
      </c>
      <c r="I178" s="17">
        <f t="shared" si="2"/>
        <v>15861291.421842868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8" customHeight="1">
      <c r="A179" s="14" t="s">
        <v>189</v>
      </c>
      <c r="B179" s="14">
        <f t="shared" si="3"/>
        <v>500</v>
      </c>
      <c r="C179" s="15">
        <f t="shared" si="4"/>
        <v>83001</v>
      </c>
      <c r="D179" s="14">
        <f t="shared" si="0"/>
        <v>830.01</v>
      </c>
      <c r="E179" s="16"/>
      <c r="F179" s="14" t="s">
        <v>189</v>
      </c>
      <c r="G179" s="14">
        <f t="shared" si="5"/>
        <v>15861791.421842868</v>
      </c>
      <c r="H179" s="14">
        <f t="shared" si="1"/>
        <v>158617.91421842869</v>
      </c>
      <c r="I179" s="17">
        <f t="shared" si="2"/>
        <v>16020409.336061297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8" customHeight="1">
      <c r="A180" s="14" t="s">
        <v>190</v>
      </c>
      <c r="B180" s="14">
        <f t="shared" si="3"/>
        <v>500</v>
      </c>
      <c r="C180" s="15">
        <f t="shared" si="4"/>
        <v>83501</v>
      </c>
      <c r="D180" s="14">
        <f t="shared" si="0"/>
        <v>835.01</v>
      </c>
      <c r="E180" s="16"/>
      <c r="F180" s="14" t="s">
        <v>190</v>
      </c>
      <c r="G180" s="14">
        <f t="shared" si="5"/>
        <v>16020909.336061297</v>
      </c>
      <c r="H180" s="14">
        <f t="shared" si="1"/>
        <v>160209.09336061298</v>
      </c>
      <c r="I180" s="17">
        <f t="shared" si="2"/>
        <v>16181118.429421909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8" customHeight="1">
      <c r="A181" s="14" t="s">
        <v>191</v>
      </c>
      <c r="B181" s="14">
        <f t="shared" si="3"/>
        <v>500</v>
      </c>
      <c r="C181" s="15">
        <f t="shared" si="4"/>
        <v>84001</v>
      </c>
      <c r="D181" s="14">
        <f t="shared" si="0"/>
        <v>840.01</v>
      </c>
      <c r="E181" s="16"/>
      <c r="F181" s="14" t="s">
        <v>191</v>
      </c>
      <c r="G181" s="14">
        <f t="shared" si="5"/>
        <v>16181618.429421909</v>
      </c>
      <c r="H181" s="14">
        <f t="shared" si="1"/>
        <v>161816.1842942191</v>
      </c>
      <c r="I181" s="17">
        <f t="shared" si="2"/>
        <v>16343434.613716127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8" customHeight="1">
      <c r="A182" s="14" t="s">
        <v>192</v>
      </c>
      <c r="B182" s="14">
        <f t="shared" si="3"/>
        <v>500</v>
      </c>
      <c r="C182" s="15">
        <f t="shared" si="4"/>
        <v>84501</v>
      </c>
      <c r="D182" s="14">
        <f t="shared" si="0"/>
        <v>845.01</v>
      </c>
      <c r="E182" s="16"/>
      <c r="F182" s="14" t="s">
        <v>192</v>
      </c>
      <c r="G182" s="14">
        <f t="shared" si="5"/>
        <v>16343934.613716127</v>
      </c>
      <c r="H182" s="14">
        <f t="shared" si="1"/>
        <v>163439.34613716128</v>
      </c>
      <c r="I182" s="17">
        <f t="shared" si="2"/>
        <v>16507373.959853288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8" customHeight="1">
      <c r="A183" s="14" t="s">
        <v>193</v>
      </c>
      <c r="B183" s="14">
        <f t="shared" si="3"/>
        <v>500</v>
      </c>
      <c r="C183" s="15">
        <f t="shared" si="4"/>
        <v>85001</v>
      </c>
      <c r="D183" s="14">
        <f t="shared" si="0"/>
        <v>850.01</v>
      </c>
      <c r="E183" s="16"/>
      <c r="F183" s="14" t="s">
        <v>193</v>
      </c>
      <c r="G183" s="14">
        <f t="shared" si="5"/>
        <v>16507873.959853288</v>
      </c>
      <c r="H183" s="14">
        <f t="shared" si="1"/>
        <v>165078.73959853288</v>
      </c>
      <c r="I183" s="17">
        <f t="shared" si="2"/>
        <v>16672952.699451821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8" customHeight="1">
      <c r="A184" s="14" t="s">
        <v>194</v>
      </c>
      <c r="B184" s="14">
        <f t="shared" si="3"/>
        <v>500</v>
      </c>
      <c r="C184" s="15">
        <f t="shared" si="4"/>
        <v>85501</v>
      </c>
      <c r="D184" s="14">
        <f t="shared" si="0"/>
        <v>855.01</v>
      </c>
      <c r="E184" s="16"/>
      <c r="F184" s="14" t="s">
        <v>194</v>
      </c>
      <c r="G184" s="14">
        <f t="shared" si="5"/>
        <v>16673452.699451821</v>
      </c>
      <c r="H184" s="14">
        <f t="shared" si="1"/>
        <v>166734.52699451821</v>
      </c>
      <c r="I184" s="17">
        <f t="shared" si="2"/>
        <v>16840187.226446338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8" customHeight="1">
      <c r="A185" s="14" t="s">
        <v>195</v>
      </c>
      <c r="B185" s="14">
        <f t="shared" si="3"/>
        <v>500</v>
      </c>
      <c r="C185" s="15">
        <f t="shared" si="4"/>
        <v>86001</v>
      </c>
      <c r="D185" s="14">
        <f t="shared" si="0"/>
        <v>860.01</v>
      </c>
      <c r="E185" s="16"/>
      <c r="F185" s="14" t="s">
        <v>195</v>
      </c>
      <c r="G185" s="14">
        <f t="shared" si="5"/>
        <v>16840687.226446338</v>
      </c>
      <c r="H185" s="14">
        <f t="shared" si="1"/>
        <v>168406.8722644634</v>
      </c>
      <c r="I185" s="17">
        <f t="shared" si="2"/>
        <v>17009094.098710801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8" customHeight="1">
      <c r="A186" s="14" t="s">
        <v>196</v>
      </c>
      <c r="B186" s="14">
        <f t="shared" si="3"/>
        <v>500</v>
      </c>
      <c r="C186" s="15">
        <f t="shared" si="4"/>
        <v>86501</v>
      </c>
      <c r="D186" s="14">
        <f t="shared" si="0"/>
        <v>865.01</v>
      </c>
      <c r="E186" s="16"/>
      <c r="F186" s="14" t="s">
        <v>196</v>
      </c>
      <c r="G186" s="14">
        <f t="shared" si="5"/>
        <v>17009594.098710801</v>
      </c>
      <c r="H186" s="14">
        <f t="shared" si="1"/>
        <v>170095.94098710801</v>
      </c>
      <c r="I186" s="17">
        <f t="shared" si="2"/>
        <v>17179690.039697908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8" customHeight="1">
      <c r="A187" s="14" t="s">
        <v>197</v>
      </c>
      <c r="B187" s="14">
        <f t="shared" si="3"/>
        <v>500</v>
      </c>
      <c r="C187" s="15">
        <f t="shared" si="4"/>
        <v>87001</v>
      </c>
      <c r="D187" s="14">
        <f t="shared" si="0"/>
        <v>870.01</v>
      </c>
      <c r="E187" s="16"/>
      <c r="F187" s="14" t="s">
        <v>197</v>
      </c>
      <c r="G187" s="14">
        <f t="shared" si="5"/>
        <v>17180190.039697908</v>
      </c>
      <c r="H187" s="14">
        <f t="shared" si="1"/>
        <v>171801.90039697909</v>
      </c>
      <c r="I187" s="17">
        <f t="shared" si="2"/>
        <v>17351991.940094888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8" customHeight="1">
      <c r="A188" s="14" t="s">
        <v>198</v>
      </c>
      <c r="B188" s="14">
        <f t="shared" si="3"/>
        <v>500</v>
      </c>
      <c r="C188" s="15">
        <f t="shared" si="4"/>
        <v>87501</v>
      </c>
      <c r="D188" s="14">
        <f t="shared" si="0"/>
        <v>875.01</v>
      </c>
      <c r="E188" s="16"/>
      <c r="F188" s="14" t="s">
        <v>198</v>
      </c>
      <c r="G188" s="14">
        <f t="shared" si="5"/>
        <v>17352491.940094888</v>
      </c>
      <c r="H188" s="14">
        <f t="shared" si="1"/>
        <v>173524.91940094889</v>
      </c>
      <c r="I188" s="17">
        <f t="shared" si="2"/>
        <v>17526016.859495837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8" customHeight="1">
      <c r="A189" s="14" t="s">
        <v>199</v>
      </c>
      <c r="B189" s="14">
        <f t="shared" si="3"/>
        <v>500</v>
      </c>
      <c r="C189" s="15">
        <f t="shared" si="4"/>
        <v>88001</v>
      </c>
      <c r="D189" s="14">
        <f t="shared" si="0"/>
        <v>880.01</v>
      </c>
      <c r="E189" s="16"/>
      <c r="F189" s="14" t="s">
        <v>199</v>
      </c>
      <c r="G189" s="14">
        <f t="shared" si="5"/>
        <v>17526516.859495837</v>
      </c>
      <c r="H189" s="14">
        <f t="shared" si="1"/>
        <v>175265.16859495838</v>
      </c>
      <c r="I189" s="17">
        <f t="shared" si="2"/>
        <v>17701782.028090797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8" customHeight="1">
      <c r="A190" s="14" t="s">
        <v>200</v>
      </c>
      <c r="B190" s="14">
        <f t="shared" si="3"/>
        <v>500</v>
      </c>
      <c r="C190" s="15">
        <f t="shared" si="4"/>
        <v>88501</v>
      </c>
      <c r="D190" s="14">
        <f t="shared" si="0"/>
        <v>885.01</v>
      </c>
      <c r="E190" s="16"/>
      <c r="F190" s="14" t="s">
        <v>200</v>
      </c>
      <c r="G190" s="14">
        <f t="shared" si="5"/>
        <v>17702282.028090797</v>
      </c>
      <c r="H190" s="14">
        <f t="shared" si="1"/>
        <v>177022.82028090797</v>
      </c>
      <c r="I190" s="17">
        <f t="shared" si="2"/>
        <v>17879304.848371707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8" customHeight="1">
      <c r="A191" s="14" t="s">
        <v>201</v>
      </c>
      <c r="B191" s="14">
        <f t="shared" si="3"/>
        <v>500</v>
      </c>
      <c r="C191" s="15">
        <f t="shared" si="4"/>
        <v>89001</v>
      </c>
      <c r="D191" s="14">
        <f t="shared" si="0"/>
        <v>890.01</v>
      </c>
      <c r="E191" s="16"/>
      <c r="F191" s="14" t="s">
        <v>201</v>
      </c>
      <c r="G191" s="14">
        <f t="shared" si="5"/>
        <v>17879804.848371707</v>
      </c>
      <c r="H191" s="14">
        <f t="shared" si="1"/>
        <v>178798.04848371708</v>
      </c>
      <c r="I191" s="17">
        <f t="shared" si="2"/>
        <v>18058602.896855425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8" customHeight="1">
      <c r="A192" s="14" t="s">
        <v>202</v>
      </c>
      <c r="B192" s="14">
        <f t="shared" si="3"/>
        <v>500</v>
      </c>
      <c r="C192" s="15">
        <f t="shared" si="4"/>
        <v>89501</v>
      </c>
      <c r="D192" s="14">
        <f t="shared" si="0"/>
        <v>895.01</v>
      </c>
      <c r="E192" s="16"/>
      <c r="F192" s="14" t="s">
        <v>202</v>
      </c>
      <c r="G192" s="14">
        <f t="shared" si="5"/>
        <v>18059102.896855425</v>
      </c>
      <c r="H192" s="14">
        <f t="shared" si="1"/>
        <v>180591.02896855425</v>
      </c>
      <c r="I192" s="17">
        <f t="shared" si="2"/>
        <v>18239693.925823979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8" customHeight="1">
      <c r="A193" s="14" t="s">
        <v>203</v>
      </c>
      <c r="B193" s="14">
        <f t="shared" si="3"/>
        <v>500</v>
      </c>
      <c r="C193" s="15">
        <f t="shared" si="4"/>
        <v>90001</v>
      </c>
      <c r="D193" s="14">
        <f t="shared" si="0"/>
        <v>900.01</v>
      </c>
      <c r="E193" s="16"/>
      <c r="F193" s="14" t="s">
        <v>203</v>
      </c>
      <c r="G193" s="14">
        <f t="shared" si="5"/>
        <v>18240193.925823979</v>
      </c>
      <c r="H193" s="14">
        <f t="shared" si="1"/>
        <v>182401.93925823978</v>
      </c>
      <c r="I193" s="17">
        <f t="shared" si="2"/>
        <v>18422595.865082219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8" customHeight="1">
      <c r="A194" s="14" t="s">
        <v>204</v>
      </c>
      <c r="B194" s="14">
        <f t="shared" si="3"/>
        <v>500</v>
      </c>
      <c r="C194" s="15">
        <f t="shared" si="4"/>
        <v>90501</v>
      </c>
      <c r="D194" s="14">
        <f t="shared" si="0"/>
        <v>905.01</v>
      </c>
      <c r="E194" s="16"/>
      <c r="F194" s="14" t="s">
        <v>204</v>
      </c>
      <c r="G194" s="14">
        <f t="shared" si="5"/>
        <v>18423095.865082219</v>
      </c>
      <c r="H194" s="14">
        <f t="shared" si="1"/>
        <v>184230.9586508222</v>
      </c>
      <c r="I194" s="17">
        <f t="shared" si="2"/>
        <v>18607326.823733043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8" customHeight="1">
      <c r="A195" s="14" t="s">
        <v>205</v>
      </c>
      <c r="B195" s="14">
        <f t="shared" si="3"/>
        <v>500</v>
      </c>
      <c r="C195" s="15">
        <f t="shared" si="4"/>
        <v>91001</v>
      </c>
      <c r="D195" s="14">
        <f t="shared" si="0"/>
        <v>910.01</v>
      </c>
      <c r="E195" s="16"/>
      <c r="F195" s="14" t="s">
        <v>205</v>
      </c>
      <c r="G195" s="14">
        <f t="shared" si="5"/>
        <v>18607826.823733043</v>
      </c>
      <c r="H195" s="14">
        <f t="shared" si="1"/>
        <v>186078.26823733043</v>
      </c>
      <c r="I195" s="17">
        <f t="shared" si="2"/>
        <v>18793905.091970373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8" customHeight="1">
      <c r="A196" s="14" t="s">
        <v>206</v>
      </c>
      <c r="B196" s="14">
        <f t="shared" si="3"/>
        <v>500</v>
      </c>
      <c r="C196" s="15">
        <f t="shared" si="4"/>
        <v>91501</v>
      </c>
      <c r="D196" s="14">
        <f t="shared" si="0"/>
        <v>915.01</v>
      </c>
      <c r="E196" s="16"/>
      <c r="F196" s="14" t="s">
        <v>206</v>
      </c>
      <c r="G196" s="14">
        <f t="shared" si="5"/>
        <v>18794405.091970373</v>
      </c>
      <c r="H196" s="14">
        <f t="shared" si="1"/>
        <v>187944.05091970373</v>
      </c>
      <c r="I196" s="17">
        <f t="shared" si="2"/>
        <v>18982349.142890077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8" customHeight="1">
      <c r="A197" s="14" t="s">
        <v>207</v>
      </c>
      <c r="B197" s="14">
        <f t="shared" si="3"/>
        <v>500</v>
      </c>
      <c r="C197" s="15">
        <f t="shared" si="4"/>
        <v>92001</v>
      </c>
      <c r="D197" s="14">
        <f t="shared" si="0"/>
        <v>920.01</v>
      </c>
      <c r="E197" s="16"/>
      <c r="F197" s="14" t="s">
        <v>207</v>
      </c>
      <c r="G197" s="14">
        <f t="shared" si="5"/>
        <v>18982849.142890077</v>
      </c>
      <c r="H197" s="14">
        <f t="shared" si="1"/>
        <v>189828.49142890077</v>
      </c>
      <c r="I197" s="17">
        <f t="shared" si="2"/>
        <v>19172677.634318978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8" customHeight="1">
      <c r="A198" s="14" t="s">
        <v>208</v>
      </c>
      <c r="B198" s="14">
        <f t="shared" si="3"/>
        <v>500</v>
      </c>
      <c r="C198" s="15">
        <f t="shared" si="4"/>
        <v>92501</v>
      </c>
      <c r="D198" s="14">
        <f t="shared" si="0"/>
        <v>925.01</v>
      </c>
      <c r="E198" s="16"/>
      <c r="F198" s="14" t="s">
        <v>208</v>
      </c>
      <c r="G198" s="14">
        <f t="shared" si="5"/>
        <v>19173177.634318978</v>
      </c>
      <c r="H198" s="14">
        <f t="shared" si="1"/>
        <v>191731.77634318979</v>
      </c>
      <c r="I198" s="17">
        <f t="shared" si="2"/>
        <v>19364909.410662167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8" customHeight="1">
      <c r="A199" s="14" t="s">
        <v>209</v>
      </c>
      <c r="B199" s="14">
        <f t="shared" si="3"/>
        <v>500</v>
      </c>
      <c r="C199" s="15">
        <f t="shared" si="4"/>
        <v>93001</v>
      </c>
      <c r="D199" s="14">
        <f t="shared" si="0"/>
        <v>930.01</v>
      </c>
      <c r="E199" s="16"/>
      <c r="F199" s="14" t="s">
        <v>209</v>
      </c>
      <c r="G199" s="14">
        <f t="shared" si="5"/>
        <v>19365409.410662167</v>
      </c>
      <c r="H199" s="14">
        <f t="shared" si="1"/>
        <v>193654.09410662166</v>
      </c>
      <c r="I199" s="17">
        <f t="shared" si="2"/>
        <v>19559063.504768789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8" customHeight="1">
      <c r="A200" s="14" t="s">
        <v>210</v>
      </c>
      <c r="B200" s="14">
        <f t="shared" si="3"/>
        <v>500</v>
      </c>
      <c r="C200" s="15">
        <f t="shared" si="4"/>
        <v>93501</v>
      </c>
      <c r="D200" s="14">
        <f t="shared" si="0"/>
        <v>935.01</v>
      </c>
      <c r="E200" s="16"/>
      <c r="F200" s="14" t="s">
        <v>210</v>
      </c>
      <c r="G200" s="14">
        <f t="shared" si="5"/>
        <v>19559563.504768789</v>
      </c>
      <c r="H200" s="14">
        <f t="shared" si="1"/>
        <v>195595.63504768789</v>
      </c>
      <c r="I200" s="17">
        <f t="shared" si="2"/>
        <v>19755159.139816478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8" customHeight="1">
      <c r="A201" s="14" t="s">
        <v>211</v>
      </c>
      <c r="B201" s="14">
        <f t="shared" si="3"/>
        <v>500</v>
      </c>
      <c r="C201" s="15">
        <f t="shared" si="4"/>
        <v>94001</v>
      </c>
      <c r="D201" s="14">
        <f t="shared" si="0"/>
        <v>940.01</v>
      </c>
      <c r="E201" s="16"/>
      <c r="F201" s="14" t="s">
        <v>211</v>
      </c>
      <c r="G201" s="14">
        <f t="shared" si="5"/>
        <v>19755659.139816478</v>
      </c>
      <c r="H201" s="14">
        <f t="shared" si="1"/>
        <v>197556.59139816478</v>
      </c>
      <c r="I201" s="17">
        <f t="shared" si="2"/>
        <v>19953215.731214643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8" customHeight="1">
      <c r="A202" s="14" t="s">
        <v>212</v>
      </c>
      <c r="B202" s="14">
        <f t="shared" si="3"/>
        <v>500</v>
      </c>
      <c r="C202" s="15">
        <f t="shared" si="4"/>
        <v>94501</v>
      </c>
      <c r="D202" s="14">
        <f t="shared" si="0"/>
        <v>945.01</v>
      </c>
      <c r="E202" s="16"/>
      <c r="F202" s="14" t="s">
        <v>212</v>
      </c>
      <c r="G202" s="14">
        <f t="shared" si="5"/>
        <v>19953715.731214643</v>
      </c>
      <c r="H202" s="14">
        <f t="shared" si="1"/>
        <v>199537.15731214642</v>
      </c>
      <c r="I202" s="17">
        <f t="shared" si="2"/>
        <v>20153252.88852679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8" customHeight="1">
      <c r="A203" s="14" t="s">
        <v>213</v>
      </c>
      <c r="B203" s="14">
        <f t="shared" si="3"/>
        <v>500</v>
      </c>
      <c r="C203" s="15">
        <f t="shared" si="4"/>
        <v>95001</v>
      </c>
      <c r="D203" s="14">
        <f t="shared" si="0"/>
        <v>950.01</v>
      </c>
      <c r="E203" s="16"/>
      <c r="F203" s="14" t="s">
        <v>213</v>
      </c>
      <c r="G203" s="14">
        <f t="shared" si="5"/>
        <v>20153752.88852679</v>
      </c>
      <c r="H203" s="14">
        <f t="shared" si="1"/>
        <v>201537.52888526791</v>
      </c>
      <c r="I203" s="17">
        <f t="shared" si="2"/>
        <v>20355290.417412058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8" customHeight="1">
      <c r="A204" s="14" t="s">
        <v>214</v>
      </c>
      <c r="B204" s="14">
        <f t="shared" si="3"/>
        <v>500</v>
      </c>
      <c r="C204" s="15">
        <f t="shared" si="4"/>
        <v>95501</v>
      </c>
      <c r="D204" s="14">
        <f t="shared" si="0"/>
        <v>955.01</v>
      </c>
      <c r="E204" s="16"/>
      <c r="F204" s="14" t="s">
        <v>214</v>
      </c>
      <c r="G204" s="14">
        <f t="shared" si="5"/>
        <v>20355790.417412058</v>
      </c>
      <c r="H204" s="14">
        <f t="shared" si="1"/>
        <v>203557.90417412057</v>
      </c>
      <c r="I204" s="17">
        <f t="shared" si="2"/>
        <v>20559348.321586177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8" customHeight="1">
      <c r="A205" s="14" t="s">
        <v>215</v>
      </c>
      <c r="B205" s="14">
        <f t="shared" si="3"/>
        <v>500</v>
      </c>
      <c r="C205" s="15">
        <f t="shared" si="4"/>
        <v>96001</v>
      </c>
      <c r="D205" s="14">
        <f t="shared" si="0"/>
        <v>960.01</v>
      </c>
      <c r="E205" s="16"/>
      <c r="F205" s="14" t="s">
        <v>215</v>
      </c>
      <c r="G205" s="14">
        <f t="shared" si="5"/>
        <v>20559848.321586177</v>
      </c>
      <c r="H205" s="14">
        <f t="shared" si="1"/>
        <v>205598.48321586178</v>
      </c>
      <c r="I205" s="17">
        <f t="shared" si="2"/>
        <v>20765446.804802038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8" customHeight="1">
      <c r="A206" s="14" t="s">
        <v>216</v>
      </c>
      <c r="B206" s="14">
        <f t="shared" si="3"/>
        <v>500</v>
      </c>
      <c r="C206" s="15">
        <f t="shared" si="4"/>
        <v>96501</v>
      </c>
      <c r="D206" s="14">
        <f t="shared" si="0"/>
        <v>965.01</v>
      </c>
      <c r="E206" s="16"/>
      <c r="F206" s="14" t="s">
        <v>216</v>
      </c>
      <c r="G206" s="14">
        <f t="shared" si="5"/>
        <v>20765946.804802038</v>
      </c>
      <c r="H206" s="14">
        <f t="shared" si="1"/>
        <v>207659.46804802038</v>
      </c>
      <c r="I206" s="17">
        <f t="shared" si="2"/>
        <v>20973606.272850059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8" customHeight="1">
      <c r="A207" s="14" t="s">
        <v>217</v>
      </c>
      <c r="B207" s="14">
        <f t="shared" si="3"/>
        <v>500</v>
      </c>
      <c r="C207" s="15">
        <f t="shared" si="4"/>
        <v>97001</v>
      </c>
      <c r="D207" s="14">
        <f t="shared" si="0"/>
        <v>970.01</v>
      </c>
      <c r="E207" s="16"/>
      <c r="F207" s="14" t="s">
        <v>217</v>
      </c>
      <c r="G207" s="14">
        <f t="shared" si="5"/>
        <v>20974106.272850059</v>
      </c>
      <c r="H207" s="14">
        <f t="shared" si="1"/>
        <v>209741.0627285006</v>
      </c>
      <c r="I207" s="17">
        <f t="shared" si="2"/>
        <v>21183847.335578561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8" customHeight="1">
      <c r="A208" s="14" t="s">
        <v>218</v>
      </c>
      <c r="B208" s="14">
        <f t="shared" si="3"/>
        <v>500</v>
      </c>
      <c r="C208" s="15">
        <f t="shared" si="4"/>
        <v>97501</v>
      </c>
      <c r="D208" s="14">
        <f t="shared" si="0"/>
        <v>975.01</v>
      </c>
      <c r="E208" s="16"/>
      <c r="F208" s="14" t="s">
        <v>218</v>
      </c>
      <c r="G208" s="14">
        <f t="shared" si="5"/>
        <v>21184347.335578561</v>
      </c>
      <c r="H208" s="14">
        <f t="shared" si="1"/>
        <v>211843.47335578562</v>
      </c>
      <c r="I208" s="17">
        <f t="shared" si="2"/>
        <v>21396190.808934346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8" customHeight="1">
      <c r="A209" s="14" t="s">
        <v>219</v>
      </c>
      <c r="B209" s="14">
        <f t="shared" si="3"/>
        <v>500</v>
      </c>
      <c r="C209" s="15">
        <f t="shared" si="4"/>
        <v>98001</v>
      </c>
      <c r="D209" s="14">
        <f t="shared" si="0"/>
        <v>980.01</v>
      </c>
      <c r="E209" s="16"/>
      <c r="F209" s="14" t="s">
        <v>219</v>
      </c>
      <c r="G209" s="14">
        <f t="shared" si="5"/>
        <v>21396690.808934346</v>
      </c>
      <c r="H209" s="14">
        <f t="shared" si="1"/>
        <v>213966.90808934346</v>
      </c>
      <c r="I209" s="17">
        <f t="shared" si="2"/>
        <v>21610657.717023689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8" customHeight="1">
      <c r="A210" s="14" t="s">
        <v>220</v>
      </c>
      <c r="B210" s="14">
        <f t="shared" si="3"/>
        <v>500</v>
      </c>
      <c r="C210" s="15">
        <f t="shared" si="4"/>
        <v>98501</v>
      </c>
      <c r="D210" s="14">
        <f t="shared" si="0"/>
        <v>985.01</v>
      </c>
      <c r="E210" s="16"/>
      <c r="F210" s="14" t="s">
        <v>220</v>
      </c>
      <c r="G210" s="14">
        <f t="shared" si="5"/>
        <v>21611157.717023689</v>
      </c>
      <c r="H210" s="14">
        <f t="shared" si="1"/>
        <v>216111.57717023691</v>
      </c>
      <c r="I210" s="17">
        <f t="shared" si="2"/>
        <v>21827269.294193927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8" customHeight="1">
      <c r="A211" s="14" t="s">
        <v>221</v>
      </c>
      <c r="B211" s="14">
        <f t="shared" si="3"/>
        <v>500</v>
      </c>
      <c r="C211" s="15">
        <f t="shared" si="4"/>
        <v>99001</v>
      </c>
      <c r="D211" s="14">
        <f t="shared" si="0"/>
        <v>990.01</v>
      </c>
      <c r="E211" s="16"/>
      <c r="F211" s="14" t="s">
        <v>221</v>
      </c>
      <c r="G211" s="14">
        <f t="shared" si="5"/>
        <v>21827769.294193927</v>
      </c>
      <c r="H211" s="14">
        <f t="shared" si="1"/>
        <v>218277.69294193928</v>
      </c>
      <c r="I211" s="17">
        <f t="shared" si="2"/>
        <v>22046046.987135865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8" customHeight="1">
      <c r="A212" s="14" t="s">
        <v>222</v>
      </c>
      <c r="B212" s="14">
        <f t="shared" si="3"/>
        <v>500</v>
      </c>
      <c r="C212" s="15">
        <f t="shared" si="4"/>
        <v>99501</v>
      </c>
      <c r="D212" s="14">
        <f t="shared" si="0"/>
        <v>995.01</v>
      </c>
      <c r="E212" s="16"/>
      <c r="F212" s="14" t="s">
        <v>222</v>
      </c>
      <c r="G212" s="14">
        <f t="shared" si="5"/>
        <v>22046546.987135865</v>
      </c>
      <c r="H212" s="14">
        <f t="shared" si="1"/>
        <v>220465.46987135865</v>
      </c>
      <c r="I212" s="17">
        <f t="shared" si="2"/>
        <v>22267012.457007222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8" customHeight="1">
      <c r="A213" s="14" t="s">
        <v>223</v>
      </c>
      <c r="B213" s="14">
        <f t="shared" si="3"/>
        <v>500</v>
      </c>
      <c r="C213" s="15">
        <f t="shared" si="4"/>
        <v>100001</v>
      </c>
      <c r="D213" s="14">
        <f t="shared" si="0"/>
        <v>1000.01</v>
      </c>
      <c r="E213" s="16"/>
      <c r="F213" s="14" t="s">
        <v>223</v>
      </c>
      <c r="G213" s="14">
        <f t="shared" si="5"/>
        <v>22267512.457007222</v>
      </c>
      <c r="H213" s="14">
        <f t="shared" si="1"/>
        <v>222675.12457007222</v>
      </c>
      <c r="I213" s="17">
        <f t="shared" si="2"/>
        <v>22490187.581577294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8" customHeight="1">
      <c r="A214" s="14" t="s">
        <v>224</v>
      </c>
      <c r="B214" s="14">
        <f t="shared" si="3"/>
        <v>500</v>
      </c>
      <c r="C214" s="15">
        <f t="shared" si="4"/>
        <v>100501</v>
      </c>
      <c r="D214" s="14">
        <f t="shared" si="0"/>
        <v>1005.01</v>
      </c>
      <c r="E214" s="16"/>
      <c r="F214" s="14" t="s">
        <v>224</v>
      </c>
      <c r="G214" s="14">
        <f t="shared" si="5"/>
        <v>22490687.581577294</v>
      </c>
      <c r="H214" s="14">
        <f t="shared" si="1"/>
        <v>224906.87581577295</v>
      </c>
      <c r="I214" s="17">
        <f t="shared" si="2"/>
        <v>22715594.457393065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8" customHeight="1">
      <c r="A215" s="14" t="s">
        <v>225</v>
      </c>
      <c r="B215" s="14">
        <f t="shared" si="3"/>
        <v>500</v>
      </c>
      <c r="C215" s="15">
        <f t="shared" si="4"/>
        <v>101001</v>
      </c>
      <c r="D215" s="14">
        <f t="shared" si="0"/>
        <v>1010.01</v>
      </c>
      <c r="E215" s="16"/>
      <c r="F215" s="14" t="s">
        <v>225</v>
      </c>
      <c r="G215" s="14">
        <f t="shared" si="5"/>
        <v>22716094.457393065</v>
      </c>
      <c r="H215" s="14">
        <f t="shared" si="1"/>
        <v>227160.94457393067</v>
      </c>
      <c r="I215" s="17">
        <f t="shared" si="2"/>
        <v>22943255.401966996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8" customHeight="1">
      <c r="A216" s="14" t="s">
        <v>226</v>
      </c>
      <c r="B216" s="14">
        <f t="shared" si="3"/>
        <v>500</v>
      </c>
      <c r="C216" s="15">
        <f t="shared" si="4"/>
        <v>101501</v>
      </c>
      <c r="D216" s="14">
        <f t="shared" si="0"/>
        <v>1015.01</v>
      </c>
      <c r="E216" s="16"/>
      <c r="F216" s="14" t="s">
        <v>226</v>
      </c>
      <c r="G216" s="14">
        <f t="shared" si="5"/>
        <v>22943755.401966996</v>
      </c>
      <c r="H216" s="14">
        <f t="shared" si="1"/>
        <v>229437.55401966997</v>
      </c>
      <c r="I216" s="17">
        <f t="shared" si="2"/>
        <v>23173192.955986667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8" customHeight="1">
      <c r="A217" s="14" t="s">
        <v>227</v>
      </c>
      <c r="B217" s="14">
        <f t="shared" si="3"/>
        <v>500</v>
      </c>
      <c r="C217" s="15">
        <f t="shared" si="4"/>
        <v>102001</v>
      </c>
      <c r="D217" s="14">
        <f t="shared" si="0"/>
        <v>1020.01</v>
      </c>
      <c r="E217" s="16"/>
      <c r="F217" s="14" t="s">
        <v>227</v>
      </c>
      <c r="G217" s="14">
        <f t="shared" si="5"/>
        <v>23173692.955986667</v>
      </c>
      <c r="H217" s="14">
        <f t="shared" si="1"/>
        <v>231736.92955986666</v>
      </c>
      <c r="I217" s="17">
        <f t="shared" si="2"/>
        <v>23405429.885546535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8" customHeight="1">
      <c r="A218" s="14" t="s">
        <v>228</v>
      </c>
      <c r="B218" s="14">
        <f t="shared" si="3"/>
        <v>500</v>
      </c>
      <c r="C218" s="15">
        <f t="shared" si="4"/>
        <v>102501</v>
      </c>
      <c r="D218" s="14">
        <f t="shared" si="0"/>
        <v>1025.01</v>
      </c>
      <c r="E218" s="16"/>
      <c r="F218" s="14" t="s">
        <v>228</v>
      </c>
      <c r="G218" s="14">
        <f t="shared" si="5"/>
        <v>23405929.885546535</v>
      </c>
      <c r="H218" s="14">
        <f t="shared" si="1"/>
        <v>234059.29885546537</v>
      </c>
      <c r="I218" s="17">
        <f t="shared" si="2"/>
        <v>23639989.184402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8" customHeight="1">
      <c r="A219" s="14" t="s">
        <v>229</v>
      </c>
      <c r="B219" s="14">
        <f t="shared" si="3"/>
        <v>500</v>
      </c>
      <c r="C219" s="15">
        <f t="shared" si="4"/>
        <v>103001</v>
      </c>
      <c r="D219" s="14">
        <f t="shared" si="0"/>
        <v>1030.01</v>
      </c>
      <c r="E219" s="16"/>
      <c r="F219" s="14" t="s">
        <v>229</v>
      </c>
      <c r="G219" s="14">
        <f t="shared" si="5"/>
        <v>23640489.184402</v>
      </c>
      <c r="H219" s="14">
        <f t="shared" si="1"/>
        <v>236404.89184401999</v>
      </c>
      <c r="I219" s="17">
        <f t="shared" si="2"/>
        <v>23876894.076246019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8" customHeight="1">
      <c r="A220" s="14" t="s">
        <v>230</v>
      </c>
      <c r="B220" s="14">
        <f t="shared" si="3"/>
        <v>500</v>
      </c>
      <c r="C220" s="15">
        <f t="shared" si="4"/>
        <v>103501</v>
      </c>
      <c r="D220" s="14">
        <f t="shared" si="0"/>
        <v>1035.01</v>
      </c>
      <c r="E220" s="16"/>
      <c r="F220" s="14" t="s">
        <v>230</v>
      </c>
      <c r="G220" s="14">
        <f t="shared" si="5"/>
        <v>23877394.076246019</v>
      </c>
      <c r="H220" s="14">
        <f t="shared" si="1"/>
        <v>238773.9407624602</v>
      </c>
      <c r="I220" s="17">
        <f t="shared" si="2"/>
        <v>24116168.01700848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8" customHeight="1">
      <c r="A221" s="14" t="s">
        <v>231</v>
      </c>
      <c r="B221" s="14">
        <f t="shared" si="3"/>
        <v>500</v>
      </c>
      <c r="C221" s="15">
        <f t="shared" si="4"/>
        <v>104001</v>
      </c>
      <c r="D221" s="14">
        <f t="shared" si="0"/>
        <v>1040.01</v>
      </c>
      <c r="E221" s="16"/>
      <c r="F221" s="14" t="s">
        <v>231</v>
      </c>
      <c r="G221" s="14">
        <f t="shared" si="5"/>
        <v>24116668.01700848</v>
      </c>
      <c r="H221" s="14">
        <f t="shared" si="1"/>
        <v>241166.68017008482</v>
      </c>
      <c r="I221" s="17">
        <f t="shared" si="2"/>
        <v>24357834.697178565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8" customHeight="1">
      <c r="A222" s="14" t="s">
        <v>232</v>
      </c>
      <c r="B222" s="14">
        <f t="shared" si="3"/>
        <v>500</v>
      </c>
      <c r="C222" s="15">
        <f t="shared" si="4"/>
        <v>104501</v>
      </c>
      <c r="D222" s="14">
        <f t="shared" si="0"/>
        <v>1045.01</v>
      </c>
      <c r="E222" s="16"/>
      <c r="F222" s="14" t="s">
        <v>232</v>
      </c>
      <c r="G222" s="14">
        <f t="shared" si="5"/>
        <v>24358334.697178565</v>
      </c>
      <c r="H222" s="14">
        <f t="shared" si="1"/>
        <v>243583.34697178565</v>
      </c>
      <c r="I222" s="17">
        <f t="shared" si="2"/>
        <v>24601918.044150352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8" customHeight="1">
      <c r="A223" s="14" t="s">
        <v>233</v>
      </c>
      <c r="B223" s="14">
        <f t="shared" si="3"/>
        <v>500</v>
      </c>
      <c r="C223" s="15">
        <f t="shared" si="4"/>
        <v>105001</v>
      </c>
      <c r="D223" s="14">
        <f t="shared" si="0"/>
        <v>1050.01</v>
      </c>
      <c r="E223" s="16"/>
      <c r="F223" s="14" t="s">
        <v>233</v>
      </c>
      <c r="G223" s="14">
        <f t="shared" si="5"/>
        <v>24602418.044150352</v>
      </c>
      <c r="H223" s="14">
        <f t="shared" si="1"/>
        <v>246024.18044150353</v>
      </c>
      <c r="I223" s="17">
        <f t="shared" si="2"/>
        <v>24848442.224591855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8" customHeight="1">
      <c r="A224" s="14" t="s">
        <v>234</v>
      </c>
      <c r="B224" s="14">
        <f t="shared" si="3"/>
        <v>500</v>
      </c>
      <c r="C224" s="15">
        <f t="shared" si="4"/>
        <v>105501</v>
      </c>
      <c r="D224" s="14">
        <f t="shared" si="0"/>
        <v>1055.01</v>
      </c>
      <c r="E224" s="16"/>
      <c r="F224" s="14" t="s">
        <v>234</v>
      </c>
      <c r="G224" s="14">
        <f t="shared" si="5"/>
        <v>24848942.224591855</v>
      </c>
      <c r="H224" s="14">
        <f t="shared" si="1"/>
        <v>248489.42224591854</v>
      </c>
      <c r="I224" s="17">
        <f t="shared" si="2"/>
        <v>25097431.646837775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8" customHeight="1">
      <c r="A225" s="14" t="s">
        <v>235</v>
      </c>
      <c r="B225" s="14">
        <f t="shared" si="3"/>
        <v>500</v>
      </c>
      <c r="C225" s="15">
        <f t="shared" si="4"/>
        <v>106001</v>
      </c>
      <c r="D225" s="14">
        <f t="shared" si="0"/>
        <v>1060.01</v>
      </c>
      <c r="E225" s="16"/>
      <c r="F225" s="14" t="s">
        <v>235</v>
      </c>
      <c r="G225" s="14">
        <f t="shared" si="5"/>
        <v>25097931.646837775</v>
      </c>
      <c r="H225" s="14">
        <f t="shared" si="1"/>
        <v>250979.31646837774</v>
      </c>
      <c r="I225" s="17">
        <f t="shared" si="2"/>
        <v>25348910.963306151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8" customHeight="1">
      <c r="A226" s="14" t="s">
        <v>236</v>
      </c>
      <c r="B226" s="14">
        <f t="shared" si="3"/>
        <v>500</v>
      </c>
      <c r="C226" s="15">
        <f t="shared" si="4"/>
        <v>106501</v>
      </c>
      <c r="D226" s="14">
        <f t="shared" si="0"/>
        <v>1065.01</v>
      </c>
      <c r="E226" s="16"/>
      <c r="F226" s="14" t="s">
        <v>236</v>
      </c>
      <c r="G226" s="14">
        <f t="shared" si="5"/>
        <v>25349410.963306151</v>
      </c>
      <c r="H226" s="14">
        <f t="shared" si="1"/>
        <v>253494.10963306151</v>
      </c>
      <c r="I226" s="17">
        <f t="shared" si="2"/>
        <v>25602905.072939213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8" customHeight="1">
      <c r="A227" s="14" t="s">
        <v>237</v>
      </c>
      <c r="B227" s="14">
        <f t="shared" si="3"/>
        <v>500</v>
      </c>
      <c r="C227" s="15">
        <f t="shared" si="4"/>
        <v>107001</v>
      </c>
      <c r="D227" s="14">
        <f t="shared" si="0"/>
        <v>1070.01</v>
      </c>
      <c r="E227" s="16"/>
      <c r="F227" s="14" t="s">
        <v>237</v>
      </c>
      <c r="G227" s="14">
        <f t="shared" si="5"/>
        <v>25603405.072939213</v>
      </c>
      <c r="H227" s="14">
        <f t="shared" si="1"/>
        <v>256034.05072939213</v>
      </c>
      <c r="I227" s="17">
        <f t="shared" si="2"/>
        <v>25859439.123668607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8" customHeight="1">
      <c r="A228" s="14" t="s">
        <v>238</v>
      </c>
      <c r="B228" s="14">
        <f t="shared" si="3"/>
        <v>500</v>
      </c>
      <c r="C228" s="15">
        <f t="shared" si="4"/>
        <v>107501</v>
      </c>
      <c r="D228" s="14">
        <f t="shared" si="0"/>
        <v>1075.01</v>
      </c>
      <c r="E228" s="16"/>
      <c r="F228" s="14" t="s">
        <v>238</v>
      </c>
      <c r="G228" s="14">
        <f t="shared" si="5"/>
        <v>25859939.123668607</v>
      </c>
      <c r="H228" s="14">
        <f t="shared" si="1"/>
        <v>258599.39123668609</v>
      </c>
      <c r="I228" s="17">
        <f t="shared" si="2"/>
        <v>26118538.514905293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8" customHeight="1">
      <c r="A229" s="14" t="s">
        <v>239</v>
      </c>
      <c r="B229" s="14">
        <f t="shared" si="3"/>
        <v>500</v>
      </c>
      <c r="C229" s="15">
        <f t="shared" si="4"/>
        <v>108001</v>
      </c>
      <c r="D229" s="14">
        <f t="shared" si="0"/>
        <v>1080.01</v>
      </c>
      <c r="E229" s="16"/>
      <c r="F229" s="14" t="s">
        <v>239</v>
      </c>
      <c r="G229" s="14">
        <f t="shared" si="5"/>
        <v>26119038.514905293</v>
      </c>
      <c r="H229" s="14">
        <f t="shared" si="1"/>
        <v>261190.38514905292</v>
      </c>
      <c r="I229" s="17">
        <f t="shared" si="2"/>
        <v>26380228.900054347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8" customHeight="1">
      <c r="A230" s="14" t="s">
        <v>240</v>
      </c>
      <c r="B230" s="14">
        <f t="shared" si="3"/>
        <v>500</v>
      </c>
      <c r="C230" s="15">
        <f t="shared" si="4"/>
        <v>108501</v>
      </c>
      <c r="D230" s="14">
        <f t="shared" si="0"/>
        <v>1085.01</v>
      </c>
      <c r="E230" s="16"/>
      <c r="F230" s="14" t="s">
        <v>240</v>
      </c>
      <c r="G230" s="14">
        <f t="shared" si="5"/>
        <v>26380728.900054347</v>
      </c>
      <c r="H230" s="14">
        <f t="shared" si="1"/>
        <v>263807.28900054347</v>
      </c>
      <c r="I230" s="17">
        <f t="shared" si="2"/>
        <v>26644536.189054891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8" customHeight="1">
      <c r="A231" s="14" t="s">
        <v>241</v>
      </c>
      <c r="B231" s="14">
        <f t="shared" si="3"/>
        <v>500</v>
      </c>
      <c r="C231" s="15">
        <f t="shared" si="4"/>
        <v>109001</v>
      </c>
      <c r="D231" s="14">
        <f t="shared" si="0"/>
        <v>1090.01</v>
      </c>
      <c r="E231" s="16"/>
      <c r="F231" s="14" t="s">
        <v>241</v>
      </c>
      <c r="G231" s="14">
        <f t="shared" si="5"/>
        <v>26645036.189054891</v>
      </c>
      <c r="H231" s="14">
        <f t="shared" si="1"/>
        <v>266450.3618905489</v>
      </c>
      <c r="I231" s="17">
        <f t="shared" si="2"/>
        <v>26911486.550945442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8" customHeight="1">
      <c r="A232" s="14" t="s">
        <v>242</v>
      </c>
      <c r="B232" s="14">
        <f t="shared" si="3"/>
        <v>500</v>
      </c>
      <c r="C232" s="15">
        <f t="shared" si="4"/>
        <v>109501</v>
      </c>
      <c r="D232" s="14">
        <f t="shared" si="0"/>
        <v>1095.01</v>
      </c>
      <c r="E232" s="16"/>
      <c r="F232" s="14" t="s">
        <v>242</v>
      </c>
      <c r="G232" s="14">
        <f t="shared" si="5"/>
        <v>26911986.550945442</v>
      </c>
      <c r="H232" s="14">
        <f t="shared" si="1"/>
        <v>269119.86550945445</v>
      </c>
      <c r="I232" s="17">
        <f t="shared" si="2"/>
        <v>27181106.416454896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8" customHeight="1">
      <c r="A233" s="14" t="s">
        <v>243</v>
      </c>
      <c r="B233" s="14">
        <f t="shared" si="3"/>
        <v>500</v>
      </c>
      <c r="C233" s="15">
        <f t="shared" si="4"/>
        <v>110001</v>
      </c>
      <c r="D233" s="14">
        <f t="shared" si="0"/>
        <v>1100.01</v>
      </c>
      <c r="E233" s="16"/>
      <c r="F233" s="14" t="s">
        <v>243</v>
      </c>
      <c r="G233" s="14">
        <f t="shared" si="5"/>
        <v>27181606.416454896</v>
      </c>
      <c r="H233" s="14">
        <f t="shared" si="1"/>
        <v>271816.064164549</v>
      </c>
      <c r="I233" s="17">
        <f t="shared" si="2"/>
        <v>27453422.480619445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8" customHeight="1">
      <c r="A234" s="14" t="s">
        <v>244</v>
      </c>
      <c r="B234" s="14">
        <f t="shared" si="3"/>
        <v>500</v>
      </c>
      <c r="C234" s="15">
        <f t="shared" si="4"/>
        <v>110501</v>
      </c>
      <c r="D234" s="14">
        <f t="shared" si="0"/>
        <v>1105.01</v>
      </c>
      <c r="E234" s="16"/>
      <c r="F234" s="14" t="s">
        <v>244</v>
      </c>
      <c r="G234" s="14">
        <f t="shared" si="5"/>
        <v>27453922.480619445</v>
      </c>
      <c r="H234" s="14">
        <f t="shared" si="1"/>
        <v>274539.22480619448</v>
      </c>
      <c r="I234" s="17">
        <f t="shared" si="2"/>
        <v>27728461.705425639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8" customHeight="1">
      <c r="A235" s="14" t="s">
        <v>245</v>
      </c>
      <c r="B235" s="14">
        <f t="shared" si="3"/>
        <v>500</v>
      </c>
      <c r="C235" s="15">
        <f t="shared" si="4"/>
        <v>111001</v>
      </c>
      <c r="D235" s="14">
        <f t="shared" si="0"/>
        <v>1110.01</v>
      </c>
      <c r="E235" s="16"/>
      <c r="F235" s="14" t="s">
        <v>245</v>
      </c>
      <c r="G235" s="14">
        <f t="shared" si="5"/>
        <v>27728961.705425639</v>
      </c>
      <c r="H235" s="14">
        <f t="shared" si="1"/>
        <v>277289.61705425638</v>
      </c>
      <c r="I235" s="17">
        <f t="shared" si="2"/>
        <v>28006251.322479896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8" customHeight="1">
      <c r="A236" s="14" t="s">
        <v>246</v>
      </c>
      <c r="B236" s="14">
        <f t="shared" si="3"/>
        <v>500</v>
      </c>
      <c r="C236" s="15">
        <f t="shared" si="4"/>
        <v>111501</v>
      </c>
      <c r="D236" s="14">
        <f t="shared" si="0"/>
        <v>1115.01</v>
      </c>
      <c r="E236" s="16"/>
      <c r="F236" s="14" t="s">
        <v>246</v>
      </c>
      <c r="G236" s="14">
        <f t="shared" si="5"/>
        <v>28006751.322479896</v>
      </c>
      <c r="H236" s="14">
        <f t="shared" si="1"/>
        <v>280067.51322479895</v>
      </c>
      <c r="I236" s="17">
        <f t="shared" si="2"/>
        <v>28286818.835704695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8" customHeight="1">
      <c r="A237" s="14" t="s">
        <v>247</v>
      </c>
      <c r="B237" s="14">
        <f t="shared" si="3"/>
        <v>500</v>
      </c>
      <c r="C237" s="15">
        <f t="shared" si="4"/>
        <v>112001</v>
      </c>
      <c r="D237" s="14">
        <f t="shared" si="0"/>
        <v>1120.01</v>
      </c>
      <c r="E237" s="16"/>
      <c r="F237" s="14" t="s">
        <v>247</v>
      </c>
      <c r="G237" s="14">
        <f t="shared" si="5"/>
        <v>28287318.835704695</v>
      </c>
      <c r="H237" s="14">
        <f t="shared" si="1"/>
        <v>282873.18835704698</v>
      </c>
      <c r="I237" s="17">
        <f t="shared" si="2"/>
        <v>28570192.024061743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8" customHeight="1">
      <c r="A238" s="14" t="s">
        <v>248</v>
      </c>
      <c r="B238" s="14">
        <f t="shared" si="3"/>
        <v>500</v>
      </c>
      <c r="C238" s="15">
        <f t="shared" si="4"/>
        <v>112501</v>
      </c>
      <c r="D238" s="14">
        <f t="shared" si="0"/>
        <v>1125.01</v>
      </c>
      <c r="E238" s="16"/>
      <c r="F238" s="14" t="s">
        <v>248</v>
      </c>
      <c r="G238" s="14">
        <f t="shared" si="5"/>
        <v>28570692.024061743</v>
      </c>
      <c r="H238" s="14">
        <f t="shared" si="1"/>
        <v>285706.92024061742</v>
      </c>
      <c r="I238" s="17">
        <f t="shared" si="2"/>
        <v>28856398.944302361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8" customHeight="1">
      <c r="A239" s="14" t="s">
        <v>249</v>
      </c>
      <c r="B239" s="14">
        <f t="shared" si="3"/>
        <v>500</v>
      </c>
      <c r="C239" s="15">
        <f t="shared" si="4"/>
        <v>113001</v>
      </c>
      <c r="D239" s="14">
        <f t="shared" si="0"/>
        <v>1130.01</v>
      </c>
      <c r="E239" s="16"/>
      <c r="F239" s="14" t="s">
        <v>249</v>
      </c>
      <c r="G239" s="14">
        <f t="shared" si="5"/>
        <v>28856898.944302361</v>
      </c>
      <c r="H239" s="14">
        <f t="shared" si="1"/>
        <v>288568.98944302363</v>
      </c>
      <c r="I239" s="17">
        <f t="shared" si="2"/>
        <v>29145467.933745384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8" customHeight="1">
      <c r="A240" s="14" t="s">
        <v>250</v>
      </c>
      <c r="B240" s="14">
        <f t="shared" si="3"/>
        <v>500</v>
      </c>
      <c r="C240" s="15">
        <f t="shared" si="4"/>
        <v>113501</v>
      </c>
      <c r="D240" s="14">
        <f t="shared" si="0"/>
        <v>1135.01</v>
      </c>
      <c r="E240" s="16"/>
      <c r="F240" s="14" t="s">
        <v>250</v>
      </c>
      <c r="G240" s="14">
        <f t="shared" si="5"/>
        <v>29145967.933745384</v>
      </c>
      <c r="H240" s="14">
        <f t="shared" si="1"/>
        <v>291459.67933745385</v>
      </c>
      <c r="I240" s="17">
        <f t="shared" si="2"/>
        <v>29437427.613082837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8" customHeight="1">
      <c r="A241" s="14" t="s">
        <v>251</v>
      </c>
      <c r="B241" s="14">
        <f t="shared" si="3"/>
        <v>500</v>
      </c>
      <c r="C241" s="15">
        <f t="shared" si="4"/>
        <v>114001</v>
      </c>
      <c r="D241" s="14">
        <f t="shared" si="0"/>
        <v>1140.01</v>
      </c>
      <c r="E241" s="16"/>
      <c r="F241" s="14" t="s">
        <v>251</v>
      </c>
      <c r="G241" s="14">
        <f t="shared" si="5"/>
        <v>29437927.613082837</v>
      </c>
      <c r="H241" s="14">
        <f t="shared" si="1"/>
        <v>294379.27613082837</v>
      </c>
      <c r="I241" s="17">
        <f t="shared" si="2"/>
        <v>29732306.889213666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8" customHeight="1">
      <c r="A242" s="14" t="s">
        <v>252</v>
      </c>
      <c r="B242" s="14">
        <f t="shared" si="3"/>
        <v>500</v>
      </c>
      <c r="C242" s="15">
        <f t="shared" si="4"/>
        <v>114501</v>
      </c>
      <c r="D242" s="14">
        <f t="shared" si="0"/>
        <v>1145.01</v>
      </c>
      <c r="E242" s="16"/>
      <c r="F242" s="14" t="s">
        <v>252</v>
      </c>
      <c r="G242" s="14">
        <f t="shared" si="5"/>
        <v>29732806.889213666</v>
      </c>
      <c r="H242" s="14">
        <f t="shared" si="1"/>
        <v>297328.06889213668</v>
      </c>
      <c r="I242" s="17">
        <f t="shared" si="2"/>
        <v>30030134.958105803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8" customHeight="1">
      <c r="A243" s="14" t="s">
        <v>253</v>
      </c>
      <c r="B243" s="14">
        <f t="shared" si="3"/>
        <v>500</v>
      </c>
      <c r="C243" s="15">
        <f t="shared" si="4"/>
        <v>115001</v>
      </c>
      <c r="D243" s="14">
        <f t="shared" si="0"/>
        <v>1150.01</v>
      </c>
      <c r="E243" s="16"/>
      <c r="F243" s="14" t="s">
        <v>253</v>
      </c>
      <c r="G243" s="14">
        <f t="shared" si="5"/>
        <v>30030634.958105803</v>
      </c>
      <c r="H243" s="14">
        <f t="shared" si="1"/>
        <v>300306.34958105802</v>
      </c>
      <c r="I243" s="17">
        <f t="shared" si="2"/>
        <v>30330941.307686862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8" customHeight="1">
      <c r="A244" s="14" t="s">
        <v>254</v>
      </c>
      <c r="B244" s="14">
        <f t="shared" si="3"/>
        <v>500</v>
      </c>
      <c r="C244" s="15">
        <f t="shared" si="4"/>
        <v>115501</v>
      </c>
      <c r="D244" s="14">
        <f t="shared" si="0"/>
        <v>1155.01</v>
      </c>
      <c r="E244" s="16"/>
      <c r="F244" s="14" t="s">
        <v>254</v>
      </c>
      <c r="G244" s="14">
        <f t="shared" si="5"/>
        <v>30331441.307686862</v>
      </c>
      <c r="H244" s="14">
        <f t="shared" si="1"/>
        <v>303314.41307686863</v>
      </c>
      <c r="I244" s="17">
        <f t="shared" si="2"/>
        <v>30634755.720763732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8" customHeight="1">
      <c r="A245" s="14" t="s">
        <v>255</v>
      </c>
      <c r="B245" s="14">
        <f t="shared" si="3"/>
        <v>500</v>
      </c>
      <c r="C245" s="15">
        <f t="shared" si="4"/>
        <v>116001</v>
      </c>
      <c r="D245" s="14">
        <f t="shared" si="0"/>
        <v>1160.01</v>
      </c>
      <c r="E245" s="16"/>
      <c r="F245" s="14" t="s">
        <v>255</v>
      </c>
      <c r="G245" s="14">
        <f t="shared" si="5"/>
        <v>30635255.720763732</v>
      </c>
      <c r="H245" s="14">
        <f t="shared" si="1"/>
        <v>306352.55720763735</v>
      </c>
      <c r="I245" s="17">
        <f t="shared" si="2"/>
        <v>30941608.277971368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8" customHeight="1">
      <c r="A246" s="14" t="s">
        <v>256</v>
      </c>
      <c r="B246" s="14">
        <f t="shared" si="3"/>
        <v>500</v>
      </c>
      <c r="C246" s="15">
        <f t="shared" si="4"/>
        <v>116501</v>
      </c>
      <c r="D246" s="14">
        <f t="shared" si="0"/>
        <v>1165.01</v>
      </c>
      <c r="E246" s="16"/>
      <c r="F246" s="14" t="s">
        <v>256</v>
      </c>
      <c r="G246" s="14">
        <f t="shared" si="5"/>
        <v>30942108.277971368</v>
      </c>
      <c r="H246" s="14">
        <f t="shared" si="1"/>
        <v>309421.08277971367</v>
      </c>
      <c r="I246" s="17">
        <f t="shared" si="2"/>
        <v>31251529.360751081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8" customHeight="1">
      <c r="A247" s="14" t="s">
        <v>257</v>
      </c>
      <c r="B247" s="14">
        <f t="shared" si="3"/>
        <v>500</v>
      </c>
      <c r="C247" s="15">
        <f t="shared" si="4"/>
        <v>117001</v>
      </c>
      <c r="D247" s="14">
        <f t="shared" si="0"/>
        <v>1170.01</v>
      </c>
      <c r="E247" s="16"/>
      <c r="F247" s="14" t="s">
        <v>257</v>
      </c>
      <c r="G247" s="14">
        <f t="shared" si="5"/>
        <v>31252029.360751081</v>
      </c>
      <c r="H247" s="14">
        <f t="shared" si="1"/>
        <v>312520.2936075108</v>
      </c>
      <c r="I247" s="17">
        <f t="shared" si="2"/>
        <v>31564549.654358592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8" customHeight="1">
      <c r="A248" s="14" t="s">
        <v>258</v>
      </c>
      <c r="B248" s="14">
        <f t="shared" si="3"/>
        <v>500</v>
      </c>
      <c r="C248" s="15">
        <f t="shared" si="4"/>
        <v>117501</v>
      </c>
      <c r="D248" s="14">
        <f t="shared" si="0"/>
        <v>1175.01</v>
      </c>
      <c r="E248" s="16"/>
      <c r="F248" s="14" t="s">
        <v>258</v>
      </c>
      <c r="G248" s="14">
        <f t="shared" si="5"/>
        <v>31565049.654358592</v>
      </c>
      <c r="H248" s="14">
        <f t="shared" si="1"/>
        <v>315650.4965435859</v>
      </c>
      <c r="I248" s="17">
        <f t="shared" si="2"/>
        <v>31880700.150902178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8" customHeight="1">
      <c r="A249" s="14" t="s">
        <v>259</v>
      </c>
      <c r="B249" s="14">
        <f t="shared" si="3"/>
        <v>500</v>
      </c>
      <c r="C249" s="15">
        <f t="shared" si="4"/>
        <v>118001</v>
      </c>
      <c r="D249" s="14">
        <f t="shared" si="0"/>
        <v>1180.01</v>
      </c>
      <c r="E249" s="16"/>
      <c r="F249" s="14" t="s">
        <v>259</v>
      </c>
      <c r="G249" s="14">
        <f t="shared" si="5"/>
        <v>31881200.150902178</v>
      </c>
      <c r="H249" s="14">
        <f t="shared" si="1"/>
        <v>318812.00150902179</v>
      </c>
      <c r="I249" s="17">
        <f t="shared" si="2"/>
        <v>32200012.1524112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8" customHeight="1">
      <c r="A250" s="14" t="s">
        <v>260</v>
      </c>
      <c r="B250" s="14">
        <f t="shared" si="3"/>
        <v>500</v>
      </c>
      <c r="C250" s="15">
        <f t="shared" si="4"/>
        <v>118501</v>
      </c>
      <c r="D250" s="14">
        <f t="shared" si="0"/>
        <v>1185.01</v>
      </c>
      <c r="E250" s="16"/>
      <c r="F250" s="14" t="s">
        <v>260</v>
      </c>
      <c r="G250" s="14">
        <f t="shared" si="5"/>
        <v>32200512.1524112</v>
      </c>
      <c r="H250" s="14">
        <f t="shared" si="1"/>
        <v>322005.12152411201</v>
      </c>
      <c r="I250" s="17">
        <f t="shared" si="2"/>
        <v>32522517.273935311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8" customHeight="1">
      <c r="A251" s="14" t="s">
        <v>261</v>
      </c>
      <c r="B251" s="14">
        <f t="shared" si="3"/>
        <v>500</v>
      </c>
      <c r="C251" s="15">
        <f t="shared" si="4"/>
        <v>119001</v>
      </c>
      <c r="D251" s="14">
        <f t="shared" si="0"/>
        <v>1190.01</v>
      </c>
      <c r="E251" s="16"/>
      <c r="F251" s="14" t="s">
        <v>261</v>
      </c>
      <c r="G251" s="14">
        <f t="shared" si="5"/>
        <v>32523017.273935311</v>
      </c>
      <c r="H251" s="14">
        <f t="shared" si="1"/>
        <v>325230.17273935309</v>
      </c>
      <c r="I251" s="17">
        <f t="shared" si="2"/>
        <v>32848247.446674664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8" customHeight="1">
      <c r="A252" s="14" t="s">
        <v>262</v>
      </c>
      <c r="B252" s="14">
        <f t="shared" si="3"/>
        <v>500</v>
      </c>
      <c r="C252" s="15">
        <f t="shared" si="4"/>
        <v>119501</v>
      </c>
      <c r="D252" s="14">
        <f t="shared" si="0"/>
        <v>1195.01</v>
      </c>
      <c r="E252" s="16"/>
      <c r="F252" s="14" t="s">
        <v>262</v>
      </c>
      <c r="G252" s="14">
        <f t="shared" si="5"/>
        <v>32848747.446674664</v>
      </c>
      <c r="H252" s="14">
        <f t="shared" si="1"/>
        <v>328487.47446674661</v>
      </c>
      <c r="I252" s="17">
        <f t="shared" si="2"/>
        <v>33177234.921141408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8" customHeight="1">
      <c r="A253" s="14" t="s">
        <v>263</v>
      </c>
      <c r="B253" s="14">
        <f t="shared" si="3"/>
        <v>500</v>
      </c>
      <c r="C253" s="15">
        <f t="shared" si="4"/>
        <v>120001</v>
      </c>
      <c r="D253" s="14">
        <f t="shared" si="0"/>
        <v>1200.01</v>
      </c>
      <c r="E253" s="16"/>
      <c r="F253" s="14" t="s">
        <v>263</v>
      </c>
      <c r="G253" s="14">
        <f t="shared" si="5"/>
        <v>33177734.921141408</v>
      </c>
      <c r="H253" s="14">
        <f t="shared" si="1"/>
        <v>331777.34921141411</v>
      </c>
      <c r="I253" s="17">
        <f t="shared" si="2"/>
        <v>33509512.270352822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8" customHeight="1">
      <c r="A254" s="14" t="s">
        <v>264</v>
      </c>
      <c r="B254" s="14">
        <f t="shared" si="3"/>
        <v>500</v>
      </c>
      <c r="C254" s="15">
        <f t="shared" si="4"/>
        <v>120501</v>
      </c>
      <c r="D254" s="14">
        <f t="shared" si="0"/>
        <v>1205.01</v>
      </c>
      <c r="E254" s="16"/>
      <c r="F254" s="14" t="s">
        <v>264</v>
      </c>
      <c r="G254" s="14">
        <f t="shared" si="5"/>
        <v>33510012.270352822</v>
      </c>
      <c r="H254" s="14">
        <f t="shared" si="1"/>
        <v>335100.12270352821</v>
      </c>
      <c r="I254" s="17">
        <f t="shared" si="2"/>
        <v>33845112.393056348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8" customHeight="1">
      <c r="A255" s="14" t="s">
        <v>265</v>
      </c>
      <c r="B255" s="14">
        <f t="shared" si="3"/>
        <v>500</v>
      </c>
      <c r="C255" s="15">
        <f t="shared" si="4"/>
        <v>121001</v>
      </c>
      <c r="D255" s="14">
        <f t="shared" si="0"/>
        <v>1210.01</v>
      </c>
      <c r="E255" s="16"/>
      <c r="F255" s="14" t="s">
        <v>265</v>
      </c>
      <c r="G255" s="14">
        <f t="shared" si="5"/>
        <v>33845612.393056348</v>
      </c>
      <c r="H255" s="14">
        <f t="shared" si="1"/>
        <v>338456.12393056351</v>
      </c>
      <c r="I255" s="17">
        <f t="shared" si="2"/>
        <v>34184068.516986914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8" customHeight="1">
      <c r="A256" s="14" t="s">
        <v>266</v>
      </c>
      <c r="B256" s="14">
        <f t="shared" si="3"/>
        <v>500</v>
      </c>
      <c r="C256" s="15">
        <f t="shared" si="4"/>
        <v>121501</v>
      </c>
      <c r="D256" s="14">
        <f t="shared" si="0"/>
        <v>1215.01</v>
      </c>
      <c r="E256" s="16"/>
      <c r="F256" s="14" t="s">
        <v>266</v>
      </c>
      <c r="G256" s="14">
        <f t="shared" si="5"/>
        <v>34184568.516986914</v>
      </c>
      <c r="H256" s="14">
        <f t="shared" si="1"/>
        <v>341845.68516986916</v>
      </c>
      <c r="I256" s="17">
        <f t="shared" si="2"/>
        <v>34526414.202156782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8" customHeight="1">
      <c r="A257" s="14" t="s">
        <v>267</v>
      </c>
      <c r="B257" s="14">
        <f t="shared" si="3"/>
        <v>500</v>
      </c>
      <c r="C257" s="15">
        <f t="shared" si="4"/>
        <v>122001</v>
      </c>
      <c r="D257" s="14">
        <f t="shared" si="0"/>
        <v>1220.01</v>
      </c>
      <c r="E257" s="16"/>
      <c r="F257" s="14" t="s">
        <v>267</v>
      </c>
      <c r="G257" s="14">
        <f t="shared" si="5"/>
        <v>34526914.202156782</v>
      </c>
      <c r="H257" s="14">
        <f t="shared" si="1"/>
        <v>345269.14202156785</v>
      </c>
      <c r="I257" s="17">
        <f t="shared" si="2"/>
        <v>34872183.344178349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8" customHeight="1">
      <c r="A258" s="14" t="s">
        <v>268</v>
      </c>
      <c r="B258" s="14">
        <f t="shared" si="3"/>
        <v>500</v>
      </c>
      <c r="C258" s="15">
        <f t="shared" si="4"/>
        <v>122501</v>
      </c>
      <c r="D258" s="14">
        <f t="shared" si="0"/>
        <v>1225.01</v>
      </c>
      <c r="E258" s="16"/>
      <c r="F258" s="14" t="s">
        <v>268</v>
      </c>
      <c r="G258" s="14">
        <f t="shared" si="5"/>
        <v>34872683.344178349</v>
      </c>
      <c r="H258" s="14">
        <f t="shared" si="1"/>
        <v>348726.8334417835</v>
      </c>
      <c r="I258" s="17">
        <f t="shared" si="2"/>
        <v>35221410.177620135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8" customHeight="1">
      <c r="A259" s="14" t="s">
        <v>269</v>
      </c>
      <c r="B259" s="14">
        <f t="shared" si="3"/>
        <v>500</v>
      </c>
      <c r="C259" s="15">
        <f t="shared" si="4"/>
        <v>123001</v>
      </c>
      <c r="D259" s="14">
        <f t="shared" si="0"/>
        <v>1230.01</v>
      </c>
      <c r="E259" s="16"/>
      <c r="F259" s="14" t="s">
        <v>269</v>
      </c>
      <c r="G259" s="14">
        <f t="shared" si="5"/>
        <v>35221910.177620135</v>
      </c>
      <c r="H259" s="14">
        <f t="shared" si="1"/>
        <v>352219.10177620134</v>
      </c>
      <c r="I259" s="17">
        <f t="shared" si="2"/>
        <v>35574129.27939634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8" customHeight="1">
      <c r="A260" s="14" t="s">
        <v>270</v>
      </c>
      <c r="B260" s="14">
        <f t="shared" si="3"/>
        <v>500</v>
      </c>
      <c r="C260" s="15">
        <f t="shared" si="4"/>
        <v>123501</v>
      </c>
      <c r="D260" s="14">
        <f t="shared" si="0"/>
        <v>1235.01</v>
      </c>
      <c r="E260" s="16"/>
      <c r="F260" s="14" t="s">
        <v>270</v>
      </c>
      <c r="G260" s="14">
        <f t="shared" si="5"/>
        <v>35574629.27939634</v>
      </c>
      <c r="H260" s="14">
        <f t="shared" si="1"/>
        <v>355746.2927939634</v>
      </c>
      <c r="I260" s="17">
        <f t="shared" si="2"/>
        <v>35930375.572190307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8" customHeight="1">
      <c r="A261" s="14" t="s">
        <v>271</v>
      </c>
      <c r="B261" s="14">
        <f t="shared" si="3"/>
        <v>500</v>
      </c>
      <c r="C261" s="15">
        <f t="shared" si="4"/>
        <v>124001</v>
      </c>
      <c r="D261" s="14">
        <f t="shared" si="0"/>
        <v>1240.01</v>
      </c>
      <c r="E261" s="16"/>
      <c r="F261" s="14" t="s">
        <v>271</v>
      </c>
      <c r="G261" s="14">
        <f t="shared" si="5"/>
        <v>35930875.572190307</v>
      </c>
      <c r="H261" s="14">
        <f t="shared" si="1"/>
        <v>359308.75572190306</v>
      </c>
      <c r="I261" s="17">
        <f t="shared" si="2"/>
        <v>36290184.327912211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8" customHeight="1">
      <c r="A262" s="14" t="s">
        <v>272</v>
      </c>
      <c r="B262" s="14">
        <f t="shared" si="3"/>
        <v>500</v>
      </c>
      <c r="C262" s="15">
        <f t="shared" si="4"/>
        <v>124501</v>
      </c>
      <c r="D262" s="14">
        <f t="shared" si="0"/>
        <v>1245.01</v>
      </c>
      <c r="E262" s="16"/>
      <c r="F262" s="14" t="s">
        <v>272</v>
      </c>
      <c r="G262" s="14">
        <f t="shared" si="5"/>
        <v>36290684.327912211</v>
      </c>
      <c r="H262" s="14">
        <f t="shared" si="1"/>
        <v>362906.84327912214</v>
      </c>
      <c r="I262" s="17">
        <f t="shared" si="2"/>
        <v>36653591.171191335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8" customHeight="1">
      <c r="A263" s="14" t="s">
        <v>273</v>
      </c>
      <c r="B263" s="14">
        <f t="shared" si="3"/>
        <v>500</v>
      </c>
      <c r="C263" s="15">
        <f t="shared" si="4"/>
        <v>125001</v>
      </c>
      <c r="D263" s="14">
        <f t="shared" si="0"/>
        <v>1250.01</v>
      </c>
      <c r="E263" s="16"/>
      <c r="F263" s="14" t="s">
        <v>273</v>
      </c>
      <c r="G263" s="14">
        <f t="shared" si="5"/>
        <v>36654091.171191335</v>
      </c>
      <c r="H263" s="14">
        <f t="shared" si="1"/>
        <v>366540.91171191336</v>
      </c>
      <c r="I263" s="17">
        <f t="shared" si="2"/>
        <v>37020632.082903251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8" customHeight="1">
      <c r="A264" s="14" t="s">
        <v>274</v>
      </c>
      <c r="B264" s="14">
        <f t="shared" si="3"/>
        <v>500</v>
      </c>
      <c r="C264" s="15">
        <f t="shared" si="4"/>
        <v>125501</v>
      </c>
      <c r="D264" s="14">
        <f t="shared" si="0"/>
        <v>1255.01</v>
      </c>
      <c r="E264" s="16"/>
      <c r="F264" s="14" t="s">
        <v>274</v>
      </c>
      <c r="G264" s="14">
        <f t="shared" si="5"/>
        <v>37021132.082903251</v>
      </c>
      <c r="H264" s="14">
        <f t="shared" si="1"/>
        <v>370211.32082903251</v>
      </c>
      <c r="I264" s="17">
        <f t="shared" si="2"/>
        <v>37391343.403732285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8" customHeight="1">
      <c r="A265" s="14" t="s">
        <v>275</v>
      </c>
      <c r="B265" s="14">
        <f t="shared" si="3"/>
        <v>500</v>
      </c>
      <c r="C265" s="15">
        <f t="shared" si="4"/>
        <v>126001</v>
      </c>
      <c r="D265" s="14">
        <f t="shared" si="0"/>
        <v>1260.01</v>
      </c>
      <c r="E265" s="16"/>
      <c r="F265" s="14" t="s">
        <v>275</v>
      </c>
      <c r="G265" s="14">
        <f t="shared" si="5"/>
        <v>37391843.403732285</v>
      </c>
      <c r="H265" s="14">
        <f t="shared" si="1"/>
        <v>373918.43403732288</v>
      </c>
      <c r="I265" s="17">
        <f t="shared" si="2"/>
        <v>37765761.837769605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8" customHeight="1">
      <c r="A266" s="14" t="s">
        <v>276</v>
      </c>
      <c r="B266" s="14">
        <f t="shared" si="3"/>
        <v>500</v>
      </c>
      <c r="C266" s="15">
        <f t="shared" si="4"/>
        <v>126501</v>
      </c>
      <c r="D266" s="14">
        <f t="shared" si="0"/>
        <v>1265.01</v>
      </c>
      <c r="E266" s="16"/>
      <c r="F266" s="14" t="s">
        <v>276</v>
      </c>
      <c r="G266" s="14">
        <f t="shared" si="5"/>
        <v>37766261.837769605</v>
      </c>
      <c r="H266" s="14">
        <f t="shared" si="1"/>
        <v>377662.61837769608</v>
      </c>
      <c r="I266" s="17">
        <f t="shared" si="2"/>
        <v>38143924.456147298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8" customHeight="1">
      <c r="A267" s="14" t="s">
        <v>277</v>
      </c>
      <c r="B267" s="14">
        <f t="shared" si="3"/>
        <v>500</v>
      </c>
      <c r="C267" s="15">
        <f t="shared" si="4"/>
        <v>127001</v>
      </c>
      <c r="D267" s="14">
        <f t="shared" si="0"/>
        <v>1270.01</v>
      </c>
      <c r="E267" s="16"/>
      <c r="F267" s="14" t="s">
        <v>277</v>
      </c>
      <c r="G267" s="14">
        <f t="shared" si="5"/>
        <v>38144424.456147298</v>
      </c>
      <c r="H267" s="14">
        <f t="shared" si="1"/>
        <v>381444.24456147297</v>
      </c>
      <c r="I267" s="17">
        <f t="shared" si="2"/>
        <v>38525868.700708769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8" customHeight="1">
      <c r="A268" s="14" t="s">
        <v>278</v>
      </c>
      <c r="B268" s="14">
        <f t="shared" si="3"/>
        <v>500</v>
      </c>
      <c r="C268" s="15">
        <f t="shared" si="4"/>
        <v>127501</v>
      </c>
      <c r="D268" s="14">
        <f t="shared" ref="D268:D372" si="6">$M$11*C268</f>
        <v>1275.01</v>
      </c>
      <c r="E268" s="16"/>
      <c r="F268" s="14" t="s">
        <v>278</v>
      </c>
      <c r="G268" s="14">
        <f t="shared" si="5"/>
        <v>38526368.700708769</v>
      </c>
      <c r="H268" s="14">
        <f t="shared" ref="H268:H372" si="7">G268*$M$11</f>
        <v>385263.68700708769</v>
      </c>
      <c r="I268" s="17">
        <f t="shared" ref="I268:I372" si="8">G268+H268</f>
        <v>38911632.387715854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8" customHeight="1">
      <c r="A269" s="14" t="s">
        <v>279</v>
      </c>
      <c r="B269" s="14">
        <f t="shared" ref="B269:B372" si="9">$M$10</f>
        <v>500</v>
      </c>
      <c r="C269" s="15">
        <f t="shared" ref="C269:C372" si="10">B269+C268</f>
        <v>128001</v>
      </c>
      <c r="D269" s="14">
        <f t="shared" si="6"/>
        <v>1280.01</v>
      </c>
      <c r="E269" s="16"/>
      <c r="F269" s="14" t="s">
        <v>279</v>
      </c>
      <c r="G269" s="14">
        <f t="shared" ref="G269:G372" si="11">I268+$M$10</f>
        <v>38912132.387715854</v>
      </c>
      <c r="H269" s="14">
        <f t="shared" si="7"/>
        <v>389121.32387715852</v>
      </c>
      <c r="I269" s="17">
        <f t="shared" si="8"/>
        <v>39301253.71159301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8" customHeight="1">
      <c r="A270" s="14" t="s">
        <v>280</v>
      </c>
      <c r="B270" s="14">
        <f t="shared" si="9"/>
        <v>500</v>
      </c>
      <c r="C270" s="15">
        <f t="shared" si="10"/>
        <v>128501</v>
      </c>
      <c r="D270" s="14">
        <f t="shared" si="6"/>
        <v>1285.01</v>
      </c>
      <c r="E270" s="16"/>
      <c r="F270" s="14" t="s">
        <v>280</v>
      </c>
      <c r="G270" s="14">
        <f t="shared" si="11"/>
        <v>39301753.71159301</v>
      </c>
      <c r="H270" s="14">
        <f t="shared" si="7"/>
        <v>393017.53711593011</v>
      </c>
      <c r="I270" s="17">
        <f t="shared" si="8"/>
        <v>39694771.248708941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8" customHeight="1">
      <c r="A271" s="14" t="s">
        <v>281</v>
      </c>
      <c r="B271" s="14">
        <f t="shared" si="9"/>
        <v>500</v>
      </c>
      <c r="C271" s="15">
        <f t="shared" si="10"/>
        <v>129001</v>
      </c>
      <c r="D271" s="14">
        <f t="shared" si="6"/>
        <v>1290.01</v>
      </c>
      <c r="E271" s="16"/>
      <c r="F271" s="14" t="s">
        <v>281</v>
      </c>
      <c r="G271" s="14">
        <f t="shared" si="11"/>
        <v>39695271.248708941</v>
      </c>
      <c r="H271" s="14">
        <f t="shared" si="7"/>
        <v>396952.71248708945</v>
      </c>
      <c r="I271" s="17">
        <f t="shared" si="8"/>
        <v>40092223.961196028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8" customHeight="1">
      <c r="A272" s="14" t="s">
        <v>282</v>
      </c>
      <c r="B272" s="14">
        <f t="shared" si="9"/>
        <v>500</v>
      </c>
      <c r="C272" s="15">
        <f t="shared" si="10"/>
        <v>129501</v>
      </c>
      <c r="D272" s="14">
        <f t="shared" si="6"/>
        <v>1295.01</v>
      </c>
      <c r="E272" s="16"/>
      <c r="F272" s="14" t="s">
        <v>282</v>
      </c>
      <c r="G272" s="14">
        <f t="shared" si="11"/>
        <v>40092723.961196028</v>
      </c>
      <c r="H272" s="14">
        <f t="shared" si="7"/>
        <v>400927.23961196031</v>
      </c>
      <c r="I272" s="17">
        <f t="shared" si="8"/>
        <v>40493651.200807989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8" customHeight="1">
      <c r="A273" s="14" t="s">
        <v>283</v>
      </c>
      <c r="B273" s="14">
        <f t="shared" si="9"/>
        <v>500</v>
      </c>
      <c r="C273" s="15">
        <f t="shared" si="10"/>
        <v>130001</v>
      </c>
      <c r="D273" s="14">
        <f t="shared" si="6"/>
        <v>1300.01</v>
      </c>
      <c r="E273" s="16"/>
      <c r="F273" s="14" t="s">
        <v>283</v>
      </c>
      <c r="G273" s="14">
        <f t="shared" si="11"/>
        <v>40494151.200807989</v>
      </c>
      <c r="H273" s="14">
        <f t="shared" si="7"/>
        <v>404941.51200807991</v>
      </c>
      <c r="I273" s="17">
        <f t="shared" si="8"/>
        <v>40899092.712816067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8" customHeight="1">
      <c r="A274" s="14" t="s">
        <v>284</v>
      </c>
      <c r="B274" s="14">
        <f t="shared" si="9"/>
        <v>500</v>
      </c>
      <c r="C274" s="15">
        <f t="shared" si="10"/>
        <v>130501</v>
      </c>
      <c r="D274" s="14">
        <f t="shared" si="6"/>
        <v>1305.01</v>
      </c>
      <c r="E274" s="16"/>
      <c r="F274" s="14" t="s">
        <v>284</v>
      </c>
      <c r="G274" s="14">
        <f t="shared" si="11"/>
        <v>40899592.712816067</v>
      </c>
      <c r="H274" s="14">
        <f t="shared" si="7"/>
        <v>408995.92712816066</v>
      </c>
      <c r="I274" s="17">
        <f t="shared" si="8"/>
        <v>41308588.639944226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8" customHeight="1">
      <c r="A275" s="14" t="s">
        <v>285</v>
      </c>
      <c r="B275" s="14">
        <f t="shared" si="9"/>
        <v>500</v>
      </c>
      <c r="C275" s="15">
        <f t="shared" si="10"/>
        <v>131001</v>
      </c>
      <c r="D275" s="14">
        <f t="shared" si="6"/>
        <v>1310.01</v>
      </c>
      <c r="E275" s="16"/>
      <c r="F275" s="14" t="s">
        <v>285</v>
      </c>
      <c r="G275" s="14">
        <f t="shared" si="11"/>
        <v>41309088.639944226</v>
      </c>
      <c r="H275" s="14">
        <f t="shared" si="7"/>
        <v>413090.88639944227</v>
      </c>
      <c r="I275" s="17">
        <f t="shared" si="8"/>
        <v>41722179.526343666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8" customHeight="1">
      <c r="A276" s="14" t="s">
        <v>286</v>
      </c>
      <c r="B276" s="14">
        <f t="shared" si="9"/>
        <v>500</v>
      </c>
      <c r="C276" s="15">
        <f t="shared" si="10"/>
        <v>131501</v>
      </c>
      <c r="D276" s="14">
        <f t="shared" si="6"/>
        <v>1315.01</v>
      </c>
      <c r="E276" s="16"/>
      <c r="F276" s="14" t="s">
        <v>286</v>
      </c>
      <c r="G276" s="14">
        <f t="shared" si="11"/>
        <v>41722679.526343666</v>
      </c>
      <c r="H276" s="14">
        <f t="shared" si="7"/>
        <v>417226.79526343668</v>
      </c>
      <c r="I276" s="17">
        <f t="shared" si="8"/>
        <v>42139906.321607105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8" customHeight="1">
      <c r="A277" s="14" t="s">
        <v>287</v>
      </c>
      <c r="B277" s="14">
        <f t="shared" si="9"/>
        <v>500</v>
      </c>
      <c r="C277" s="15">
        <f t="shared" si="10"/>
        <v>132001</v>
      </c>
      <c r="D277" s="14">
        <f t="shared" si="6"/>
        <v>1320.01</v>
      </c>
      <c r="E277" s="16"/>
      <c r="F277" s="14" t="s">
        <v>287</v>
      </c>
      <c r="G277" s="14">
        <f t="shared" si="11"/>
        <v>42140406.321607105</v>
      </c>
      <c r="H277" s="14">
        <f t="shared" si="7"/>
        <v>421404.06321607105</v>
      </c>
      <c r="I277" s="17">
        <f t="shared" si="8"/>
        <v>42561810.384823173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8" customHeight="1">
      <c r="A278" s="14" t="s">
        <v>288</v>
      </c>
      <c r="B278" s="14">
        <f t="shared" si="9"/>
        <v>500</v>
      </c>
      <c r="C278" s="15">
        <f t="shared" si="10"/>
        <v>132501</v>
      </c>
      <c r="D278" s="14">
        <f t="shared" si="6"/>
        <v>1325.01</v>
      </c>
      <c r="E278" s="16"/>
      <c r="F278" s="14" t="s">
        <v>288</v>
      </c>
      <c r="G278" s="14">
        <f t="shared" si="11"/>
        <v>42562310.384823173</v>
      </c>
      <c r="H278" s="14">
        <f t="shared" si="7"/>
        <v>425623.10384823172</v>
      </c>
      <c r="I278" s="17">
        <f t="shared" si="8"/>
        <v>42987933.488671407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8" customHeight="1">
      <c r="A279" s="14" t="s">
        <v>289</v>
      </c>
      <c r="B279" s="14">
        <f t="shared" si="9"/>
        <v>500</v>
      </c>
      <c r="C279" s="15">
        <f t="shared" si="10"/>
        <v>133001</v>
      </c>
      <c r="D279" s="14">
        <f t="shared" si="6"/>
        <v>1330.01</v>
      </c>
      <c r="E279" s="16"/>
      <c r="F279" s="14" t="s">
        <v>289</v>
      </c>
      <c r="G279" s="14">
        <f t="shared" si="11"/>
        <v>42988433.488671407</v>
      </c>
      <c r="H279" s="14">
        <f t="shared" si="7"/>
        <v>429884.33488671406</v>
      </c>
      <c r="I279" s="17">
        <f t="shared" si="8"/>
        <v>43418317.823558122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8" customHeight="1">
      <c r="A280" s="14" t="s">
        <v>290</v>
      </c>
      <c r="B280" s="14">
        <f t="shared" si="9"/>
        <v>500</v>
      </c>
      <c r="C280" s="15">
        <f t="shared" si="10"/>
        <v>133501</v>
      </c>
      <c r="D280" s="14">
        <f t="shared" si="6"/>
        <v>1335.01</v>
      </c>
      <c r="E280" s="16"/>
      <c r="F280" s="14" t="s">
        <v>290</v>
      </c>
      <c r="G280" s="14">
        <f t="shared" si="11"/>
        <v>43418817.823558122</v>
      </c>
      <c r="H280" s="14">
        <f t="shared" si="7"/>
        <v>434188.1782355812</v>
      </c>
      <c r="I280" s="17">
        <f t="shared" si="8"/>
        <v>43853006.001793705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8" customHeight="1">
      <c r="A281" s="14" t="s">
        <v>291</v>
      </c>
      <c r="B281" s="14">
        <f t="shared" si="9"/>
        <v>500</v>
      </c>
      <c r="C281" s="15">
        <f t="shared" si="10"/>
        <v>134001</v>
      </c>
      <c r="D281" s="14">
        <f t="shared" si="6"/>
        <v>1340.01</v>
      </c>
      <c r="E281" s="16"/>
      <c r="F281" s="14" t="s">
        <v>291</v>
      </c>
      <c r="G281" s="14">
        <f t="shared" si="11"/>
        <v>43853506.001793705</v>
      </c>
      <c r="H281" s="14">
        <f t="shared" si="7"/>
        <v>438535.06001793704</v>
      </c>
      <c r="I281" s="17">
        <f t="shared" si="8"/>
        <v>44292041.061811641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8" customHeight="1">
      <c r="A282" s="14" t="s">
        <v>292</v>
      </c>
      <c r="B282" s="14">
        <f t="shared" si="9"/>
        <v>500</v>
      </c>
      <c r="C282" s="15">
        <f t="shared" si="10"/>
        <v>134501</v>
      </c>
      <c r="D282" s="14">
        <f t="shared" si="6"/>
        <v>1345.01</v>
      </c>
      <c r="E282" s="16"/>
      <c r="F282" s="14" t="s">
        <v>292</v>
      </c>
      <c r="G282" s="14">
        <f t="shared" si="11"/>
        <v>44292541.061811641</v>
      </c>
      <c r="H282" s="14">
        <f t="shared" si="7"/>
        <v>442925.41061811644</v>
      </c>
      <c r="I282" s="17">
        <f t="shared" si="8"/>
        <v>44735466.47242976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8" customHeight="1">
      <c r="A283" s="14" t="s">
        <v>293</v>
      </c>
      <c r="B283" s="14">
        <f t="shared" si="9"/>
        <v>500</v>
      </c>
      <c r="C283" s="15">
        <f t="shared" si="10"/>
        <v>135001</v>
      </c>
      <c r="D283" s="14">
        <f t="shared" si="6"/>
        <v>1350.01</v>
      </c>
      <c r="E283" s="16"/>
      <c r="F283" s="14" t="s">
        <v>293</v>
      </c>
      <c r="G283" s="14">
        <f t="shared" si="11"/>
        <v>44735966.47242976</v>
      </c>
      <c r="H283" s="14">
        <f t="shared" si="7"/>
        <v>447359.66472429759</v>
      </c>
      <c r="I283" s="17">
        <f t="shared" si="8"/>
        <v>45183326.137154058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8" customHeight="1">
      <c r="A284" s="14" t="s">
        <v>294</v>
      </c>
      <c r="B284" s="14">
        <f t="shared" si="9"/>
        <v>500</v>
      </c>
      <c r="C284" s="15">
        <f t="shared" si="10"/>
        <v>135501</v>
      </c>
      <c r="D284" s="14">
        <f t="shared" si="6"/>
        <v>1355.01</v>
      </c>
      <c r="E284" s="16"/>
      <c r="F284" s="14" t="s">
        <v>294</v>
      </c>
      <c r="G284" s="14">
        <f t="shared" si="11"/>
        <v>45183826.137154058</v>
      </c>
      <c r="H284" s="14">
        <f t="shared" si="7"/>
        <v>451838.2613715406</v>
      </c>
      <c r="I284" s="17">
        <f t="shared" si="8"/>
        <v>45635664.398525596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8" customHeight="1">
      <c r="A285" s="14" t="s">
        <v>295</v>
      </c>
      <c r="B285" s="14">
        <f t="shared" si="9"/>
        <v>500</v>
      </c>
      <c r="C285" s="15">
        <f t="shared" si="10"/>
        <v>136001</v>
      </c>
      <c r="D285" s="14">
        <f t="shared" si="6"/>
        <v>1360.01</v>
      </c>
      <c r="E285" s="16"/>
      <c r="F285" s="14" t="s">
        <v>295</v>
      </c>
      <c r="G285" s="14">
        <f t="shared" si="11"/>
        <v>45636164.398525596</v>
      </c>
      <c r="H285" s="14">
        <f t="shared" si="7"/>
        <v>456361.64398525597</v>
      </c>
      <c r="I285" s="17">
        <f t="shared" si="8"/>
        <v>46092526.042510852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8" customHeight="1">
      <c r="A286" s="14" t="s">
        <v>296</v>
      </c>
      <c r="B286" s="14">
        <f t="shared" si="9"/>
        <v>500</v>
      </c>
      <c r="C286" s="15">
        <f t="shared" si="10"/>
        <v>136501</v>
      </c>
      <c r="D286" s="14">
        <f t="shared" si="6"/>
        <v>1365.01</v>
      </c>
      <c r="E286" s="16"/>
      <c r="F286" s="14" t="s">
        <v>296</v>
      </c>
      <c r="G286" s="14">
        <f t="shared" si="11"/>
        <v>46093026.042510852</v>
      </c>
      <c r="H286" s="14">
        <f t="shared" si="7"/>
        <v>460930.26042510854</v>
      </c>
      <c r="I286" s="17">
        <f t="shared" si="8"/>
        <v>46553956.302935958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8" customHeight="1">
      <c r="A287" s="14" t="s">
        <v>297</v>
      </c>
      <c r="B287" s="14">
        <f t="shared" si="9"/>
        <v>500</v>
      </c>
      <c r="C287" s="15">
        <f t="shared" si="10"/>
        <v>137001</v>
      </c>
      <c r="D287" s="14">
        <f t="shared" si="6"/>
        <v>1370.01</v>
      </c>
      <c r="E287" s="16"/>
      <c r="F287" s="14" t="s">
        <v>297</v>
      </c>
      <c r="G287" s="14">
        <f t="shared" si="11"/>
        <v>46554456.302935958</v>
      </c>
      <c r="H287" s="14">
        <f t="shared" si="7"/>
        <v>465544.56302935956</v>
      </c>
      <c r="I287" s="17">
        <f t="shared" si="8"/>
        <v>47020000.865965314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8" customHeight="1">
      <c r="A288" s="14" t="s">
        <v>298</v>
      </c>
      <c r="B288" s="14">
        <f t="shared" si="9"/>
        <v>500</v>
      </c>
      <c r="C288" s="15">
        <f t="shared" si="10"/>
        <v>137501</v>
      </c>
      <c r="D288" s="14">
        <f t="shared" si="6"/>
        <v>1375.01</v>
      </c>
      <c r="E288" s="16"/>
      <c r="F288" s="14" t="s">
        <v>298</v>
      </c>
      <c r="G288" s="14">
        <f t="shared" si="11"/>
        <v>47020500.865965314</v>
      </c>
      <c r="H288" s="14">
        <f t="shared" si="7"/>
        <v>470205.00865965313</v>
      </c>
      <c r="I288" s="17">
        <f t="shared" si="8"/>
        <v>47490705.874624968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8" customHeight="1">
      <c r="A289" s="14" t="s">
        <v>299</v>
      </c>
      <c r="B289" s="14">
        <f t="shared" si="9"/>
        <v>500</v>
      </c>
      <c r="C289" s="15">
        <f t="shared" si="10"/>
        <v>138001</v>
      </c>
      <c r="D289" s="14">
        <f t="shared" si="6"/>
        <v>1380.01</v>
      </c>
      <c r="E289" s="16"/>
      <c r="F289" s="14" t="s">
        <v>299</v>
      </c>
      <c r="G289" s="14">
        <f t="shared" si="11"/>
        <v>47491205.874624968</v>
      </c>
      <c r="H289" s="14">
        <f t="shared" si="7"/>
        <v>474912.05874624971</v>
      </c>
      <c r="I289" s="17">
        <f t="shared" si="8"/>
        <v>47966117.933371216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8" customHeight="1">
      <c r="A290" s="14" t="s">
        <v>300</v>
      </c>
      <c r="B290" s="14">
        <f t="shared" si="9"/>
        <v>500</v>
      </c>
      <c r="C290" s="15">
        <f t="shared" si="10"/>
        <v>138501</v>
      </c>
      <c r="D290" s="14">
        <f t="shared" si="6"/>
        <v>1385.01</v>
      </c>
      <c r="E290" s="16"/>
      <c r="F290" s="14" t="s">
        <v>300</v>
      </c>
      <c r="G290" s="14">
        <f t="shared" si="11"/>
        <v>47966617.933371216</v>
      </c>
      <c r="H290" s="14">
        <f t="shared" si="7"/>
        <v>479666.17933371215</v>
      </c>
      <c r="I290" s="17">
        <f t="shared" si="8"/>
        <v>48446284.112704925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8" customHeight="1">
      <c r="A291" s="14" t="s">
        <v>301</v>
      </c>
      <c r="B291" s="14">
        <f t="shared" si="9"/>
        <v>500</v>
      </c>
      <c r="C291" s="15">
        <f t="shared" si="10"/>
        <v>139001</v>
      </c>
      <c r="D291" s="14">
        <f t="shared" si="6"/>
        <v>1390.01</v>
      </c>
      <c r="E291" s="16"/>
      <c r="F291" s="14" t="s">
        <v>301</v>
      </c>
      <c r="G291" s="14">
        <f t="shared" si="11"/>
        <v>48446784.112704925</v>
      </c>
      <c r="H291" s="14">
        <f t="shared" si="7"/>
        <v>484467.84112704924</v>
      </c>
      <c r="I291" s="17">
        <f t="shared" si="8"/>
        <v>48931251.953831978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8" customHeight="1">
      <c r="A292" s="14" t="s">
        <v>302</v>
      </c>
      <c r="B292" s="14">
        <f t="shared" si="9"/>
        <v>500</v>
      </c>
      <c r="C292" s="15">
        <f t="shared" si="10"/>
        <v>139501</v>
      </c>
      <c r="D292" s="14">
        <f t="shared" si="6"/>
        <v>1395.01</v>
      </c>
      <c r="E292" s="16"/>
      <c r="F292" s="14" t="s">
        <v>302</v>
      </c>
      <c r="G292" s="14">
        <f t="shared" si="11"/>
        <v>48931751.953831978</v>
      </c>
      <c r="H292" s="14">
        <f t="shared" si="7"/>
        <v>489317.51953831979</v>
      </c>
      <c r="I292" s="17">
        <f t="shared" si="8"/>
        <v>49421069.473370299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8" customHeight="1">
      <c r="A293" s="14" t="s">
        <v>303</v>
      </c>
      <c r="B293" s="14">
        <f t="shared" si="9"/>
        <v>500</v>
      </c>
      <c r="C293" s="15">
        <f t="shared" si="10"/>
        <v>140001</v>
      </c>
      <c r="D293" s="14">
        <f t="shared" si="6"/>
        <v>1400.01</v>
      </c>
      <c r="E293" s="16"/>
      <c r="F293" s="14" t="s">
        <v>303</v>
      </c>
      <c r="G293" s="14">
        <f t="shared" si="11"/>
        <v>49421569.473370299</v>
      </c>
      <c r="H293" s="14">
        <f t="shared" si="7"/>
        <v>494215.69473370299</v>
      </c>
      <c r="I293" s="17">
        <f t="shared" si="8"/>
        <v>49915785.168104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8" customHeight="1">
      <c r="A294" s="14" t="s">
        <v>304</v>
      </c>
      <c r="B294" s="14">
        <f t="shared" si="9"/>
        <v>500</v>
      </c>
      <c r="C294" s="15">
        <f t="shared" si="10"/>
        <v>140501</v>
      </c>
      <c r="D294" s="14">
        <f t="shared" si="6"/>
        <v>1405.01</v>
      </c>
      <c r="E294" s="16"/>
      <c r="F294" s="14" t="s">
        <v>304</v>
      </c>
      <c r="G294" s="14">
        <f t="shared" si="11"/>
        <v>49916285.168104</v>
      </c>
      <c r="H294" s="14">
        <f t="shared" si="7"/>
        <v>499162.85168104002</v>
      </c>
      <c r="I294" s="17">
        <f t="shared" si="8"/>
        <v>50415448.019785039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8" customHeight="1">
      <c r="A295" s="14" t="s">
        <v>305</v>
      </c>
      <c r="B295" s="14">
        <f t="shared" si="9"/>
        <v>500</v>
      </c>
      <c r="C295" s="15">
        <f t="shared" si="10"/>
        <v>141001</v>
      </c>
      <c r="D295" s="14">
        <f t="shared" si="6"/>
        <v>1410.01</v>
      </c>
      <c r="E295" s="16"/>
      <c r="F295" s="14" t="s">
        <v>305</v>
      </c>
      <c r="G295" s="14">
        <f t="shared" si="11"/>
        <v>50415948.019785039</v>
      </c>
      <c r="H295" s="14">
        <f t="shared" si="7"/>
        <v>504159.48019785038</v>
      </c>
      <c r="I295" s="17">
        <f t="shared" si="8"/>
        <v>50920107.499982886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8" customHeight="1">
      <c r="A296" s="14" t="s">
        <v>306</v>
      </c>
      <c r="B296" s="14">
        <f t="shared" si="9"/>
        <v>500</v>
      </c>
      <c r="C296" s="15">
        <f t="shared" si="10"/>
        <v>141501</v>
      </c>
      <c r="D296" s="14">
        <f t="shared" si="6"/>
        <v>1415.01</v>
      </c>
      <c r="E296" s="16"/>
      <c r="F296" s="14" t="s">
        <v>306</v>
      </c>
      <c r="G296" s="14">
        <f t="shared" si="11"/>
        <v>50920607.499982886</v>
      </c>
      <c r="H296" s="14">
        <f t="shared" si="7"/>
        <v>509206.07499982888</v>
      </c>
      <c r="I296" s="17">
        <f t="shared" si="8"/>
        <v>51429813.574982718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8" customHeight="1">
      <c r="A297" s="14" t="s">
        <v>307</v>
      </c>
      <c r="B297" s="14">
        <f t="shared" si="9"/>
        <v>500</v>
      </c>
      <c r="C297" s="15">
        <f t="shared" si="10"/>
        <v>142001</v>
      </c>
      <c r="D297" s="14">
        <f t="shared" si="6"/>
        <v>1420.01</v>
      </c>
      <c r="E297" s="16"/>
      <c r="F297" s="14" t="s">
        <v>307</v>
      </c>
      <c r="G297" s="14">
        <f t="shared" si="11"/>
        <v>51430313.574982718</v>
      </c>
      <c r="H297" s="14">
        <f t="shared" si="7"/>
        <v>514303.1357498272</v>
      </c>
      <c r="I297" s="17">
        <f t="shared" si="8"/>
        <v>51944616.710732542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8" customHeight="1">
      <c r="A298" s="14" t="s">
        <v>308</v>
      </c>
      <c r="B298" s="14">
        <f t="shared" si="9"/>
        <v>500</v>
      </c>
      <c r="C298" s="15">
        <f t="shared" si="10"/>
        <v>142501</v>
      </c>
      <c r="D298" s="14">
        <f t="shared" si="6"/>
        <v>1425.01</v>
      </c>
      <c r="E298" s="16"/>
      <c r="F298" s="14" t="s">
        <v>308</v>
      </c>
      <c r="G298" s="14">
        <f t="shared" si="11"/>
        <v>51945116.710732542</v>
      </c>
      <c r="H298" s="14">
        <f t="shared" si="7"/>
        <v>519451.16710732545</v>
      </c>
      <c r="I298" s="17">
        <f t="shared" si="8"/>
        <v>52464567.877839871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8" customHeight="1">
      <c r="A299" s="14" t="s">
        <v>309</v>
      </c>
      <c r="B299" s="14">
        <f t="shared" si="9"/>
        <v>500</v>
      </c>
      <c r="C299" s="15">
        <f t="shared" si="10"/>
        <v>143001</v>
      </c>
      <c r="D299" s="14">
        <f t="shared" si="6"/>
        <v>1430.01</v>
      </c>
      <c r="E299" s="16"/>
      <c r="F299" s="14" t="s">
        <v>309</v>
      </c>
      <c r="G299" s="14">
        <f t="shared" si="11"/>
        <v>52465067.877839871</v>
      </c>
      <c r="H299" s="14">
        <f t="shared" si="7"/>
        <v>524650.67877839867</v>
      </c>
      <c r="I299" s="17">
        <f t="shared" si="8"/>
        <v>52989718.556618266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8" customHeight="1">
      <c r="A300" s="14" t="s">
        <v>310</v>
      </c>
      <c r="B300" s="14">
        <f t="shared" si="9"/>
        <v>500</v>
      </c>
      <c r="C300" s="15">
        <f t="shared" si="10"/>
        <v>143501</v>
      </c>
      <c r="D300" s="14">
        <f t="shared" si="6"/>
        <v>1435.01</v>
      </c>
      <c r="E300" s="16"/>
      <c r="F300" s="14" t="s">
        <v>310</v>
      </c>
      <c r="G300" s="14">
        <f t="shared" si="11"/>
        <v>52990218.556618266</v>
      </c>
      <c r="H300" s="14">
        <f t="shared" si="7"/>
        <v>529902.18556618271</v>
      </c>
      <c r="I300" s="17">
        <f t="shared" si="8"/>
        <v>53520120.742184445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8" customHeight="1">
      <c r="A301" s="14" t="s">
        <v>311</v>
      </c>
      <c r="B301" s="14">
        <f t="shared" si="9"/>
        <v>500</v>
      </c>
      <c r="C301" s="15">
        <f t="shared" si="10"/>
        <v>144001</v>
      </c>
      <c r="D301" s="14">
        <f t="shared" si="6"/>
        <v>1440.01</v>
      </c>
      <c r="E301" s="16"/>
      <c r="F301" s="14" t="s">
        <v>311</v>
      </c>
      <c r="G301" s="14">
        <f t="shared" si="11"/>
        <v>53520620.742184445</v>
      </c>
      <c r="H301" s="14">
        <f t="shared" si="7"/>
        <v>535206.20742184448</v>
      </c>
      <c r="I301" s="17">
        <f t="shared" si="8"/>
        <v>54055826.949606292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8" customHeight="1">
      <c r="A302" s="14" t="s">
        <v>312</v>
      </c>
      <c r="B302" s="14">
        <f t="shared" si="9"/>
        <v>500</v>
      </c>
      <c r="C302" s="15">
        <f t="shared" si="10"/>
        <v>144501</v>
      </c>
      <c r="D302" s="14">
        <f t="shared" si="6"/>
        <v>1445.01</v>
      </c>
      <c r="E302" s="16"/>
      <c r="F302" s="14" t="s">
        <v>312</v>
      </c>
      <c r="G302" s="14">
        <f t="shared" si="11"/>
        <v>54056326.949606292</v>
      </c>
      <c r="H302" s="14">
        <f t="shared" si="7"/>
        <v>540563.26949606289</v>
      </c>
      <c r="I302" s="17">
        <f t="shared" si="8"/>
        <v>54596890.219102353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8" customHeight="1">
      <c r="A303" s="14" t="s">
        <v>313</v>
      </c>
      <c r="B303" s="14">
        <f t="shared" si="9"/>
        <v>500</v>
      </c>
      <c r="C303" s="15">
        <f t="shared" si="10"/>
        <v>145001</v>
      </c>
      <c r="D303" s="14">
        <f t="shared" si="6"/>
        <v>1450.01</v>
      </c>
      <c r="E303" s="16"/>
      <c r="F303" s="14" t="s">
        <v>313</v>
      </c>
      <c r="G303" s="14">
        <f t="shared" si="11"/>
        <v>54597390.219102353</v>
      </c>
      <c r="H303" s="14">
        <f t="shared" si="7"/>
        <v>545973.90219102358</v>
      </c>
      <c r="I303" s="17">
        <f t="shared" si="8"/>
        <v>55143364.121293373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8" customHeight="1">
      <c r="A304" s="14" t="s">
        <v>314</v>
      </c>
      <c r="B304" s="14">
        <f t="shared" si="9"/>
        <v>500</v>
      </c>
      <c r="C304" s="15">
        <f t="shared" si="10"/>
        <v>145501</v>
      </c>
      <c r="D304" s="14">
        <f t="shared" si="6"/>
        <v>1455.01</v>
      </c>
      <c r="E304" s="16"/>
      <c r="F304" s="14" t="s">
        <v>314</v>
      </c>
      <c r="G304" s="14">
        <f t="shared" si="11"/>
        <v>55143864.121293373</v>
      </c>
      <c r="H304" s="14">
        <f t="shared" si="7"/>
        <v>551438.6412129337</v>
      </c>
      <c r="I304" s="17">
        <f t="shared" si="8"/>
        <v>55695302.762506306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8" customHeight="1">
      <c r="A305" s="14" t="s">
        <v>315</v>
      </c>
      <c r="B305" s="14">
        <f t="shared" si="9"/>
        <v>500</v>
      </c>
      <c r="C305" s="15">
        <f t="shared" si="10"/>
        <v>146001</v>
      </c>
      <c r="D305" s="14">
        <f t="shared" si="6"/>
        <v>1460.01</v>
      </c>
      <c r="E305" s="16"/>
      <c r="F305" s="14" t="s">
        <v>315</v>
      </c>
      <c r="G305" s="14">
        <f t="shared" si="11"/>
        <v>55695802.762506306</v>
      </c>
      <c r="H305" s="14">
        <f t="shared" si="7"/>
        <v>556958.02762506308</v>
      </c>
      <c r="I305" s="17">
        <f t="shared" si="8"/>
        <v>56252760.790131368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8" customHeight="1">
      <c r="A306" s="14" t="s">
        <v>316</v>
      </c>
      <c r="B306" s="14">
        <f t="shared" si="9"/>
        <v>500</v>
      </c>
      <c r="C306" s="15">
        <f t="shared" si="10"/>
        <v>146501</v>
      </c>
      <c r="D306" s="14">
        <f t="shared" si="6"/>
        <v>1465.01</v>
      </c>
      <c r="E306" s="16"/>
      <c r="F306" s="14" t="s">
        <v>316</v>
      </c>
      <c r="G306" s="14">
        <f t="shared" si="11"/>
        <v>56253260.790131368</v>
      </c>
      <c r="H306" s="14">
        <f t="shared" si="7"/>
        <v>562532.60790131369</v>
      </c>
      <c r="I306" s="17">
        <f t="shared" si="8"/>
        <v>56815793.39803268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8" customHeight="1">
      <c r="A307" s="14" t="s">
        <v>317</v>
      </c>
      <c r="B307" s="14">
        <f t="shared" si="9"/>
        <v>500</v>
      </c>
      <c r="C307" s="15">
        <f t="shared" si="10"/>
        <v>147001</v>
      </c>
      <c r="D307" s="14">
        <f t="shared" si="6"/>
        <v>1470.01</v>
      </c>
      <c r="E307" s="16"/>
      <c r="F307" s="14" t="s">
        <v>317</v>
      </c>
      <c r="G307" s="14">
        <f t="shared" si="11"/>
        <v>56816293.39803268</v>
      </c>
      <c r="H307" s="14">
        <f t="shared" si="7"/>
        <v>568162.93398032687</v>
      </c>
      <c r="I307" s="17">
        <f t="shared" si="8"/>
        <v>57384456.332013004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8" customHeight="1">
      <c r="A308" s="14" t="s">
        <v>318</v>
      </c>
      <c r="B308" s="14">
        <f t="shared" si="9"/>
        <v>500</v>
      </c>
      <c r="C308" s="15">
        <f t="shared" si="10"/>
        <v>147501</v>
      </c>
      <c r="D308" s="14">
        <f t="shared" si="6"/>
        <v>1475.01</v>
      </c>
      <c r="E308" s="16"/>
      <c r="F308" s="14" t="s">
        <v>318</v>
      </c>
      <c r="G308" s="14">
        <f t="shared" si="11"/>
        <v>57384956.332013004</v>
      </c>
      <c r="H308" s="14">
        <f t="shared" si="7"/>
        <v>573849.56332012999</v>
      </c>
      <c r="I308" s="17">
        <f t="shared" si="8"/>
        <v>57958805.895333134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8" customHeight="1">
      <c r="A309" s="14" t="s">
        <v>319</v>
      </c>
      <c r="B309" s="14">
        <f t="shared" si="9"/>
        <v>500</v>
      </c>
      <c r="C309" s="15">
        <f t="shared" si="10"/>
        <v>148001</v>
      </c>
      <c r="D309" s="14">
        <f t="shared" si="6"/>
        <v>1480.01</v>
      </c>
      <c r="E309" s="16"/>
      <c r="F309" s="14" t="s">
        <v>319</v>
      </c>
      <c r="G309" s="14">
        <f t="shared" si="11"/>
        <v>57959305.895333134</v>
      </c>
      <c r="H309" s="14">
        <f t="shared" si="7"/>
        <v>579593.05895333132</v>
      </c>
      <c r="I309" s="17">
        <f t="shared" si="8"/>
        <v>58538898.954286464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8" customHeight="1">
      <c r="A310" s="14" t="s">
        <v>320</v>
      </c>
      <c r="B310" s="14">
        <f t="shared" si="9"/>
        <v>500</v>
      </c>
      <c r="C310" s="15">
        <f t="shared" si="10"/>
        <v>148501</v>
      </c>
      <c r="D310" s="14">
        <f t="shared" si="6"/>
        <v>1485.01</v>
      </c>
      <c r="E310" s="16"/>
      <c r="F310" s="14" t="s">
        <v>320</v>
      </c>
      <c r="G310" s="14">
        <f t="shared" si="11"/>
        <v>58539398.954286464</v>
      </c>
      <c r="H310" s="14">
        <f t="shared" si="7"/>
        <v>585393.98954286461</v>
      </c>
      <c r="I310" s="17">
        <f t="shared" si="8"/>
        <v>59124792.943829328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8" customHeight="1">
      <c r="A311" s="14" t="s">
        <v>321</v>
      </c>
      <c r="B311" s="14">
        <f t="shared" si="9"/>
        <v>500</v>
      </c>
      <c r="C311" s="15">
        <f t="shared" si="10"/>
        <v>149001</v>
      </c>
      <c r="D311" s="14">
        <f t="shared" si="6"/>
        <v>1490.01</v>
      </c>
      <c r="E311" s="16"/>
      <c r="F311" s="14" t="s">
        <v>321</v>
      </c>
      <c r="G311" s="14">
        <f t="shared" si="11"/>
        <v>59125292.943829328</v>
      </c>
      <c r="H311" s="14">
        <f t="shared" si="7"/>
        <v>591252.92943829333</v>
      </c>
      <c r="I311" s="17">
        <f t="shared" si="8"/>
        <v>59716545.873267621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8" customHeight="1">
      <c r="A312" s="14" t="s">
        <v>322</v>
      </c>
      <c r="B312" s="14">
        <f t="shared" si="9"/>
        <v>500</v>
      </c>
      <c r="C312" s="15">
        <f t="shared" si="10"/>
        <v>149501</v>
      </c>
      <c r="D312" s="14">
        <f t="shared" si="6"/>
        <v>1495.01</v>
      </c>
      <c r="E312" s="16"/>
      <c r="F312" s="14" t="s">
        <v>322</v>
      </c>
      <c r="G312" s="14">
        <f t="shared" si="11"/>
        <v>59717045.873267621</v>
      </c>
      <c r="H312" s="14">
        <f t="shared" si="7"/>
        <v>597170.45873267623</v>
      </c>
      <c r="I312" s="17">
        <f t="shared" si="8"/>
        <v>60314216.3320003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8" customHeight="1">
      <c r="A313" s="14" t="s">
        <v>323</v>
      </c>
      <c r="B313" s="14">
        <f t="shared" si="9"/>
        <v>500</v>
      </c>
      <c r="C313" s="15">
        <f t="shared" si="10"/>
        <v>150001</v>
      </c>
      <c r="D313" s="14">
        <f t="shared" si="6"/>
        <v>1500.01</v>
      </c>
      <c r="E313" s="16"/>
      <c r="F313" s="14" t="s">
        <v>323</v>
      </c>
      <c r="G313" s="14">
        <f t="shared" si="11"/>
        <v>60314716.3320003</v>
      </c>
      <c r="H313" s="14">
        <f t="shared" si="7"/>
        <v>603147.16332000296</v>
      </c>
      <c r="I313" s="17">
        <f t="shared" si="8"/>
        <v>60917863.495320305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8" customHeight="1">
      <c r="A314" s="14" t="s">
        <v>324</v>
      </c>
      <c r="B314" s="14">
        <f t="shared" si="9"/>
        <v>500</v>
      </c>
      <c r="C314" s="15">
        <f t="shared" si="10"/>
        <v>150501</v>
      </c>
      <c r="D314" s="14">
        <f t="shared" si="6"/>
        <v>1505.01</v>
      </c>
      <c r="E314" s="16"/>
      <c r="F314" s="14" t="s">
        <v>324</v>
      </c>
      <c r="G314" s="14">
        <f t="shared" si="11"/>
        <v>60918363.495320305</v>
      </c>
      <c r="H314" s="14">
        <f t="shared" si="7"/>
        <v>609183.63495320303</v>
      </c>
      <c r="I314" s="17">
        <f t="shared" si="8"/>
        <v>61527547.130273506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8" customHeight="1">
      <c r="A315" s="14" t="s">
        <v>325</v>
      </c>
      <c r="B315" s="14">
        <f t="shared" si="9"/>
        <v>500</v>
      </c>
      <c r="C315" s="15">
        <f t="shared" si="10"/>
        <v>151001</v>
      </c>
      <c r="D315" s="14">
        <f t="shared" si="6"/>
        <v>1510.01</v>
      </c>
      <c r="E315" s="16"/>
      <c r="F315" s="14" t="s">
        <v>325</v>
      </c>
      <c r="G315" s="14">
        <f t="shared" si="11"/>
        <v>61528047.130273506</v>
      </c>
      <c r="H315" s="14">
        <f t="shared" si="7"/>
        <v>615280.47130273504</v>
      </c>
      <c r="I315" s="17">
        <f t="shared" si="8"/>
        <v>62143327.601576239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8" customHeight="1">
      <c r="A316" s="14" t="s">
        <v>326</v>
      </c>
      <c r="B316" s="14">
        <f t="shared" si="9"/>
        <v>500</v>
      </c>
      <c r="C316" s="15">
        <f t="shared" si="10"/>
        <v>151501</v>
      </c>
      <c r="D316" s="14">
        <f t="shared" si="6"/>
        <v>1515.01</v>
      </c>
      <c r="E316" s="16"/>
      <c r="F316" s="14" t="s">
        <v>326</v>
      </c>
      <c r="G316" s="14">
        <f t="shared" si="11"/>
        <v>62143827.601576239</v>
      </c>
      <c r="H316" s="14">
        <f t="shared" si="7"/>
        <v>621438.27601576236</v>
      </c>
      <c r="I316" s="17">
        <f t="shared" si="8"/>
        <v>62765265.877592005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8" customHeight="1">
      <c r="A317" s="14" t="s">
        <v>327</v>
      </c>
      <c r="B317" s="14">
        <f t="shared" si="9"/>
        <v>500</v>
      </c>
      <c r="C317" s="15">
        <f t="shared" si="10"/>
        <v>152001</v>
      </c>
      <c r="D317" s="14">
        <f t="shared" si="6"/>
        <v>1520.01</v>
      </c>
      <c r="E317" s="16"/>
      <c r="F317" s="14" t="s">
        <v>327</v>
      </c>
      <c r="G317" s="14">
        <f t="shared" si="11"/>
        <v>62765765.877592005</v>
      </c>
      <c r="H317" s="14">
        <f t="shared" si="7"/>
        <v>627657.65877592005</v>
      </c>
      <c r="I317" s="17">
        <f t="shared" si="8"/>
        <v>63393423.536367923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8" customHeight="1">
      <c r="A318" s="14" t="s">
        <v>328</v>
      </c>
      <c r="B318" s="14">
        <f t="shared" si="9"/>
        <v>500</v>
      </c>
      <c r="C318" s="15">
        <f t="shared" si="10"/>
        <v>152501</v>
      </c>
      <c r="D318" s="14">
        <f t="shared" si="6"/>
        <v>1525.01</v>
      </c>
      <c r="E318" s="16"/>
      <c r="F318" s="14" t="s">
        <v>328</v>
      </c>
      <c r="G318" s="14">
        <f t="shared" si="11"/>
        <v>63393923.536367923</v>
      </c>
      <c r="H318" s="14">
        <f t="shared" si="7"/>
        <v>633939.23536367924</v>
      </c>
      <c r="I318" s="17">
        <f t="shared" si="8"/>
        <v>64027862.7717316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8" customHeight="1">
      <c r="A319" s="14" t="s">
        <v>329</v>
      </c>
      <c r="B319" s="14">
        <f t="shared" si="9"/>
        <v>500</v>
      </c>
      <c r="C319" s="15">
        <f t="shared" si="10"/>
        <v>153001</v>
      </c>
      <c r="D319" s="14">
        <f t="shared" si="6"/>
        <v>1530.01</v>
      </c>
      <c r="E319" s="16"/>
      <c r="F319" s="14" t="s">
        <v>329</v>
      </c>
      <c r="G319" s="14">
        <f t="shared" si="11"/>
        <v>64028362.7717316</v>
      </c>
      <c r="H319" s="14">
        <f t="shared" si="7"/>
        <v>640283.62771731603</v>
      </c>
      <c r="I319" s="17">
        <f t="shared" si="8"/>
        <v>64668646.399448916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8" customHeight="1">
      <c r="A320" s="14" t="s">
        <v>330</v>
      </c>
      <c r="B320" s="14">
        <f t="shared" si="9"/>
        <v>500</v>
      </c>
      <c r="C320" s="15">
        <f t="shared" si="10"/>
        <v>153501</v>
      </c>
      <c r="D320" s="14">
        <f t="shared" si="6"/>
        <v>1535.01</v>
      </c>
      <c r="E320" s="16"/>
      <c r="F320" s="14" t="s">
        <v>330</v>
      </c>
      <c r="G320" s="14">
        <f t="shared" si="11"/>
        <v>64669146.399448916</v>
      </c>
      <c r="H320" s="14">
        <f t="shared" si="7"/>
        <v>646691.46399448917</v>
      </c>
      <c r="I320" s="17">
        <f t="shared" si="8"/>
        <v>65315837.863443404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8" customHeight="1">
      <c r="A321" s="14" t="s">
        <v>331</v>
      </c>
      <c r="B321" s="14">
        <f t="shared" si="9"/>
        <v>500</v>
      </c>
      <c r="C321" s="15">
        <f t="shared" si="10"/>
        <v>154001</v>
      </c>
      <c r="D321" s="14">
        <f t="shared" si="6"/>
        <v>1540.01</v>
      </c>
      <c r="E321" s="16"/>
      <c r="F321" s="14" t="s">
        <v>331</v>
      </c>
      <c r="G321" s="14">
        <f t="shared" si="11"/>
        <v>65316337.863443404</v>
      </c>
      <c r="H321" s="14">
        <f t="shared" si="7"/>
        <v>653163.37863443408</v>
      </c>
      <c r="I321" s="17">
        <f t="shared" si="8"/>
        <v>65969501.242077835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8" customHeight="1">
      <c r="A322" s="14" t="s">
        <v>332</v>
      </c>
      <c r="B322" s="14">
        <f t="shared" si="9"/>
        <v>500</v>
      </c>
      <c r="C322" s="15">
        <f t="shared" si="10"/>
        <v>154501</v>
      </c>
      <c r="D322" s="14">
        <f t="shared" si="6"/>
        <v>1545.01</v>
      </c>
      <c r="E322" s="16"/>
      <c r="F322" s="14" t="s">
        <v>332</v>
      </c>
      <c r="G322" s="14">
        <f t="shared" si="11"/>
        <v>65970001.242077835</v>
      </c>
      <c r="H322" s="14">
        <f t="shared" si="7"/>
        <v>659700.0124207784</v>
      </c>
      <c r="I322" s="17">
        <f t="shared" si="8"/>
        <v>66629701.254498616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8" customHeight="1">
      <c r="A323" s="14" t="s">
        <v>333</v>
      </c>
      <c r="B323" s="14">
        <f t="shared" si="9"/>
        <v>500</v>
      </c>
      <c r="C323" s="15">
        <f t="shared" si="10"/>
        <v>155001</v>
      </c>
      <c r="D323" s="14">
        <f t="shared" si="6"/>
        <v>1550.01</v>
      </c>
      <c r="E323" s="16"/>
      <c r="F323" s="14" t="s">
        <v>333</v>
      </c>
      <c r="G323" s="14">
        <f t="shared" si="11"/>
        <v>66630201.254498616</v>
      </c>
      <c r="H323" s="14">
        <f t="shared" si="7"/>
        <v>666302.01254498621</v>
      </c>
      <c r="I323" s="17">
        <f t="shared" si="8"/>
        <v>67296503.267043605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8" customHeight="1">
      <c r="A324" s="14" t="s">
        <v>334</v>
      </c>
      <c r="B324" s="14">
        <f t="shared" si="9"/>
        <v>500</v>
      </c>
      <c r="C324" s="15">
        <f t="shared" si="10"/>
        <v>155501</v>
      </c>
      <c r="D324" s="14">
        <f t="shared" si="6"/>
        <v>1555.01</v>
      </c>
      <c r="E324" s="16"/>
      <c r="F324" s="14" t="s">
        <v>334</v>
      </c>
      <c r="G324" s="14">
        <f t="shared" si="11"/>
        <v>67297003.267043605</v>
      </c>
      <c r="H324" s="14">
        <f t="shared" si="7"/>
        <v>672970.03267043608</v>
      </c>
      <c r="I324" s="17">
        <f t="shared" si="8"/>
        <v>67969973.299714044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8" customHeight="1">
      <c r="A325" s="14" t="s">
        <v>335</v>
      </c>
      <c r="B325" s="14">
        <f t="shared" si="9"/>
        <v>500</v>
      </c>
      <c r="C325" s="15">
        <f t="shared" si="10"/>
        <v>156001</v>
      </c>
      <c r="D325" s="14">
        <f t="shared" si="6"/>
        <v>1560.01</v>
      </c>
      <c r="E325" s="16"/>
      <c r="F325" s="14" t="s">
        <v>335</v>
      </c>
      <c r="G325" s="14">
        <f t="shared" si="11"/>
        <v>67970473.299714044</v>
      </c>
      <c r="H325" s="14">
        <f t="shared" si="7"/>
        <v>679704.7329971405</v>
      </c>
      <c r="I325" s="17">
        <f t="shared" si="8"/>
        <v>68650178.032711178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8" customHeight="1">
      <c r="A326" s="14" t="s">
        <v>336</v>
      </c>
      <c r="B326" s="14">
        <f t="shared" si="9"/>
        <v>500</v>
      </c>
      <c r="C326" s="15">
        <f t="shared" si="10"/>
        <v>156501</v>
      </c>
      <c r="D326" s="14">
        <f t="shared" si="6"/>
        <v>1565.01</v>
      </c>
      <c r="E326" s="16"/>
      <c r="F326" s="14" t="s">
        <v>336</v>
      </c>
      <c r="G326" s="14">
        <f t="shared" si="11"/>
        <v>68650678.032711178</v>
      </c>
      <c r="H326" s="14">
        <f t="shared" si="7"/>
        <v>686506.78032711183</v>
      </c>
      <c r="I326" s="17">
        <f t="shared" si="8"/>
        <v>69337184.81303829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8" customHeight="1">
      <c r="A327" s="14" t="s">
        <v>337</v>
      </c>
      <c r="B327" s="14">
        <f t="shared" si="9"/>
        <v>500</v>
      </c>
      <c r="C327" s="15">
        <f t="shared" si="10"/>
        <v>157001</v>
      </c>
      <c r="D327" s="14">
        <f t="shared" si="6"/>
        <v>1570.01</v>
      </c>
      <c r="E327" s="16"/>
      <c r="F327" s="14" t="s">
        <v>337</v>
      </c>
      <c r="G327" s="14">
        <f t="shared" si="11"/>
        <v>69337684.81303829</v>
      </c>
      <c r="H327" s="14">
        <f t="shared" si="7"/>
        <v>693376.84813038295</v>
      </c>
      <c r="I327" s="17">
        <f t="shared" si="8"/>
        <v>70031061.66116868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8" customHeight="1">
      <c r="A328" s="14" t="s">
        <v>338</v>
      </c>
      <c r="B328" s="14">
        <f t="shared" si="9"/>
        <v>500</v>
      </c>
      <c r="C328" s="15">
        <f t="shared" si="10"/>
        <v>157501</v>
      </c>
      <c r="D328" s="14">
        <f t="shared" si="6"/>
        <v>1575.01</v>
      </c>
      <c r="E328" s="16"/>
      <c r="F328" s="14" t="s">
        <v>338</v>
      </c>
      <c r="G328" s="14">
        <f t="shared" si="11"/>
        <v>70031561.66116868</v>
      </c>
      <c r="H328" s="14">
        <f t="shared" si="7"/>
        <v>700315.61661168677</v>
      </c>
      <c r="I328" s="17">
        <f t="shared" si="8"/>
        <v>70731877.277780369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8" customHeight="1">
      <c r="A329" s="14" t="s">
        <v>339</v>
      </c>
      <c r="B329" s="14">
        <f t="shared" si="9"/>
        <v>500</v>
      </c>
      <c r="C329" s="15">
        <f t="shared" si="10"/>
        <v>158001</v>
      </c>
      <c r="D329" s="14">
        <f t="shared" si="6"/>
        <v>1580.01</v>
      </c>
      <c r="E329" s="16"/>
      <c r="F329" s="14" t="s">
        <v>339</v>
      </c>
      <c r="G329" s="14">
        <f t="shared" si="11"/>
        <v>70732377.277780369</v>
      </c>
      <c r="H329" s="14">
        <f t="shared" si="7"/>
        <v>707323.77277780371</v>
      </c>
      <c r="I329" s="17">
        <f t="shared" si="8"/>
        <v>71439701.05055818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8" customHeight="1">
      <c r="A330" s="14" t="s">
        <v>340</v>
      </c>
      <c r="B330" s="14">
        <f t="shared" si="9"/>
        <v>500</v>
      </c>
      <c r="C330" s="15">
        <f t="shared" si="10"/>
        <v>158501</v>
      </c>
      <c r="D330" s="14">
        <f t="shared" si="6"/>
        <v>1585.01</v>
      </c>
      <c r="E330" s="16"/>
      <c r="F330" s="14" t="s">
        <v>340</v>
      </c>
      <c r="G330" s="14">
        <f t="shared" si="11"/>
        <v>71440201.05055818</v>
      </c>
      <c r="H330" s="14">
        <f t="shared" si="7"/>
        <v>714402.01050558186</v>
      </c>
      <c r="I330" s="17">
        <f t="shared" si="8"/>
        <v>72154603.061063766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8" customHeight="1">
      <c r="A331" s="14" t="s">
        <v>341</v>
      </c>
      <c r="B331" s="14">
        <f t="shared" si="9"/>
        <v>500</v>
      </c>
      <c r="C331" s="15">
        <f t="shared" si="10"/>
        <v>159001</v>
      </c>
      <c r="D331" s="14">
        <f t="shared" si="6"/>
        <v>1590.01</v>
      </c>
      <c r="E331" s="16"/>
      <c r="F331" s="14" t="s">
        <v>341</v>
      </c>
      <c r="G331" s="14">
        <f t="shared" si="11"/>
        <v>72155103.061063766</v>
      </c>
      <c r="H331" s="14">
        <f t="shared" si="7"/>
        <v>721551.03061063762</v>
      </c>
      <c r="I331" s="17">
        <f t="shared" si="8"/>
        <v>72876654.091674402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8" customHeight="1">
      <c r="A332" s="14" t="s">
        <v>342</v>
      </c>
      <c r="B332" s="14">
        <f t="shared" si="9"/>
        <v>500</v>
      </c>
      <c r="C332" s="15">
        <f t="shared" si="10"/>
        <v>159501</v>
      </c>
      <c r="D332" s="14">
        <f t="shared" si="6"/>
        <v>1595.01</v>
      </c>
      <c r="E332" s="16"/>
      <c r="F332" s="14" t="s">
        <v>342</v>
      </c>
      <c r="G332" s="14">
        <f t="shared" si="11"/>
        <v>72877154.091674402</v>
      </c>
      <c r="H332" s="14">
        <f t="shared" si="7"/>
        <v>728771.54091674404</v>
      </c>
      <c r="I332" s="17">
        <f t="shared" si="8"/>
        <v>73605925.632591143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8" customHeight="1">
      <c r="A333" s="14" t="s">
        <v>343</v>
      </c>
      <c r="B333" s="14">
        <f t="shared" si="9"/>
        <v>500</v>
      </c>
      <c r="C333" s="15">
        <f t="shared" si="10"/>
        <v>160001</v>
      </c>
      <c r="D333" s="14">
        <f t="shared" si="6"/>
        <v>1600.01</v>
      </c>
      <c r="E333" s="16"/>
      <c r="F333" s="14" t="s">
        <v>343</v>
      </c>
      <c r="G333" s="14">
        <f t="shared" si="11"/>
        <v>73606425.632591143</v>
      </c>
      <c r="H333" s="14">
        <f t="shared" si="7"/>
        <v>736064.2563259115</v>
      </c>
      <c r="I333" s="17">
        <f t="shared" si="8"/>
        <v>74342489.888917059</v>
      </c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8" customHeight="1">
      <c r="A334" s="14" t="s">
        <v>344</v>
      </c>
      <c r="B334" s="14">
        <f t="shared" si="9"/>
        <v>500</v>
      </c>
      <c r="C334" s="15">
        <f t="shared" si="10"/>
        <v>160501</v>
      </c>
      <c r="D334" s="14">
        <f t="shared" si="6"/>
        <v>1605.01</v>
      </c>
      <c r="E334" s="16"/>
      <c r="F334" s="14" t="s">
        <v>344</v>
      </c>
      <c r="G334" s="14">
        <f t="shared" si="11"/>
        <v>74342989.888917059</v>
      </c>
      <c r="H334" s="14">
        <f t="shared" si="7"/>
        <v>743429.89888917061</v>
      </c>
      <c r="I334" s="17">
        <f t="shared" si="8"/>
        <v>75086419.787806228</v>
      </c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8" customHeight="1">
      <c r="A335" s="14" t="s">
        <v>345</v>
      </c>
      <c r="B335" s="14">
        <f t="shared" si="9"/>
        <v>500</v>
      </c>
      <c r="C335" s="15">
        <f t="shared" si="10"/>
        <v>161001</v>
      </c>
      <c r="D335" s="14">
        <f t="shared" si="6"/>
        <v>1610.01</v>
      </c>
      <c r="E335" s="16"/>
      <c r="F335" s="14" t="s">
        <v>345</v>
      </c>
      <c r="G335" s="14">
        <f t="shared" si="11"/>
        <v>75086919.787806228</v>
      </c>
      <c r="H335" s="14">
        <f t="shared" si="7"/>
        <v>750869.19787806226</v>
      </c>
      <c r="I335" s="17">
        <f t="shared" si="8"/>
        <v>75837788.985684291</v>
      </c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8" customHeight="1">
      <c r="A336" s="14" t="s">
        <v>346</v>
      </c>
      <c r="B336" s="14">
        <f t="shared" si="9"/>
        <v>500</v>
      </c>
      <c r="C336" s="15">
        <f t="shared" si="10"/>
        <v>161501</v>
      </c>
      <c r="D336" s="14">
        <f t="shared" si="6"/>
        <v>1615.01</v>
      </c>
      <c r="E336" s="16"/>
      <c r="F336" s="14" t="s">
        <v>346</v>
      </c>
      <c r="G336" s="14">
        <f t="shared" si="11"/>
        <v>75838288.985684291</v>
      </c>
      <c r="H336" s="14">
        <f t="shared" si="7"/>
        <v>758382.88985684293</v>
      </c>
      <c r="I336" s="17">
        <f t="shared" si="8"/>
        <v>76596671.875541136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8" customHeight="1">
      <c r="A337" s="14" t="s">
        <v>347</v>
      </c>
      <c r="B337" s="14">
        <f t="shared" si="9"/>
        <v>500</v>
      </c>
      <c r="C337" s="15">
        <f t="shared" si="10"/>
        <v>162001</v>
      </c>
      <c r="D337" s="14">
        <f t="shared" si="6"/>
        <v>1620.01</v>
      </c>
      <c r="E337" s="16"/>
      <c r="F337" s="14" t="s">
        <v>347</v>
      </c>
      <c r="G337" s="14">
        <f t="shared" si="11"/>
        <v>76597171.875541136</v>
      </c>
      <c r="H337" s="14">
        <f t="shared" si="7"/>
        <v>765971.71875541133</v>
      </c>
      <c r="I337" s="17">
        <f t="shared" si="8"/>
        <v>77363143.594296545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8" customHeight="1">
      <c r="A338" s="14" t="s">
        <v>348</v>
      </c>
      <c r="B338" s="14">
        <f t="shared" si="9"/>
        <v>500</v>
      </c>
      <c r="C338" s="15">
        <f t="shared" si="10"/>
        <v>162501</v>
      </c>
      <c r="D338" s="14">
        <f t="shared" si="6"/>
        <v>1625.01</v>
      </c>
      <c r="E338" s="16"/>
      <c r="F338" s="14" t="s">
        <v>348</v>
      </c>
      <c r="G338" s="14">
        <f t="shared" si="11"/>
        <v>77363643.594296545</v>
      </c>
      <c r="H338" s="14">
        <f t="shared" si="7"/>
        <v>773636.43594296544</v>
      </c>
      <c r="I338" s="17">
        <f t="shared" si="8"/>
        <v>78137280.030239508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8" customHeight="1">
      <c r="A339" s="14" t="s">
        <v>349</v>
      </c>
      <c r="B339" s="14">
        <f t="shared" si="9"/>
        <v>500</v>
      </c>
      <c r="C339" s="15">
        <f t="shared" si="10"/>
        <v>163001</v>
      </c>
      <c r="D339" s="14">
        <f t="shared" si="6"/>
        <v>1630.01</v>
      </c>
      <c r="E339" s="16"/>
      <c r="F339" s="14" t="s">
        <v>349</v>
      </c>
      <c r="G339" s="14">
        <f t="shared" si="11"/>
        <v>78137780.030239508</v>
      </c>
      <c r="H339" s="14">
        <f t="shared" si="7"/>
        <v>781377.80030239513</v>
      </c>
      <c r="I339" s="17">
        <f t="shared" si="8"/>
        <v>78919157.830541909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8" customHeight="1">
      <c r="A340" s="14" t="s">
        <v>350</v>
      </c>
      <c r="B340" s="14">
        <f t="shared" si="9"/>
        <v>500</v>
      </c>
      <c r="C340" s="15">
        <f t="shared" si="10"/>
        <v>163501</v>
      </c>
      <c r="D340" s="14">
        <f t="shared" si="6"/>
        <v>1635.01</v>
      </c>
      <c r="E340" s="16"/>
      <c r="F340" s="14" t="s">
        <v>350</v>
      </c>
      <c r="G340" s="14">
        <f t="shared" si="11"/>
        <v>78919657.830541909</v>
      </c>
      <c r="H340" s="14">
        <f t="shared" si="7"/>
        <v>789196.57830541907</v>
      </c>
      <c r="I340" s="17">
        <f t="shared" si="8"/>
        <v>79708854.408847332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8" customHeight="1">
      <c r="A341" s="14" t="s">
        <v>351</v>
      </c>
      <c r="B341" s="14">
        <f t="shared" si="9"/>
        <v>500</v>
      </c>
      <c r="C341" s="15">
        <f t="shared" si="10"/>
        <v>164001</v>
      </c>
      <c r="D341" s="14">
        <f t="shared" si="6"/>
        <v>1640.01</v>
      </c>
      <c r="E341" s="16"/>
      <c r="F341" s="14" t="s">
        <v>351</v>
      </c>
      <c r="G341" s="14">
        <f t="shared" si="11"/>
        <v>79709354.408847332</v>
      </c>
      <c r="H341" s="14">
        <f t="shared" si="7"/>
        <v>797093.54408847331</v>
      </c>
      <c r="I341" s="17">
        <f t="shared" si="8"/>
        <v>80506447.9529358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8" customHeight="1">
      <c r="A342" s="14" t="s">
        <v>352</v>
      </c>
      <c r="B342" s="14">
        <f t="shared" si="9"/>
        <v>500</v>
      </c>
      <c r="C342" s="15">
        <f t="shared" si="10"/>
        <v>164501</v>
      </c>
      <c r="D342" s="14">
        <f t="shared" si="6"/>
        <v>1645.01</v>
      </c>
      <c r="E342" s="16"/>
      <c r="F342" s="14" t="s">
        <v>352</v>
      </c>
      <c r="G342" s="14">
        <f t="shared" si="11"/>
        <v>80506947.9529358</v>
      </c>
      <c r="H342" s="14">
        <f t="shared" si="7"/>
        <v>805069.47952935798</v>
      </c>
      <c r="I342" s="17">
        <f t="shared" si="8"/>
        <v>81312017.432465151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8" customHeight="1">
      <c r="A343" s="14" t="s">
        <v>353</v>
      </c>
      <c r="B343" s="14">
        <f t="shared" si="9"/>
        <v>500</v>
      </c>
      <c r="C343" s="15">
        <f t="shared" si="10"/>
        <v>165001</v>
      </c>
      <c r="D343" s="14">
        <f t="shared" si="6"/>
        <v>1650.01</v>
      </c>
      <c r="E343" s="16"/>
      <c r="F343" s="14" t="s">
        <v>353</v>
      </c>
      <c r="G343" s="14">
        <f t="shared" si="11"/>
        <v>81312517.432465151</v>
      </c>
      <c r="H343" s="14">
        <f t="shared" si="7"/>
        <v>813125.17432465148</v>
      </c>
      <c r="I343" s="17">
        <f t="shared" si="8"/>
        <v>82125642.606789798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8" customHeight="1">
      <c r="A344" s="14" t="s">
        <v>354</v>
      </c>
      <c r="B344" s="14">
        <f t="shared" si="9"/>
        <v>500</v>
      </c>
      <c r="C344" s="15">
        <f t="shared" si="10"/>
        <v>165501</v>
      </c>
      <c r="D344" s="14">
        <f t="shared" si="6"/>
        <v>1655.01</v>
      </c>
      <c r="E344" s="16"/>
      <c r="F344" s="14" t="s">
        <v>354</v>
      </c>
      <c r="G344" s="14">
        <f t="shared" si="11"/>
        <v>82126142.606789798</v>
      </c>
      <c r="H344" s="14">
        <f t="shared" si="7"/>
        <v>821261.42606789805</v>
      </c>
      <c r="I344" s="17">
        <f t="shared" si="8"/>
        <v>82947404.032857701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8" customHeight="1">
      <c r="A345" s="14" t="s">
        <v>355</v>
      </c>
      <c r="B345" s="14">
        <f t="shared" si="9"/>
        <v>500</v>
      </c>
      <c r="C345" s="15">
        <f t="shared" si="10"/>
        <v>166001</v>
      </c>
      <c r="D345" s="14">
        <f t="shared" si="6"/>
        <v>1660.01</v>
      </c>
      <c r="E345" s="16"/>
      <c r="F345" s="14" t="s">
        <v>355</v>
      </c>
      <c r="G345" s="14">
        <f t="shared" si="11"/>
        <v>82947904.032857701</v>
      </c>
      <c r="H345" s="14">
        <f t="shared" si="7"/>
        <v>829479.04032857704</v>
      </c>
      <c r="I345" s="17">
        <f t="shared" si="8"/>
        <v>83777383.073186278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8" customHeight="1">
      <c r="A346" s="14" t="s">
        <v>356</v>
      </c>
      <c r="B346" s="14">
        <f t="shared" si="9"/>
        <v>500</v>
      </c>
      <c r="C346" s="15">
        <f t="shared" si="10"/>
        <v>166501</v>
      </c>
      <c r="D346" s="14">
        <f t="shared" si="6"/>
        <v>1665.01</v>
      </c>
      <c r="E346" s="16"/>
      <c r="F346" s="14" t="s">
        <v>356</v>
      </c>
      <c r="G346" s="14">
        <f t="shared" si="11"/>
        <v>83777883.073186278</v>
      </c>
      <c r="H346" s="14">
        <f t="shared" si="7"/>
        <v>837778.83073186281</v>
      </c>
      <c r="I346" s="17">
        <f t="shared" si="8"/>
        <v>84615661.903918147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8" customHeight="1">
      <c r="A347" s="14" t="s">
        <v>357</v>
      </c>
      <c r="B347" s="14">
        <f t="shared" si="9"/>
        <v>500</v>
      </c>
      <c r="C347" s="15">
        <f t="shared" si="10"/>
        <v>167001</v>
      </c>
      <c r="D347" s="14">
        <f t="shared" si="6"/>
        <v>1670.01</v>
      </c>
      <c r="E347" s="16"/>
      <c r="F347" s="14" t="s">
        <v>357</v>
      </c>
      <c r="G347" s="14">
        <f t="shared" si="11"/>
        <v>84616161.903918147</v>
      </c>
      <c r="H347" s="14">
        <f t="shared" si="7"/>
        <v>846161.6190391815</v>
      </c>
      <c r="I347" s="17">
        <f t="shared" si="8"/>
        <v>85462323.522957325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8" customHeight="1">
      <c r="A348" s="14" t="s">
        <v>358</v>
      </c>
      <c r="B348" s="14">
        <f t="shared" si="9"/>
        <v>500</v>
      </c>
      <c r="C348" s="15">
        <f t="shared" si="10"/>
        <v>167501</v>
      </c>
      <c r="D348" s="14">
        <f t="shared" si="6"/>
        <v>1675.01</v>
      </c>
      <c r="E348" s="16"/>
      <c r="F348" s="14" t="s">
        <v>358</v>
      </c>
      <c r="G348" s="14">
        <f t="shared" si="11"/>
        <v>85462823.522957325</v>
      </c>
      <c r="H348" s="14">
        <f t="shared" si="7"/>
        <v>854628.23522957321</v>
      </c>
      <c r="I348" s="17">
        <f t="shared" si="8"/>
        <v>86317451.758186892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8" customHeight="1">
      <c r="A349" s="14" t="s">
        <v>359</v>
      </c>
      <c r="B349" s="14">
        <f t="shared" si="9"/>
        <v>500</v>
      </c>
      <c r="C349" s="15">
        <f t="shared" si="10"/>
        <v>168001</v>
      </c>
      <c r="D349" s="14">
        <f t="shared" si="6"/>
        <v>1680.01</v>
      </c>
      <c r="E349" s="16"/>
      <c r="F349" s="14" t="s">
        <v>359</v>
      </c>
      <c r="G349" s="14">
        <f t="shared" si="11"/>
        <v>86317951.758186892</v>
      </c>
      <c r="H349" s="14">
        <f t="shared" si="7"/>
        <v>863179.51758186892</v>
      </c>
      <c r="I349" s="17">
        <f t="shared" si="8"/>
        <v>87181131.275768757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8" customHeight="1">
      <c r="A350" s="14" t="s">
        <v>360</v>
      </c>
      <c r="B350" s="14">
        <f t="shared" si="9"/>
        <v>500</v>
      </c>
      <c r="C350" s="15">
        <f t="shared" si="10"/>
        <v>168501</v>
      </c>
      <c r="D350" s="14">
        <f t="shared" si="6"/>
        <v>1685.01</v>
      </c>
      <c r="E350" s="16"/>
      <c r="F350" s="14" t="s">
        <v>360</v>
      </c>
      <c r="G350" s="14">
        <f t="shared" si="11"/>
        <v>87181631.275768757</v>
      </c>
      <c r="H350" s="14">
        <f t="shared" si="7"/>
        <v>871816.31275768764</v>
      </c>
      <c r="I350" s="17">
        <f t="shared" si="8"/>
        <v>88053447.588526443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8" customHeight="1">
      <c r="A351" s="14" t="s">
        <v>361</v>
      </c>
      <c r="B351" s="14">
        <f t="shared" si="9"/>
        <v>500</v>
      </c>
      <c r="C351" s="15">
        <f t="shared" si="10"/>
        <v>169001</v>
      </c>
      <c r="D351" s="14">
        <f t="shared" si="6"/>
        <v>1690.01</v>
      </c>
      <c r="E351" s="16"/>
      <c r="F351" s="14" t="s">
        <v>361</v>
      </c>
      <c r="G351" s="14">
        <f t="shared" si="11"/>
        <v>88053947.588526443</v>
      </c>
      <c r="H351" s="14">
        <f t="shared" si="7"/>
        <v>880539.47588526446</v>
      </c>
      <c r="I351" s="17">
        <f t="shared" si="8"/>
        <v>88934487.0644117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8" customHeight="1">
      <c r="A352" s="14" t="s">
        <v>362</v>
      </c>
      <c r="B352" s="14">
        <f t="shared" si="9"/>
        <v>500</v>
      </c>
      <c r="C352" s="15">
        <f t="shared" si="10"/>
        <v>169501</v>
      </c>
      <c r="D352" s="14">
        <f t="shared" si="6"/>
        <v>1695.01</v>
      </c>
      <c r="E352" s="16"/>
      <c r="F352" s="14" t="s">
        <v>362</v>
      </c>
      <c r="G352" s="14">
        <f t="shared" si="11"/>
        <v>88934987.0644117</v>
      </c>
      <c r="H352" s="14">
        <f t="shared" si="7"/>
        <v>889349.87064411701</v>
      </c>
      <c r="I352" s="17">
        <f t="shared" si="8"/>
        <v>89824336.935055822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8" customHeight="1">
      <c r="A353" s="14" t="s">
        <v>363</v>
      </c>
      <c r="B353" s="14">
        <f t="shared" si="9"/>
        <v>500</v>
      </c>
      <c r="C353" s="15">
        <f t="shared" si="10"/>
        <v>170001</v>
      </c>
      <c r="D353" s="14">
        <f t="shared" si="6"/>
        <v>1700.01</v>
      </c>
      <c r="E353" s="16"/>
      <c r="F353" s="14" t="s">
        <v>363</v>
      </c>
      <c r="G353" s="14">
        <f t="shared" si="11"/>
        <v>89824836.935055822</v>
      </c>
      <c r="H353" s="14">
        <f t="shared" si="7"/>
        <v>898248.36935055826</v>
      </c>
      <c r="I353" s="17">
        <f t="shared" si="8"/>
        <v>90723085.304406375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8" customHeight="1">
      <c r="A354" s="14" t="s">
        <v>364</v>
      </c>
      <c r="B354" s="14">
        <f t="shared" si="9"/>
        <v>500</v>
      </c>
      <c r="C354" s="15">
        <f t="shared" si="10"/>
        <v>170501</v>
      </c>
      <c r="D354" s="14">
        <f t="shared" si="6"/>
        <v>1705.01</v>
      </c>
      <c r="E354" s="16"/>
      <c r="F354" s="14" t="s">
        <v>364</v>
      </c>
      <c r="G354" s="14">
        <f t="shared" si="11"/>
        <v>90723585.304406375</v>
      </c>
      <c r="H354" s="14">
        <f t="shared" si="7"/>
        <v>907235.85304406378</v>
      </c>
      <c r="I354" s="17">
        <f t="shared" si="8"/>
        <v>91630821.157450438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8" customHeight="1">
      <c r="A355" s="14" t="s">
        <v>365</v>
      </c>
      <c r="B355" s="14">
        <f t="shared" si="9"/>
        <v>500</v>
      </c>
      <c r="C355" s="15">
        <f t="shared" si="10"/>
        <v>171001</v>
      </c>
      <c r="D355" s="14">
        <f t="shared" si="6"/>
        <v>1710.01</v>
      </c>
      <c r="E355" s="16"/>
      <c r="F355" s="14" t="s">
        <v>365</v>
      </c>
      <c r="G355" s="14">
        <f t="shared" si="11"/>
        <v>91631321.157450438</v>
      </c>
      <c r="H355" s="14">
        <f t="shared" si="7"/>
        <v>916313.21157450438</v>
      </c>
      <c r="I355" s="17">
        <f t="shared" si="8"/>
        <v>92547634.369024947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8" customHeight="1">
      <c r="A356" s="14" t="s">
        <v>366</v>
      </c>
      <c r="B356" s="14">
        <f t="shared" si="9"/>
        <v>500</v>
      </c>
      <c r="C356" s="15">
        <f t="shared" si="10"/>
        <v>171501</v>
      </c>
      <c r="D356" s="14">
        <f t="shared" si="6"/>
        <v>1715.01</v>
      </c>
      <c r="E356" s="16"/>
      <c r="F356" s="14" t="s">
        <v>366</v>
      </c>
      <c r="G356" s="14">
        <f t="shared" si="11"/>
        <v>92548134.369024947</v>
      </c>
      <c r="H356" s="14">
        <f t="shared" si="7"/>
        <v>925481.34369024949</v>
      </c>
      <c r="I356" s="17">
        <f t="shared" si="8"/>
        <v>93473615.712715194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8" customHeight="1">
      <c r="A357" s="14" t="s">
        <v>367</v>
      </c>
      <c r="B357" s="14">
        <f t="shared" si="9"/>
        <v>500</v>
      </c>
      <c r="C357" s="15">
        <f t="shared" si="10"/>
        <v>172001</v>
      </c>
      <c r="D357" s="14">
        <f t="shared" si="6"/>
        <v>1720.01</v>
      </c>
      <c r="E357" s="16"/>
      <c r="F357" s="14" t="s">
        <v>367</v>
      </c>
      <c r="G357" s="14">
        <f t="shared" si="11"/>
        <v>93474115.712715194</v>
      </c>
      <c r="H357" s="14">
        <f t="shared" si="7"/>
        <v>934741.15712715196</v>
      </c>
      <c r="I357" s="17">
        <f t="shared" si="8"/>
        <v>94408856.86984235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8" customHeight="1">
      <c r="A358" s="14" t="s">
        <v>368</v>
      </c>
      <c r="B358" s="14">
        <f t="shared" si="9"/>
        <v>500</v>
      </c>
      <c r="C358" s="15">
        <f t="shared" si="10"/>
        <v>172501</v>
      </c>
      <c r="D358" s="14">
        <f t="shared" si="6"/>
        <v>1725.01</v>
      </c>
      <c r="E358" s="16"/>
      <c r="F358" s="14" t="s">
        <v>368</v>
      </c>
      <c r="G358" s="14">
        <f t="shared" si="11"/>
        <v>94409356.86984235</v>
      </c>
      <c r="H358" s="14">
        <f t="shared" si="7"/>
        <v>944093.56869842357</v>
      </c>
      <c r="I358" s="17">
        <f t="shared" si="8"/>
        <v>95353450.438540772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8" customHeight="1">
      <c r="A359" s="14" t="s">
        <v>369</v>
      </c>
      <c r="B359" s="14">
        <f t="shared" si="9"/>
        <v>500</v>
      </c>
      <c r="C359" s="15">
        <f t="shared" si="10"/>
        <v>173001</v>
      </c>
      <c r="D359" s="14">
        <f t="shared" si="6"/>
        <v>1730.01</v>
      </c>
      <c r="E359" s="16"/>
      <c r="F359" s="14" t="s">
        <v>369</v>
      </c>
      <c r="G359" s="14">
        <f t="shared" si="11"/>
        <v>95353950.438540772</v>
      </c>
      <c r="H359" s="14">
        <f t="shared" si="7"/>
        <v>953539.50438540778</v>
      </c>
      <c r="I359" s="17">
        <f t="shared" si="8"/>
        <v>96307489.942926183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8" customHeight="1">
      <c r="A360" s="14" t="s">
        <v>370</v>
      </c>
      <c r="B360" s="14">
        <f t="shared" si="9"/>
        <v>500</v>
      </c>
      <c r="C360" s="15">
        <f t="shared" si="10"/>
        <v>173501</v>
      </c>
      <c r="D360" s="14">
        <f t="shared" si="6"/>
        <v>1735.01</v>
      </c>
      <c r="E360" s="16"/>
      <c r="F360" s="14" t="s">
        <v>370</v>
      </c>
      <c r="G360" s="14">
        <f t="shared" si="11"/>
        <v>96307989.942926183</v>
      </c>
      <c r="H360" s="14">
        <f t="shared" si="7"/>
        <v>963079.8994292618</v>
      </c>
      <c r="I360" s="17">
        <f t="shared" si="8"/>
        <v>97271069.842355445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8" customHeight="1">
      <c r="A361" s="14" t="s">
        <v>371</v>
      </c>
      <c r="B361" s="14">
        <f t="shared" si="9"/>
        <v>500</v>
      </c>
      <c r="C361" s="15">
        <f t="shared" si="10"/>
        <v>174001</v>
      </c>
      <c r="D361" s="14">
        <f t="shared" si="6"/>
        <v>1740.01</v>
      </c>
      <c r="E361" s="16"/>
      <c r="F361" s="14" t="s">
        <v>371</v>
      </c>
      <c r="G361" s="14">
        <f t="shared" si="11"/>
        <v>97271569.842355445</v>
      </c>
      <c r="H361" s="14">
        <f t="shared" si="7"/>
        <v>972715.69842355442</v>
      </c>
      <c r="I361" s="17">
        <f t="shared" si="8"/>
        <v>98244285.540778995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8" customHeight="1">
      <c r="A362" s="14" t="s">
        <v>372</v>
      </c>
      <c r="B362" s="14">
        <f t="shared" si="9"/>
        <v>500</v>
      </c>
      <c r="C362" s="15">
        <f t="shared" si="10"/>
        <v>174501</v>
      </c>
      <c r="D362" s="14">
        <f t="shared" si="6"/>
        <v>1745.01</v>
      </c>
      <c r="E362" s="16"/>
      <c r="F362" s="14" t="s">
        <v>372</v>
      </c>
      <c r="G362" s="14">
        <f t="shared" si="11"/>
        <v>98244785.540778995</v>
      </c>
      <c r="H362" s="14">
        <f t="shared" si="7"/>
        <v>982447.85540778993</v>
      </c>
      <c r="I362" s="17">
        <f t="shared" si="8"/>
        <v>99227233.396186784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8" customHeight="1">
      <c r="A363" s="14" t="s">
        <v>373</v>
      </c>
      <c r="B363" s="14">
        <f t="shared" si="9"/>
        <v>500</v>
      </c>
      <c r="C363" s="15">
        <f t="shared" si="10"/>
        <v>175001</v>
      </c>
      <c r="D363" s="14">
        <f t="shared" si="6"/>
        <v>1750.01</v>
      </c>
      <c r="E363" s="16"/>
      <c r="F363" s="14" t="s">
        <v>373</v>
      </c>
      <c r="G363" s="14">
        <f t="shared" si="11"/>
        <v>99227733.396186784</v>
      </c>
      <c r="H363" s="14">
        <f t="shared" si="7"/>
        <v>992277.33396186784</v>
      </c>
      <c r="I363" s="17">
        <f t="shared" si="8"/>
        <v>100220010.73014866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8" customHeight="1">
      <c r="A364" s="14" t="s">
        <v>374</v>
      </c>
      <c r="B364" s="14">
        <f t="shared" si="9"/>
        <v>500</v>
      </c>
      <c r="C364" s="15">
        <f t="shared" si="10"/>
        <v>175501</v>
      </c>
      <c r="D364" s="14">
        <f t="shared" si="6"/>
        <v>1755.01</v>
      </c>
      <c r="E364" s="16"/>
      <c r="F364" s="14" t="s">
        <v>374</v>
      </c>
      <c r="G364" s="14">
        <f t="shared" si="11"/>
        <v>100220510.73014866</v>
      </c>
      <c r="H364" s="14">
        <f t="shared" si="7"/>
        <v>1002205.1073014867</v>
      </c>
      <c r="I364" s="17">
        <f t="shared" si="8"/>
        <v>101222715.83745015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8" customHeight="1">
      <c r="A365" s="14" t="s">
        <v>375</v>
      </c>
      <c r="B365" s="14">
        <f t="shared" si="9"/>
        <v>500</v>
      </c>
      <c r="C365" s="15">
        <f t="shared" si="10"/>
        <v>176001</v>
      </c>
      <c r="D365" s="14">
        <f t="shared" si="6"/>
        <v>1760.01</v>
      </c>
      <c r="E365" s="12"/>
      <c r="F365" s="14" t="s">
        <v>375</v>
      </c>
      <c r="G365" s="14">
        <f t="shared" si="11"/>
        <v>101223215.83745015</v>
      </c>
      <c r="H365" s="14">
        <f t="shared" si="7"/>
        <v>1012232.1583745015</v>
      </c>
      <c r="I365" s="17">
        <f t="shared" si="8"/>
        <v>102235447.99582465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8" customHeight="1">
      <c r="A366" s="14" t="s">
        <v>376</v>
      </c>
      <c r="B366" s="14">
        <f t="shared" si="9"/>
        <v>500</v>
      </c>
      <c r="C366" s="15">
        <f t="shared" si="10"/>
        <v>176501</v>
      </c>
      <c r="D366" s="14">
        <f t="shared" si="6"/>
        <v>1765.01</v>
      </c>
      <c r="E366" s="12"/>
      <c r="F366" s="14" t="s">
        <v>376</v>
      </c>
      <c r="G366" s="14">
        <f t="shared" si="11"/>
        <v>102235947.99582465</v>
      </c>
      <c r="H366" s="14">
        <f t="shared" si="7"/>
        <v>1022359.4799582466</v>
      </c>
      <c r="I366" s="17">
        <f t="shared" si="8"/>
        <v>103258307.4757829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8" customHeight="1">
      <c r="A367" s="14" t="s">
        <v>377</v>
      </c>
      <c r="B367" s="14">
        <f t="shared" si="9"/>
        <v>500</v>
      </c>
      <c r="C367" s="15">
        <f t="shared" si="10"/>
        <v>177001</v>
      </c>
      <c r="D367" s="14">
        <f t="shared" si="6"/>
        <v>1770.01</v>
      </c>
      <c r="E367" s="12"/>
      <c r="F367" s="14" t="s">
        <v>377</v>
      </c>
      <c r="G367" s="14">
        <f t="shared" si="11"/>
        <v>103258807.4757829</v>
      </c>
      <c r="H367" s="14">
        <f t="shared" si="7"/>
        <v>1032588.0747578291</v>
      </c>
      <c r="I367" s="17">
        <f t="shared" si="8"/>
        <v>104291395.55054073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8" customHeight="1">
      <c r="A368" s="14" t="s">
        <v>378</v>
      </c>
      <c r="B368" s="14">
        <f t="shared" si="9"/>
        <v>500</v>
      </c>
      <c r="C368" s="15">
        <f t="shared" si="10"/>
        <v>177501</v>
      </c>
      <c r="D368" s="14">
        <f t="shared" si="6"/>
        <v>1775.01</v>
      </c>
      <c r="E368" s="12"/>
      <c r="F368" s="14" t="s">
        <v>378</v>
      </c>
      <c r="G368" s="14">
        <f t="shared" si="11"/>
        <v>104291895.55054073</v>
      </c>
      <c r="H368" s="14">
        <f t="shared" si="7"/>
        <v>1042918.9555054073</v>
      </c>
      <c r="I368" s="17">
        <f t="shared" si="8"/>
        <v>105334814.50604613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8" customHeight="1">
      <c r="A369" s="14" t="s">
        <v>379</v>
      </c>
      <c r="B369" s="14">
        <f t="shared" si="9"/>
        <v>500</v>
      </c>
      <c r="C369" s="15">
        <f t="shared" si="10"/>
        <v>178001</v>
      </c>
      <c r="D369" s="14">
        <f t="shared" si="6"/>
        <v>1780.01</v>
      </c>
      <c r="E369" s="12"/>
      <c r="F369" s="14" t="s">
        <v>379</v>
      </c>
      <c r="G369" s="14">
        <f t="shared" si="11"/>
        <v>105335314.50604613</v>
      </c>
      <c r="H369" s="14">
        <f t="shared" si="7"/>
        <v>1053353.1450604612</v>
      </c>
      <c r="I369" s="17">
        <f t="shared" si="8"/>
        <v>106388667.6511066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8" customHeight="1">
      <c r="A370" s="14" t="s">
        <v>380</v>
      </c>
      <c r="B370" s="14">
        <f t="shared" si="9"/>
        <v>500</v>
      </c>
      <c r="C370" s="15">
        <f t="shared" si="10"/>
        <v>178501</v>
      </c>
      <c r="D370" s="14">
        <f t="shared" si="6"/>
        <v>1785.01</v>
      </c>
      <c r="E370" s="12"/>
      <c r="F370" s="14" t="s">
        <v>380</v>
      </c>
      <c r="G370" s="14">
        <f t="shared" si="11"/>
        <v>106389167.6511066</v>
      </c>
      <c r="H370" s="14">
        <f t="shared" si="7"/>
        <v>1063891.676511066</v>
      </c>
      <c r="I370" s="17">
        <f t="shared" si="8"/>
        <v>107453059.32761766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8" customHeight="1">
      <c r="A371" s="14" t="s">
        <v>381</v>
      </c>
      <c r="B371" s="14">
        <f t="shared" si="9"/>
        <v>500</v>
      </c>
      <c r="C371" s="15">
        <f t="shared" si="10"/>
        <v>179001</v>
      </c>
      <c r="D371" s="14">
        <f t="shared" si="6"/>
        <v>1790.01</v>
      </c>
      <c r="E371" s="12"/>
      <c r="F371" s="14" t="s">
        <v>381</v>
      </c>
      <c r="G371" s="14">
        <f t="shared" si="11"/>
        <v>107453559.32761766</v>
      </c>
      <c r="H371" s="14">
        <f t="shared" si="7"/>
        <v>1074535.5932761766</v>
      </c>
      <c r="I371" s="17">
        <f t="shared" si="8"/>
        <v>108528094.92089383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8" customHeight="1">
      <c r="A372" s="30" t="s">
        <v>382</v>
      </c>
      <c r="B372" s="31">
        <f t="shared" si="9"/>
        <v>500</v>
      </c>
      <c r="C372" s="31">
        <f t="shared" si="10"/>
        <v>179501</v>
      </c>
      <c r="D372" s="31">
        <f t="shared" si="6"/>
        <v>1795.01</v>
      </c>
      <c r="E372" s="12"/>
      <c r="F372" s="30" t="s">
        <v>382</v>
      </c>
      <c r="G372" s="31">
        <f t="shared" si="11"/>
        <v>108528594.92089383</v>
      </c>
      <c r="H372" s="31">
        <f t="shared" si="7"/>
        <v>1085285.9492089383</v>
      </c>
      <c r="I372" s="31">
        <f t="shared" si="8"/>
        <v>109613880.87010278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8" customHeight="1">
      <c r="A373" s="1"/>
      <c r="B373" s="12"/>
      <c r="C373" s="12"/>
      <c r="D373" s="32">
        <f>SUM(D13:D372)</f>
        <v>323103.60000000091</v>
      </c>
      <c r="E373" s="12"/>
      <c r="F373" s="12"/>
      <c r="G373" s="12"/>
      <c r="H373" s="14">
        <f>SUM(H13:H372)</f>
        <v>106433880.87010275</v>
      </c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8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8" hidden="1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8" hidden="1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8" hidden="1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8" hidden="1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8" hidden="1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8" hidden="1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8" hidden="1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8" hidden="1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8" hidden="1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8" hidden="1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8" hidden="1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8" hidden="1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8" hidden="1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8" hidden="1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8" hidden="1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8" hidden="1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8" hidden="1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8" hidden="1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8" hidden="1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8" hidden="1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8" hidden="1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8" hidden="1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8" hidden="1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8" hidden="1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8" hidden="1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8" hidden="1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8" hidden="1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8" hidden="1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8" hidden="1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8" hidden="1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8" hidden="1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8" hidden="1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8" hidden="1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8" hidden="1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8" hidden="1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8" hidden="1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8" hidden="1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8" hidden="1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8" hidden="1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8" hidden="1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8" hidden="1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8" hidden="1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8" hidden="1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8" hidden="1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8" hidden="1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8" hidden="1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8" hidden="1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8" hidden="1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8" hidden="1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8" hidden="1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8" hidden="1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8" hidden="1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8" hidden="1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8" hidden="1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8" hidden="1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8" hidden="1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8" hidden="1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8" hidden="1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8" hidden="1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8" hidden="1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8" hidden="1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8" hidden="1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8" hidden="1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8" hidden="1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8" hidden="1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8" hidden="1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8" hidden="1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8" hidden="1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8" hidden="1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8" hidden="1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8" hidden="1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8" hidden="1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8" hidden="1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8" hidden="1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8" hidden="1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8" hidden="1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8" hidden="1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8" hidden="1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8" hidden="1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8" hidden="1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8" hidden="1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8" hidden="1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8" hidden="1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8" hidden="1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8" hidden="1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8" hidden="1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8" hidden="1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8" hidden="1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8" hidden="1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8" hidden="1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8" hidden="1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8" hidden="1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8" hidden="1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8" hidden="1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8" hidden="1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8" hidden="1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8" hidden="1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8" hidden="1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8" hidden="1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8" hidden="1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8" hidden="1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8" hidden="1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8" hidden="1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8" hidden="1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8" hidden="1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8" hidden="1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8" hidden="1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8" hidden="1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8" hidden="1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8" hidden="1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8" hidden="1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8" hidden="1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8" hidden="1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8" hidden="1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8" hidden="1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8" hidden="1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8" hidden="1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8" hidden="1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8" hidden="1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8" hidden="1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8" hidden="1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8" hidden="1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8" hidden="1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8" hidden="1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8" hidden="1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8" hidden="1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8" hidden="1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8" hidden="1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8" hidden="1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8" hidden="1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8" hidden="1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8" hidden="1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8" hidden="1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8" hidden="1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8" hidden="1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8" hidden="1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8" hidden="1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8" hidden="1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8" hidden="1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8" hidden="1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8" hidden="1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8" hidden="1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8" hidden="1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8" hidden="1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8" hidden="1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8" hidden="1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8" hidden="1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8" hidden="1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8" hidden="1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8" hidden="1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8" hidden="1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8" hidden="1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8" hidden="1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8" hidden="1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8" hidden="1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8" hidden="1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8" hidden="1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8" hidden="1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8" hidden="1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8" hidden="1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8" hidden="1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8" hidden="1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8" hidden="1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8" hidden="1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8" hidden="1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8" hidden="1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8" hidden="1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8" hidden="1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8" hidden="1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8" hidden="1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8" hidden="1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8" hidden="1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8" hidden="1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8" hidden="1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8" hidden="1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8" hidden="1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8" hidden="1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8" hidden="1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8" hidden="1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8" hidden="1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8" hidden="1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8" hidden="1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8" hidden="1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8" hidden="1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8" hidden="1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8" hidden="1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8" hidden="1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8" hidden="1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8" hidden="1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8" hidden="1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8" hidden="1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8" hidden="1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8" hidden="1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8" hidden="1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8" hidden="1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8" hidden="1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8" hidden="1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8" hidden="1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8" hidden="1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"/>
      <c r="B574" s="33"/>
      <c r="C574" s="34"/>
      <c r="D574" s="34"/>
      <c r="E574" s="34"/>
      <c r="F574" s="12"/>
      <c r="G574" s="33"/>
      <c r="H574" s="33"/>
      <c r="I574" s="33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"/>
      <c r="B575" s="33"/>
      <c r="C575" s="34"/>
      <c r="D575" s="34"/>
      <c r="E575" s="34"/>
      <c r="F575" s="12"/>
      <c r="G575" s="33"/>
      <c r="H575" s="33"/>
      <c r="I575" s="33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"/>
      <c r="B576" s="33"/>
      <c r="C576" s="34"/>
      <c r="D576" s="34"/>
      <c r="E576" s="34"/>
      <c r="F576" s="12"/>
      <c r="G576" s="33"/>
      <c r="H576" s="33"/>
      <c r="I576" s="33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"/>
      <c r="B577" s="33"/>
      <c r="C577" s="34"/>
      <c r="D577" s="34"/>
      <c r="E577" s="34"/>
      <c r="F577" s="12"/>
      <c r="G577" s="33"/>
      <c r="H577" s="33"/>
      <c r="I577" s="33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"/>
      <c r="B578" s="33"/>
      <c r="C578" s="34"/>
      <c r="D578" s="34"/>
      <c r="E578" s="34"/>
      <c r="F578" s="12"/>
      <c r="G578" s="33"/>
      <c r="H578" s="33"/>
      <c r="I578" s="33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"/>
      <c r="B579" s="33"/>
      <c r="C579" s="34"/>
      <c r="D579" s="34"/>
      <c r="E579" s="34"/>
      <c r="F579" s="12"/>
      <c r="G579" s="33"/>
      <c r="H579" s="33"/>
      <c r="I579" s="33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"/>
      <c r="B580" s="33"/>
      <c r="C580" s="34"/>
      <c r="D580" s="34"/>
      <c r="E580" s="34"/>
      <c r="F580" s="12"/>
      <c r="G580" s="33"/>
      <c r="H580" s="33"/>
      <c r="I580" s="33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"/>
      <c r="B581" s="33"/>
      <c r="C581" s="34"/>
      <c r="D581" s="34"/>
      <c r="E581" s="34"/>
      <c r="F581" s="12"/>
      <c r="G581" s="33"/>
      <c r="H581" s="33"/>
      <c r="I581" s="33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"/>
      <c r="B582" s="33"/>
      <c r="C582" s="34"/>
      <c r="D582" s="34"/>
      <c r="E582" s="34"/>
      <c r="F582" s="12"/>
      <c r="G582" s="33"/>
      <c r="H582" s="33"/>
      <c r="I582" s="33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"/>
      <c r="B583" s="33"/>
      <c r="C583" s="34"/>
      <c r="D583" s="34"/>
      <c r="E583" s="34"/>
      <c r="F583" s="12"/>
      <c r="G583" s="33"/>
      <c r="H583" s="33"/>
      <c r="I583" s="33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"/>
      <c r="B584" s="33"/>
      <c r="C584" s="34"/>
      <c r="D584" s="34"/>
      <c r="E584" s="34"/>
      <c r="F584" s="12"/>
      <c r="G584" s="33"/>
      <c r="H584" s="33"/>
      <c r="I584" s="33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"/>
      <c r="B585" s="33"/>
      <c r="C585" s="34"/>
      <c r="D585" s="34"/>
      <c r="E585" s="34"/>
      <c r="F585" s="12"/>
      <c r="G585" s="33"/>
      <c r="H585" s="33"/>
      <c r="I585" s="33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"/>
      <c r="B586" s="33"/>
      <c r="C586" s="34"/>
      <c r="D586" s="34"/>
      <c r="E586" s="34"/>
      <c r="F586" s="12"/>
      <c r="G586" s="33"/>
      <c r="H586" s="33"/>
      <c r="I586" s="33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"/>
      <c r="B587" s="33"/>
      <c r="C587" s="34"/>
      <c r="D587" s="34"/>
      <c r="E587" s="34"/>
      <c r="F587" s="12"/>
      <c r="G587" s="33"/>
      <c r="H587" s="33"/>
      <c r="I587" s="33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"/>
      <c r="B588" s="33"/>
      <c r="C588" s="34"/>
      <c r="D588" s="34"/>
      <c r="E588" s="34"/>
      <c r="F588" s="12"/>
      <c r="G588" s="33"/>
      <c r="H588" s="33"/>
      <c r="I588" s="33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"/>
      <c r="B589" s="33"/>
      <c r="C589" s="34"/>
      <c r="D589" s="34"/>
      <c r="E589" s="34"/>
      <c r="F589" s="12"/>
      <c r="G589" s="33"/>
      <c r="H589" s="33"/>
      <c r="I589" s="33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"/>
      <c r="B590" s="33"/>
      <c r="C590" s="34"/>
      <c r="D590" s="34"/>
      <c r="E590" s="34"/>
      <c r="F590" s="12"/>
      <c r="G590" s="33"/>
      <c r="H590" s="33"/>
      <c r="I590" s="33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"/>
      <c r="B591" s="33"/>
      <c r="C591" s="34"/>
      <c r="D591" s="34"/>
      <c r="E591" s="34"/>
      <c r="F591" s="12"/>
      <c r="G591" s="33"/>
      <c r="H591" s="33"/>
      <c r="I591" s="33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"/>
      <c r="B592" s="33"/>
      <c r="C592" s="34"/>
      <c r="D592" s="34"/>
      <c r="E592" s="34"/>
      <c r="F592" s="12"/>
      <c r="G592" s="33"/>
      <c r="H592" s="33"/>
      <c r="I592" s="33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"/>
      <c r="B593" s="33"/>
      <c r="C593" s="34"/>
      <c r="D593" s="34"/>
      <c r="E593" s="34"/>
      <c r="F593" s="12"/>
      <c r="G593" s="33"/>
      <c r="H593" s="33"/>
      <c r="I593" s="33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"/>
      <c r="B594" s="33"/>
      <c r="C594" s="34"/>
      <c r="D594" s="34"/>
      <c r="E594" s="34"/>
      <c r="F594" s="12"/>
      <c r="G594" s="33"/>
      <c r="H594" s="33"/>
      <c r="I594" s="33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"/>
      <c r="B595" s="33"/>
      <c r="C595" s="34"/>
      <c r="D595" s="34"/>
      <c r="E595" s="34"/>
      <c r="F595" s="12"/>
      <c r="G595" s="33"/>
      <c r="H595" s="33"/>
      <c r="I595" s="33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"/>
      <c r="B596" s="33"/>
      <c r="C596" s="34"/>
      <c r="D596" s="34"/>
      <c r="E596" s="34"/>
      <c r="F596" s="12"/>
      <c r="G596" s="33"/>
      <c r="H596" s="33"/>
      <c r="I596" s="33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"/>
      <c r="B597" s="33"/>
      <c r="C597" s="34"/>
      <c r="D597" s="34"/>
      <c r="E597" s="34"/>
      <c r="F597" s="12"/>
      <c r="G597" s="33"/>
      <c r="H597" s="33"/>
      <c r="I597" s="33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"/>
      <c r="B598" s="33"/>
      <c r="C598" s="34"/>
      <c r="D598" s="34"/>
      <c r="E598" s="34"/>
      <c r="F598" s="12"/>
      <c r="G598" s="33"/>
      <c r="H598" s="33"/>
      <c r="I598" s="33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"/>
      <c r="B599" s="33"/>
      <c r="C599" s="34"/>
      <c r="D599" s="34"/>
      <c r="E599" s="34"/>
      <c r="F599" s="12"/>
      <c r="G599" s="33"/>
      <c r="H599" s="33"/>
      <c r="I599" s="33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"/>
      <c r="B600" s="33"/>
      <c r="C600" s="34"/>
      <c r="D600" s="34"/>
      <c r="E600" s="34"/>
      <c r="F600" s="12"/>
      <c r="G600" s="33"/>
      <c r="H600" s="33"/>
      <c r="I600" s="33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"/>
      <c r="B601" s="33"/>
      <c r="C601" s="34"/>
      <c r="D601" s="34"/>
      <c r="E601" s="34"/>
      <c r="F601" s="12"/>
      <c r="G601" s="33"/>
      <c r="H601" s="33"/>
      <c r="I601" s="33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"/>
      <c r="B602" s="33"/>
      <c r="C602" s="34"/>
      <c r="D602" s="34"/>
      <c r="E602" s="34"/>
      <c r="F602" s="12"/>
      <c r="G602" s="33"/>
      <c r="H602" s="33"/>
      <c r="I602" s="33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"/>
      <c r="B603" s="33"/>
      <c r="C603" s="34"/>
      <c r="D603" s="34"/>
      <c r="E603" s="34"/>
      <c r="F603" s="12"/>
      <c r="G603" s="33"/>
      <c r="H603" s="33"/>
      <c r="I603" s="33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"/>
      <c r="B604" s="33"/>
      <c r="C604" s="34"/>
      <c r="D604" s="34"/>
      <c r="E604" s="34"/>
      <c r="F604" s="12"/>
      <c r="G604" s="33"/>
      <c r="H604" s="33"/>
      <c r="I604" s="33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"/>
      <c r="B605" s="33"/>
      <c r="C605" s="34"/>
      <c r="D605" s="34"/>
      <c r="E605" s="34"/>
      <c r="F605" s="12"/>
      <c r="G605" s="33"/>
      <c r="H605" s="33"/>
      <c r="I605" s="33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"/>
      <c r="B606" s="33"/>
      <c r="C606" s="34"/>
      <c r="D606" s="34"/>
      <c r="E606" s="34"/>
      <c r="F606" s="12"/>
      <c r="G606" s="33"/>
      <c r="H606" s="33"/>
      <c r="I606" s="33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"/>
      <c r="B607" s="33"/>
      <c r="C607" s="34"/>
      <c r="D607" s="34"/>
      <c r="E607" s="34"/>
      <c r="F607" s="12"/>
      <c r="G607" s="33"/>
      <c r="H607" s="33"/>
      <c r="I607" s="33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"/>
      <c r="B608" s="33"/>
      <c r="C608" s="34"/>
      <c r="D608" s="34"/>
      <c r="E608" s="34"/>
      <c r="F608" s="12"/>
      <c r="G608" s="33"/>
      <c r="H608" s="33"/>
      <c r="I608" s="33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"/>
      <c r="B609" s="33"/>
      <c r="C609" s="34"/>
      <c r="D609" s="34"/>
      <c r="E609" s="34"/>
      <c r="F609" s="12"/>
      <c r="G609" s="33"/>
      <c r="H609" s="33"/>
      <c r="I609" s="33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"/>
      <c r="B610" s="33"/>
      <c r="C610" s="34"/>
      <c r="D610" s="34"/>
      <c r="E610" s="34"/>
      <c r="F610" s="12"/>
      <c r="G610" s="33"/>
      <c r="H610" s="33"/>
      <c r="I610" s="33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"/>
      <c r="B611" s="33"/>
      <c r="C611" s="34"/>
      <c r="D611" s="34"/>
      <c r="E611" s="34"/>
      <c r="F611" s="12"/>
      <c r="G611" s="33"/>
      <c r="H611" s="33"/>
      <c r="I611" s="33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"/>
      <c r="B612" s="33"/>
      <c r="C612" s="34"/>
      <c r="D612" s="34"/>
      <c r="E612" s="34"/>
      <c r="F612" s="12"/>
      <c r="G612" s="33"/>
      <c r="H612" s="33"/>
      <c r="I612" s="33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"/>
      <c r="B613" s="33"/>
      <c r="C613" s="34"/>
      <c r="D613" s="34"/>
      <c r="E613" s="34"/>
      <c r="F613" s="12"/>
      <c r="G613" s="33"/>
      <c r="H613" s="33"/>
      <c r="I613" s="33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"/>
      <c r="B614" s="33"/>
      <c r="C614" s="34"/>
      <c r="D614" s="34"/>
      <c r="E614" s="34"/>
      <c r="F614" s="12"/>
      <c r="G614" s="33"/>
      <c r="H614" s="33"/>
      <c r="I614" s="33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"/>
      <c r="B615" s="33"/>
      <c r="C615" s="34"/>
      <c r="D615" s="34"/>
      <c r="E615" s="34"/>
      <c r="F615" s="12"/>
      <c r="G615" s="33"/>
      <c r="H615" s="33"/>
      <c r="I615" s="33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"/>
      <c r="B616" s="33"/>
      <c r="C616" s="34"/>
      <c r="D616" s="34"/>
      <c r="E616" s="34"/>
      <c r="F616" s="12"/>
      <c r="G616" s="33"/>
      <c r="H616" s="33"/>
      <c r="I616" s="33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"/>
      <c r="B617" s="33"/>
      <c r="C617" s="34"/>
      <c r="D617" s="34"/>
      <c r="E617" s="34"/>
      <c r="F617" s="12"/>
      <c r="G617" s="33"/>
      <c r="H617" s="33"/>
      <c r="I617" s="33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"/>
      <c r="B618" s="33"/>
      <c r="C618" s="34"/>
      <c r="D618" s="34"/>
      <c r="E618" s="34"/>
      <c r="F618" s="12"/>
      <c r="G618" s="33"/>
      <c r="H618" s="33"/>
      <c r="I618" s="33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"/>
      <c r="B619" s="33"/>
      <c r="C619" s="34"/>
      <c r="D619" s="34"/>
      <c r="E619" s="34"/>
      <c r="F619" s="12"/>
      <c r="G619" s="33"/>
      <c r="H619" s="33"/>
      <c r="I619" s="33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"/>
      <c r="B620" s="33"/>
      <c r="C620" s="34"/>
      <c r="D620" s="34"/>
      <c r="E620" s="34"/>
      <c r="F620" s="12"/>
      <c r="G620" s="33"/>
      <c r="H620" s="33"/>
      <c r="I620" s="33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"/>
      <c r="B621" s="33"/>
      <c r="C621" s="34"/>
      <c r="D621" s="34"/>
      <c r="E621" s="34"/>
      <c r="F621" s="12"/>
      <c r="G621" s="33"/>
      <c r="H621" s="33"/>
      <c r="I621" s="33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"/>
      <c r="B622" s="33"/>
      <c r="C622" s="34"/>
      <c r="D622" s="34"/>
      <c r="E622" s="34"/>
      <c r="F622" s="12"/>
      <c r="G622" s="33"/>
      <c r="H622" s="33"/>
      <c r="I622" s="33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"/>
      <c r="B623" s="33"/>
      <c r="C623" s="34"/>
      <c r="D623" s="34"/>
      <c r="E623" s="34"/>
      <c r="F623" s="12"/>
      <c r="G623" s="33"/>
      <c r="H623" s="33"/>
      <c r="I623" s="33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"/>
      <c r="B624" s="33"/>
      <c r="C624" s="34"/>
      <c r="D624" s="34"/>
      <c r="E624" s="34"/>
      <c r="F624" s="12"/>
      <c r="G624" s="33"/>
      <c r="H624" s="33"/>
      <c r="I624" s="33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"/>
      <c r="B625" s="33"/>
      <c r="C625" s="34"/>
      <c r="D625" s="34"/>
      <c r="E625" s="34"/>
      <c r="F625" s="12"/>
      <c r="G625" s="33"/>
      <c r="H625" s="33"/>
      <c r="I625" s="33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"/>
      <c r="B626" s="33"/>
      <c r="C626" s="34"/>
      <c r="D626" s="34"/>
      <c r="E626" s="34"/>
      <c r="F626" s="12"/>
      <c r="G626" s="33"/>
      <c r="H626" s="33"/>
      <c r="I626" s="33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"/>
      <c r="B627" s="33"/>
      <c r="C627" s="34"/>
      <c r="D627" s="34"/>
      <c r="E627" s="34"/>
      <c r="F627" s="12"/>
      <c r="G627" s="33"/>
      <c r="H627" s="33"/>
      <c r="I627" s="33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"/>
      <c r="B628" s="33"/>
      <c r="C628" s="34"/>
      <c r="D628" s="34"/>
      <c r="E628" s="34"/>
      <c r="F628" s="12"/>
      <c r="G628" s="33"/>
      <c r="H628" s="33"/>
      <c r="I628" s="33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"/>
      <c r="B629" s="33"/>
      <c r="C629" s="34"/>
      <c r="D629" s="34"/>
      <c r="E629" s="34"/>
      <c r="F629" s="12"/>
      <c r="G629" s="33"/>
      <c r="H629" s="33"/>
      <c r="I629" s="33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"/>
      <c r="B630" s="33"/>
      <c r="C630" s="34"/>
      <c r="D630" s="34"/>
      <c r="E630" s="34"/>
      <c r="F630" s="12"/>
      <c r="G630" s="33"/>
      <c r="H630" s="33"/>
      <c r="I630" s="33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"/>
      <c r="B631" s="33"/>
      <c r="C631" s="34"/>
      <c r="D631" s="34"/>
      <c r="E631" s="34"/>
      <c r="F631" s="12"/>
      <c r="G631" s="33"/>
      <c r="H631" s="33"/>
      <c r="I631" s="33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"/>
      <c r="B632" s="33"/>
      <c r="C632" s="34"/>
      <c r="D632" s="34"/>
      <c r="E632" s="34"/>
      <c r="F632" s="12"/>
      <c r="G632" s="33"/>
      <c r="H632" s="33"/>
      <c r="I632" s="33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"/>
      <c r="B633" s="33"/>
      <c r="C633" s="34"/>
      <c r="D633" s="34"/>
      <c r="E633" s="34"/>
      <c r="F633" s="12"/>
      <c r="G633" s="33"/>
      <c r="H633" s="33"/>
      <c r="I633" s="33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"/>
      <c r="B634" s="33"/>
      <c r="C634" s="34"/>
      <c r="D634" s="34"/>
      <c r="E634" s="34"/>
      <c r="F634" s="12"/>
      <c r="G634" s="33"/>
      <c r="H634" s="33"/>
      <c r="I634" s="33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"/>
      <c r="B635" s="33"/>
      <c r="C635" s="34"/>
      <c r="D635" s="34"/>
      <c r="E635" s="34"/>
      <c r="F635" s="12"/>
      <c r="G635" s="33"/>
      <c r="H635" s="33"/>
      <c r="I635" s="33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"/>
      <c r="B636" s="33"/>
      <c r="C636" s="34"/>
      <c r="D636" s="34"/>
      <c r="E636" s="34"/>
      <c r="F636" s="12"/>
      <c r="G636" s="33"/>
      <c r="H636" s="33"/>
      <c r="I636" s="33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"/>
      <c r="B637" s="33"/>
      <c r="C637" s="34"/>
      <c r="D637" s="34"/>
      <c r="E637" s="34"/>
      <c r="F637" s="12"/>
      <c r="G637" s="33"/>
      <c r="H637" s="33"/>
      <c r="I637" s="33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"/>
      <c r="B638" s="33"/>
      <c r="C638" s="34"/>
      <c r="D638" s="34"/>
      <c r="E638" s="34"/>
      <c r="F638" s="12"/>
      <c r="G638" s="33"/>
      <c r="H638" s="33"/>
      <c r="I638" s="33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"/>
      <c r="B639" s="33"/>
      <c r="C639" s="34"/>
      <c r="D639" s="34"/>
      <c r="E639" s="34"/>
      <c r="F639" s="12"/>
      <c r="G639" s="33"/>
      <c r="H639" s="33"/>
      <c r="I639" s="33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"/>
      <c r="B640" s="33"/>
      <c r="C640" s="34"/>
      <c r="D640" s="34"/>
      <c r="E640" s="34"/>
      <c r="F640" s="12"/>
      <c r="G640" s="33"/>
      <c r="H640" s="33"/>
      <c r="I640" s="33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"/>
      <c r="B641" s="33"/>
      <c r="C641" s="34"/>
      <c r="D641" s="34"/>
      <c r="E641" s="34"/>
      <c r="F641" s="12"/>
      <c r="G641" s="33"/>
      <c r="H641" s="33"/>
      <c r="I641" s="33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"/>
      <c r="B642" s="33"/>
      <c r="C642" s="34"/>
      <c r="D642" s="34"/>
      <c r="E642" s="34"/>
      <c r="F642" s="12"/>
      <c r="G642" s="33"/>
      <c r="H642" s="33"/>
      <c r="I642" s="33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"/>
      <c r="B643" s="33"/>
      <c r="C643" s="34"/>
      <c r="D643" s="34"/>
      <c r="E643" s="34"/>
      <c r="F643" s="12"/>
      <c r="G643" s="33"/>
      <c r="H643" s="33"/>
      <c r="I643" s="33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"/>
      <c r="B644" s="33"/>
      <c r="C644" s="34"/>
      <c r="D644" s="34"/>
      <c r="E644" s="34"/>
      <c r="F644" s="12"/>
      <c r="G644" s="33"/>
      <c r="H644" s="33"/>
      <c r="I644" s="33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"/>
      <c r="B645" s="33"/>
      <c r="C645" s="34"/>
      <c r="D645" s="34"/>
      <c r="E645" s="34"/>
      <c r="F645" s="12"/>
      <c r="G645" s="33"/>
      <c r="H645" s="33"/>
      <c r="I645" s="33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"/>
      <c r="B646" s="33"/>
      <c r="C646" s="34"/>
      <c r="D646" s="34"/>
      <c r="E646" s="34"/>
      <c r="F646" s="12"/>
      <c r="G646" s="33"/>
      <c r="H646" s="33"/>
      <c r="I646" s="33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"/>
      <c r="B647" s="33"/>
      <c r="C647" s="34"/>
      <c r="D647" s="34"/>
      <c r="E647" s="34"/>
      <c r="F647" s="12"/>
      <c r="G647" s="33"/>
      <c r="H647" s="33"/>
      <c r="I647" s="33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"/>
      <c r="B648" s="33"/>
      <c r="C648" s="34"/>
      <c r="D648" s="34"/>
      <c r="E648" s="34"/>
      <c r="F648" s="12"/>
      <c r="G648" s="33"/>
      <c r="H648" s="33"/>
      <c r="I648" s="33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"/>
      <c r="B649" s="33"/>
      <c r="C649" s="34"/>
      <c r="D649" s="34"/>
      <c r="E649" s="34"/>
      <c r="F649" s="12"/>
      <c r="G649" s="33"/>
      <c r="H649" s="33"/>
      <c r="I649" s="33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"/>
      <c r="B650" s="33"/>
      <c r="C650" s="34"/>
      <c r="D650" s="34"/>
      <c r="E650" s="34"/>
      <c r="F650" s="12"/>
      <c r="G650" s="33"/>
      <c r="H650" s="33"/>
      <c r="I650" s="33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"/>
      <c r="B651" s="33"/>
      <c r="C651" s="34"/>
      <c r="D651" s="34"/>
      <c r="E651" s="34"/>
      <c r="F651" s="12"/>
      <c r="G651" s="33"/>
      <c r="H651" s="33"/>
      <c r="I651" s="33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"/>
      <c r="B652" s="33"/>
      <c r="C652" s="34"/>
      <c r="D652" s="34"/>
      <c r="E652" s="34"/>
      <c r="F652" s="12"/>
      <c r="G652" s="33"/>
      <c r="H652" s="33"/>
      <c r="I652" s="33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"/>
      <c r="B653" s="33"/>
      <c r="C653" s="34"/>
      <c r="D653" s="34"/>
      <c r="E653" s="34"/>
      <c r="F653" s="12"/>
      <c r="G653" s="33"/>
      <c r="H653" s="33"/>
      <c r="I653" s="33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"/>
      <c r="B654" s="33"/>
      <c r="C654" s="34"/>
      <c r="D654" s="34"/>
      <c r="E654" s="34"/>
      <c r="F654" s="12"/>
      <c r="G654" s="33"/>
      <c r="H654" s="33"/>
      <c r="I654" s="33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"/>
      <c r="B655" s="33"/>
      <c r="C655" s="34"/>
      <c r="D655" s="34"/>
      <c r="E655" s="34"/>
      <c r="F655" s="12"/>
      <c r="G655" s="33"/>
      <c r="H655" s="33"/>
      <c r="I655" s="33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"/>
      <c r="B656" s="33"/>
      <c r="C656" s="34"/>
      <c r="D656" s="34"/>
      <c r="E656" s="34"/>
      <c r="F656" s="12"/>
      <c r="G656" s="33"/>
      <c r="H656" s="33"/>
      <c r="I656" s="33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"/>
      <c r="B657" s="33"/>
      <c r="C657" s="34"/>
      <c r="D657" s="34"/>
      <c r="E657" s="34"/>
      <c r="F657" s="12"/>
      <c r="G657" s="33"/>
      <c r="H657" s="33"/>
      <c r="I657" s="33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"/>
      <c r="B658" s="33"/>
      <c r="C658" s="34"/>
      <c r="D658" s="34"/>
      <c r="E658" s="34"/>
      <c r="F658" s="12"/>
      <c r="G658" s="33"/>
      <c r="H658" s="33"/>
      <c r="I658" s="33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"/>
      <c r="B659" s="33"/>
      <c r="C659" s="34"/>
      <c r="D659" s="34"/>
      <c r="E659" s="34"/>
      <c r="F659" s="12"/>
      <c r="G659" s="33"/>
      <c r="H659" s="33"/>
      <c r="I659" s="33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"/>
      <c r="B660" s="33"/>
      <c r="C660" s="34"/>
      <c r="D660" s="34"/>
      <c r="E660" s="34"/>
      <c r="F660" s="12"/>
      <c r="G660" s="33"/>
      <c r="H660" s="33"/>
      <c r="I660" s="33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"/>
      <c r="B661" s="33"/>
      <c r="C661" s="34"/>
      <c r="D661" s="34"/>
      <c r="E661" s="34"/>
      <c r="F661" s="12"/>
      <c r="G661" s="33"/>
      <c r="H661" s="33"/>
      <c r="I661" s="33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"/>
      <c r="B662" s="33"/>
      <c r="C662" s="34"/>
      <c r="D662" s="34"/>
      <c r="E662" s="34"/>
      <c r="F662" s="12"/>
      <c r="G662" s="33"/>
      <c r="H662" s="33"/>
      <c r="I662" s="33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"/>
      <c r="B663" s="33"/>
      <c r="C663" s="34"/>
      <c r="D663" s="34"/>
      <c r="E663" s="34"/>
      <c r="F663" s="12"/>
      <c r="G663" s="33"/>
      <c r="H663" s="33"/>
      <c r="I663" s="33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"/>
      <c r="B664" s="33"/>
      <c r="C664" s="34"/>
      <c r="D664" s="34"/>
      <c r="E664" s="34"/>
      <c r="F664" s="12"/>
      <c r="G664" s="33"/>
      <c r="H664" s="33"/>
      <c r="I664" s="33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"/>
      <c r="B665" s="33"/>
      <c r="C665" s="34"/>
      <c r="D665" s="34"/>
      <c r="E665" s="34"/>
      <c r="F665" s="12"/>
      <c r="G665" s="33"/>
      <c r="H665" s="33"/>
      <c r="I665" s="33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"/>
      <c r="B666" s="33"/>
      <c r="C666" s="34"/>
      <c r="D666" s="34"/>
      <c r="E666" s="34"/>
      <c r="F666" s="12"/>
      <c r="G666" s="33"/>
      <c r="H666" s="33"/>
      <c r="I666" s="33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"/>
      <c r="B667" s="33"/>
      <c r="C667" s="34"/>
      <c r="D667" s="34"/>
      <c r="E667" s="34"/>
      <c r="F667" s="12"/>
      <c r="G667" s="33"/>
      <c r="H667" s="33"/>
      <c r="I667" s="33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"/>
      <c r="B668" s="33"/>
      <c r="C668" s="34"/>
      <c r="D668" s="34"/>
      <c r="E668" s="34"/>
      <c r="F668" s="12"/>
      <c r="G668" s="33"/>
      <c r="H668" s="33"/>
      <c r="I668" s="33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"/>
      <c r="B669" s="33"/>
      <c r="C669" s="34"/>
      <c r="D669" s="34"/>
      <c r="E669" s="34"/>
      <c r="F669" s="12"/>
      <c r="G669" s="33"/>
      <c r="H669" s="33"/>
      <c r="I669" s="33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"/>
      <c r="B670" s="33"/>
      <c r="C670" s="34"/>
      <c r="D670" s="34"/>
      <c r="E670" s="34"/>
      <c r="F670" s="12"/>
      <c r="G670" s="33"/>
      <c r="H670" s="33"/>
      <c r="I670" s="33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"/>
      <c r="B671" s="33"/>
      <c r="C671" s="34"/>
      <c r="D671" s="34"/>
      <c r="E671" s="34"/>
      <c r="F671" s="12"/>
      <c r="G671" s="33"/>
      <c r="H671" s="33"/>
      <c r="I671" s="33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"/>
      <c r="B672" s="33"/>
      <c r="C672" s="34"/>
      <c r="D672" s="34"/>
      <c r="E672" s="34"/>
      <c r="F672" s="12"/>
      <c r="G672" s="33"/>
      <c r="H672" s="33"/>
      <c r="I672" s="33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"/>
      <c r="B673" s="33"/>
      <c r="C673" s="34"/>
      <c r="D673" s="34"/>
      <c r="E673" s="34"/>
      <c r="F673" s="12"/>
      <c r="G673" s="33"/>
      <c r="H673" s="33"/>
      <c r="I673" s="33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"/>
      <c r="B674" s="33"/>
      <c r="C674" s="34"/>
      <c r="D674" s="34"/>
      <c r="E674" s="34"/>
      <c r="F674" s="12"/>
      <c r="G674" s="33"/>
      <c r="H674" s="33"/>
      <c r="I674" s="33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"/>
      <c r="B675" s="33"/>
      <c r="C675" s="34"/>
      <c r="D675" s="34"/>
      <c r="E675" s="34"/>
      <c r="F675" s="12"/>
      <c r="G675" s="33"/>
      <c r="H675" s="33"/>
      <c r="I675" s="33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"/>
      <c r="B676" s="33"/>
      <c r="C676" s="34"/>
      <c r="D676" s="34"/>
      <c r="E676" s="34"/>
      <c r="F676" s="12"/>
      <c r="G676" s="33"/>
      <c r="H676" s="33"/>
      <c r="I676" s="33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"/>
      <c r="B677" s="33"/>
      <c r="C677" s="34"/>
      <c r="D677" s="34"/>
      <c r="E677" s="34"/>
      <c r="F677" s="12"/>
      <c r="G677" s="33"/>
      <c r="H677" s="33"/>
      <c r="I677" s="33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"/>
      <c r="B678" s="33"/>
      <c r="C678" s="34"/>
      <c r="D678" s="34"/>
      <c r="E678" s="34"/>
      <c r="F678" s="12"/>
      <c r="G678" s="33"/>
      <c r="H678" s="33"/>
      <c r="I678" s="33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"/>
      <c r="B679" s="33"/>
      <c r="C679" s="34"/>
      <c r="D679" s="34"/>
      <c r="E679" s="34"/>
      <c r="F679" s="12"/>
      <c r="G679" s="33"/>
      <c r="H679" s="33"/>
      <c r="I679" s="33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"/>
      <c r="B680" s="33"/>
      <c r="C680" s="34"/>
      <c r="D680" s="34"/>
      <c r="E680" s="34"/>
      <c r="F680" s="12"/>
      <c r="G680" s="33"/>
      <c r="H680" s="33"/>
      <c r="I680" s="33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"/>
      <c r="B681" s="33"/>
      <c r="C681" s="34"/>
      <c r="D681" s="34"/>
      <c r="E681" s="34"/>
      <c r="F681" s="12"/>
      <c r="G681" s="33"/>
      <c r="H681" s="33"/>
      <c r="I681" s="33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"/>
      <c r="B682" s="33"/>
      <c r="C682" s="34"/>
      <c r="D682" s="34"/>
      <c r="E682" s="34"/>
      <c r="F682" s="12"/>
      <c r="G682" s="33"/>
      <c r="H682" s="33"/>
      <c r="I682" s="33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"/>
      <c r="B683" s="33"/>
      <c r="C683" s="34"/>
      <c r="D683" s="34"/>
      <c r="E683" s="34"/>
      <c r="F683" s="12"/>
      <c r="G683" s="33"/>
      <c r="H683" s="33"/>
      <c r="I683" s="33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"/>
      <c r="B684" s="33"/>
      <c r="C684" s="34"/>
      <c r="D684" s="34"/>
      <c r="E684" s="34"/>
      <c r="F684" s="12"/>
      <c r="G684" s="33"/>
      <c r="H684" s="33"/>
      <c r="I684" s="33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"/>
      <c r="B685" s="33"/>
      <c r="C685" s="34"/>
      <c r="D685" s="34"/>
      <c r="E685" s="34"/>
      <c r="F685" s="12"/>
      <c r="G685" s="33"/>
      <c r="H685" s="33"/>
      <c r="I685" s="33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"/>
      <c r="B686" s="33"/>
      <c r="C686" s="34"/>
      <c r="D686" s="34"/>
      <c r="E686" s="34"/>
      <c r="F686" s="12"/>
      <c r="G686" s="33"/>
      <c r="H686" s="33"/>
      <c r="I686" s="33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"/>
      <c r="B687" s="33"/>
      <c r="C687" s="34"/>
      <c r="D687" s="34"/>
      <c r="E687" s="34"/>
      <c r="F687" s="12"/>
      <c r="G687" s="33"/>
      <c r="H687" s="33"/>
      <c r="I687" s="33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"/>
      <c r="B688" s="33"/>
      <c r="C688" s="34"/>
      <c r="D688" s="34"/>
      <c r="E688" s="34"/>
      <c r="F688" s="12"/>
      <c r="G688" s="33"/>
      <c r="H688" s="33"/>
      <c r="I688" s="33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"/>
      <c r="B689" s="33"/>
      <c r="C689" s="34"/>
      <c r="D689" s="34"/>
      <c r="E689" s="34"/>
      <c r="F689" s="12"/>
      <c r="G689" s="33"/>
      <c r="H689" s="33"/>
      <c r="I689" s="33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"/>
      <c r="B690" s="33"/>
      <c r="C690" s="34"/>
      <c r="D690" s="34"/>
      <c r="E690" s="34"/>
      <c r="F690" s="12"/>
      <c r="G690" s="33"/>
      <c r="H690" s="33"/>
      <c r="I690" s="33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"/>
      <c r="B691" s="33"/>
      <c r="C691" s="34"/>
      <c r="D691" s="34"/>
      <c r="E691" s="34"/>
      <c r="F691" s="12"/>
      <c r="G691" s="33"/>
      <c r="H691" s="33"/>
      <c r="I691" s="33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"/>
      <c r="B692" s="33"/>
      <c r="C692" s="34"/>
      <c r="D692" s="34"/>
      <c r="E692" s="34"/>
      <c r="F692" s="12"/>
      <c r="G692" s="33"/>
      <c r="H692" s="33"/>
      <c r="I692" s="33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"/>
      <c r="B693" s="33"/>
      <c r="C693" s="34"/>
      <c r="D693" s="34"/>
      <c r="E693" s="34"/>
      <c r="F693" s="12"/>
      <c r="G693" s="33"/>
      <c r="H693" s="33"/>
      <c r="I693" s="33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"/>
      <c r="B694" s="33"/>
      <c r="C694" s="34"/>
      <c r="D694" s="34"/>
      <c r="E694" s="34"/>
      <c r="F694" s="12"/>
      <c r="G694" s="33"/>
      <c r="H694" s="33"/>
      <c r="I694" s="33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"/>
      <c r="B695" s="33"/>
      <c r="C695" s="34"/>
      <c r="D695" s="34"/>
      <c r="E695" s="34"/>
      <c r="F695" s="12"/>
      <c r="G695" s="33"/>
      <c r="H695" s="33"/>
      <c r="I695" s="33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"/>
      <c r="B696" s="33"/>
      <c r="C696" s="34"/>
      <c r="D696" s="34"/>
      <c r="E696" s="34"/>
      <c r="F696" s="12"/>
      <c r="G696" s="33"/>
      <c r="H696" s="33"/>
      <c r="I696" s="33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"/>
      <c r="B697" s="33"/>
      <c r="C697" s="34"/>
      <c r="D697" s="34"/>
      <c r="E697" s="34"/>
      <c r="F697" s="12"/>
      <c r="G697" s="33"/>
      <c r="H697" s="33"/>
      <c r="I697" s="33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"/>
      <c r="B698" s="33"/>
      <c r="C698" s="34"/>
      <c r="D698" s="34"/>
      <c r="E698" s="34"/>
      <c r="F698" s="12"/>
      <c r="G698" s="33"/>
      <c r="H698" s="33"/>
      <c r="I698" s="33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"/>
      <c r="B699" s="33"/>
      <c r="C699" s="34"/>
      <c r="D699" s="34"/>
      <c r="E699" s="34"/>
      <c r="F699" s="12"/>
      <c r="G699" s="33"/>
      <c r="H699" s="33"/>
      <c r="I699" s="33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"/>
      <c r="B700" s="33"/>
      <c r="C700" s="34"/>
      <c r="D700" s="34"/>
      <c r="E700" s="34"/>
      <c r="F700" s="12"/>
      <c r="G700" s="33"/>
      <c r="H700" s="33"/>
      <c r="I700" s="33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"/>
      <c r="B701" s="33"/>
      <c r="C701" s="34"/>
      <c r="D701" s="34"/>
      <c r="E701" s="34"/>
      <c r="F701" s="12"/>
      <c r="G701" s="33"/>
      <c r="H701" s="33"/>
      <c r="I701" s="33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"/>
      <c r="B702" s="33"/>
      <c r="C702" s="34"/>
      <c r="D702" s="34"/>
      <c r="E702" s="34"/>
      <c r="F702" s="12"/>
      <c r="G702" s="33"/>
      <c r="H702" s="33"/>
      <c r="I702" s="33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"/>
      <c r="B703" s="33"/>
      <c r="C703" s="34"/>
      <c r="D703" s="34"/>
      <c r="E703" s="34"/>
      <c r="F703" s="12"/>
      <c r="G703" s="33"/>
      <c r="H703" s="33"/>
      <c r="I703" s="33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"/>
      <c r="B704" s="33"/>
      <c r="C704" s="34"/>
      <c r="D704" s="34"/>
      <c r="E704" s="34"/>
      <c r="F704" s="12"/>
      <c r="G704" s="33"/>
      <c r="H704" s="33"/>
      <c r="I704" s="33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"/>
      <c r="B705" s="33"/>
      <c r="C705" s="34"/>
      <c r="D705" s="34"/>
      <c r="E705" s="34"/>
      <c r="F705" s="12"/>
      <c r="G705" s="33"/>
      <c r="H705" s="33"/>
      <c r="I705" s="33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"/>
      <c r="B706" s="33"/>
      <c r="C706" s="34"/>
      <c r="D706" s="34"/>
      <c r="E706" s="34"/>
      <c r="F706" s="12"/>
      <c r="G706" s="33"/>
      <c r="H706" s="33"/>
      <c r="I706" s="33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"/>
      <c r="B707" s="33"/>
      <c r="C707" s="34"/>
      <c r="D707" s="34"/>
      <c r="E707" s="34"/>
      <c r="F707" s="12"/>
      <c r="G707" s="33"/>
      <c r="H707" s="33"/>
      <c r="I707" s="33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"/>
      <c r="B708" s="33"/>
      <c r="C708" s="34"/>
      <c r="D708" s="34"/>
      <c r="E708" s="34"/>
      <c r="F708" s="12"/>
      <c r="G708" s="33"/>
      <c r="H708" s="33"/>
      <c r="I708" s="33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"/>
      <c r="B709" s="33"/>
      <c r="C709" s="34"/>
      <c r="D709" s="34"/>
      <c r="E709" s="34"/>
      <c r="F709" s="12"/>
      <c r="G709" s="33"/>
      <c r="H709" s="33"/>
      <c r="I709" s="33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"/>
      <c r="B710" s="33"/>
      <c r="C710" s="34"/>
      <c r="D710" s="34"/>
      <c r="E710" s="34"/>
      <c r="F710" s="12"/>
      <c r="G710" s="33"/>
      <c r="H710" s="33"/>
      <c r="I710" s="33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"/>
      <c r="B711" s="33"/>
      <c r="C711" s="34"/>
      <c r="D711" s="34"/>
      <c r="E711" s="34"/>
      <c r="F711" s="12"/>
      <c r="G711" s="33"/>
      <c r="H711" s="33"/>
      <c r="I711" s="33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"/>
      <c r="B712" s="33"/>
      <c r="C712" s="34"/>
      <c r="D712" s="34"/>
      <c r="E712" s="34"/>
      <c r="F712" s="12"/>
      <c r="G712" s="33"/>
      <c r="H712" s="33"/>
      <c r="I712" s="33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"/>
      <c r="B713" s="33"/>
      <c r="C713" s="34"/>
      <c r="D713" s="34"/>
      <c r="E713" s="34"/>
      <c r="F713" s="12"/>
      <c r="G713" s="33"/>
      <c r="H713" s="33"/>
      <c r="I713" s="33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"/>
      <c r="B714" s="33"/>
      <c r="C714" s="34"/>
      <c r="D714" s="34"/>
      <c r="E714" s="34"/>
      <c r="F714" s="12"/>
      <c r="G714" s="33"/>
      <c r="H714" s="33"/>
      <c r="I714" s="33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"/>
      <c r="B715" s="33"/>
      <c r="C715" s="34"/>
      <c r="D715" s="34"/>
      <c r="E715" s="34"/>
      <c r="F715" s="12"/>
      <c r="G715" s="33"/>
      <c r="H715" s="33"/>
      <c r="I715" s="33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"/>
      <c r="B716" s="33"/>
      <c r="C716" s="34"/>
      <c r="D716" s="34"/>
      <c r="E716" s="34"/>
      <c r="F716" s="12"/>
      <c r="G716" s="33"/>
      <c r="H716" s="33"/>
      <c r="I716" s="33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"/>
      <c r="B717" s="33"/>
      <c r="C717" s="34"/>
      <c r="D717" s="34"/>
      <c r="E717" s="34"/>
      <c r="F717" s="12"/>
      <c r="G717" s="33"/>
      <c r="H717" s="33"/>
      <c r="I717" s="33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"/>
      <c r="B718" s="33"/>
      <c r="C718" s="34"/>
      <c r="D718" s="34"/>
      <c r="E718" s="34"/>
      <c r="F718" s="12"/>
      <c r="G718" s="33"/>
      <c r="H718" s="33"/>
      <c r="I718" s="33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"/>
      <c r="B719" s="33"/>
      <c r="C719" s="34"/>
      <c r="D719" s="34"/>
      <c r="E719" s="34"/>
      <c r="F719" s="12"/>
      <c r="G719" s="33"/>
      <c r="H719" s="33"/>
      <c r="I719" s="33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"/>
      <c r="B720" s="33"/>
      <c r="C720" s="34"/>
      <c r="D720" s="34"/>
      <c r="E720" s="34"/>
      <c r="F720" s="12"/>
      <c r="G720" s="33"/>
      <c r="H720" s="33"/>
      <c r="I720" s="33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"/>
      <c r="B721" s="33"/>
      <c r="C721" s="34"/>
      <c r="D721" s="34"/>
      <c r="E721" s="34"/>
      <c r="F721" s="12"/>
      <c r="G721" s="33"/>
      <c r="H721" s="33"/>
      <c r="I721" s="33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"/>
      <c r="B722" s="33"/>
      <c r="C722" s="34"/>
      <c r="D722" s="34"/>
      <c r="E722" s="34"/>
      <c r="F722" s="12"/>
      <c r="G722" s="33"/>
      <c r="H722" s="33"/>
      <c r="I722" s="33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"/>
      <c r="B723" s="33"/>
      <c r="C723" s="34"/>
      <c r="D723" s="34"/>
      <c r="E723" s="34"/>
      <c r="F723" s="12"/>
      <c r="G723" s="33"/>
      <c r="H723" s="33"/>
      <c r="I723" s="33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"/>
      <c r="B724" s="33"/>
      <c r="C724" s="34"/>
      <c r="D724" s="34"/>
      <c r="E724" s="34"/>
      <c r="F724" s="12"/>
      <c r="G724" s="33"/>
      <c r="H724" s="33"/>
      <c r="I724" s="33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"/>
      <c r="B725" s="33"/>
      <c r="C725" s="34"/>
      <c r="D725" s="34"/>
      <c r="E725" s="34"/>
      <c r="F725" s="12"/>
      <c r="G725" s="33"/>
      <c r="H725" s="33"/>
      <c r="I725" s="33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"/>
      <c r="B726" s="33"/>
      <c r="C726" s="34"/>
      <c r="D726" s="34"/>
      <c r="E726" s="34"/>
      <c r="F726" s="12"/>
      <c r="G726" s="33"/>
      <c r="H726" s="33"/>
      <c r="I726" s="33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"/>
      <c r="B727" s="33"/>
      <c r="C727" s="34"/>
      <c r="D727" s="34"/>
      <c r="E727" s="34"/>
      <c r="F727" s="12"/>
      <c r="G727" s="33"/>
      <c r="H727" s="33"/>
      <c r="I727" s="33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"/>
      <c r="B728" s="33"/>
      <c r="C728" s="34"/>
      <c r="D728" s="34"/>
      <c r="E728" s="34"/>
      <c r="F728" s="12"/>
      <c r="G728" s="33"/>
      <c r="H728" s="33"/>
      <c r="I728" s="33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"/>
      <c r="B729" s="33"/>
      <c r="C729" s="34"/>
      <c r="D729" s="34"/>
      <c r="E729" s="34"/>
      <c r="F729" s="12"/>
      <c r="G729" s="33"/>
      <c r="H729" s="33"/>
      <c r="I729" s="33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"/>
      <c r="B730" s="33"/>
      <c r="C730" s="34"/>
      <c r="D730" s="34"/>
      <c r="E730" s="34"/>
      <c r="F730" s="12"/>
      <c r="G730" s="33"/>
      <c r="H730" s="33"/>
      <c r="I730" s="33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"/>
      <c r="B731" s="33"/>
      <c r="C731" s="34"/>
      <c r="D731" s="34"/>
      <c r="E731" s="34"/>
      <c r="F731" s="12"/>
      <c r="G731" s="33"/>
      <c r="H731" s="33"/>
      <c r="I731" s="33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"/>
      <c r="B732" s="33"/>
      <c r="C732" s="34"/>
      <c r="D732" s="34"/>
      <c r="E732" s="34"/>
      <c r="F732" s="12"/>
      <c r="G732" s="33"/>
      <c r="H732" s="33"/>
      <c r="I732" s="33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"/>
      <c r="B733" s="33"/>
      <c r="C733" s="34"/>
      <c r="D733" s="34"/>
      <c r="E733" s="34"/>
      <c r="F733" s="12"/>
      <c r="G733" s="33"/>
      <c r="H733" s="33"/>
      <c r="I733" s="33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"/>
      <c r="B734" s="33"/>
      <c r="C734" s="34"/>
      <c r="D734" s="34"/>
      <c r="E734" s="34"/>
      <c r="F734" s="12"/>
      <c r="G734" s="33"/>
      <c r="H734" s="33"/>
      <c r="I734" s="33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"/>
      <c r="B735" s="33"/>
      <c r="C735" s="34"/>
      <c r="D735" s="34"/>
      <c r="E735" s="34"/>
      <c r="F735" s="12"/>
      <c r="G735" s="33"/>
      <c r="H735" s="33"/>
      <c r="I735" s="33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"/>
      <c r="B736" s="33"/>
      <c r="C736" s="34"/>
      <c r="D736" s="34"/>
      <c r="E736" s="34"/>
      <c r="F736" s="12"/>
      <c r="G736" s="33"/>
      <c r="H736" s="33"/>
      <c r="I736" s="33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"/>
      <c r="B737" s="33"/>
      <c r="C737" s="34"/>
      <c r="D737" s="34"/>
      <c r="E737" s="34"/>
      <c r="F737" s="12"/>
      <c r="G737" s="33"/>
      <c r="H737" s="33"/>
      <c r="I737" s="33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"/>
      <c r="B738" s="33"/>
      <c r="C738" s="34"/>
      <c r="D738" s="34"/>
      <c r="E738" s="34"/>
      <c r="F738" s="12"/>
      <c r="G738" s="33"/>
      <c r="H738" s="33"/>
      <c r="I738" s="33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"/>
      <c r="B739" s="33"/>
      <c r="C739" s="34"/>
      <c r="D739" s="34"/>
      <c r="E739" s="34"/>
      <c r="F739" s="12"/>
      <c r="G739" s="33"/>
      <c r="H739" s="33"/>
      <c r="I739" s="33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"/>
      <c r="B740" s="33"/>
      <c r="C740" s="34"/>
      <c r="D740" s="34"/>
      <c r="E740" s="34"/>
      <c r="F740" s="12"/>
      <c r="G740" s="33"/>
      <c r="H740" s="33"/>
      <c r="I740" s="33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"/>
      <c r="B741" s="33"/>
      <c r="C741" s="34"/>
      <c r="D741" s="34"/>
      <c r="E741" s="34"/>
      <c r="F741" s="12"/>
      <c r="G741" s="33"/>
      <c r="H741" s="33"/>
      <c r="I741" s="33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"/>
      <c r="B742" s="33"/>
      <c r="C742" s="34"/>
      <c r="D742" s="34"/>
      <c r="E742" s="34"/>
      <c r="F742" s="12"/>
      <c r="G742" s="33"/>
      <c r="H742" s="33"/>
      <c r="I742" s="33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"/>
      <c r="B743" s="33"/>
      <c r="C743" s="34"/>
      <c r="D743" s="34"/>
      <c r="E743" s="34"/>
      <c r="F743" s="12"/>
      <c r="G743" s="33"/>
      <c r="H743" s="33"/>
      <c r="I743" s="33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"/>
      <c r="B744" s="33"/>
      <c r="C744" s="34"/>
      <c r="D744" s="34"/>
      <c r="E744" s="34"/>
      <c r="F744" s="12"/>
      <c r="G744" s="33"/>
      <c r="H744" s="33"/>
      <c r="I744" s="33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"/>
      <c r="B745" s="33"/>
      <c r="C745" s="34"/>
      <c r="D745" s="34"/>
      <c r="E745" s="34"/>
      <c r="F745" s="12"/>
      <c r="G745" s="33"/>
      <c r="H745" s="33"/>
      <c r="I745" s="33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"/>
      <c r="B746" s="33"/>
      <c r="C746" s="34"/>
      <c r="D746" s="34"/>
      <c r="E746" s="34"/>
      <c r="F746" s="12"/>
      <c r="G746" s="33"/>
      <c r="H746" s="33"/>
      <c r="I746" s="33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"/>
      <c r="B747" s="33"/>
      <c r="C747" s="34"/>
      <c r="D747" s="34"/>
      <c r="E747" s="34"/>
      <c r="F747" s="12"/>
      <c r="G747" s="33"/>
      <c r="H747" s="33"/>
      <c r="I747" s="33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"/>
      <c r="B748" s="33"/>
      <c r="C748" s="34"/>
      <c r="D748" s="34"/>
      <c r="E748" s="34"/>
      <c r="F748" s="12"/>
      <c r="G748" s="33"/>
      <c r="H748" s="33"/>
      <c r="I748" s="33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"/>
      <c r="B749" s="33"/>
      <c r="C749" s="34"/>
      <c r="D749" s="34"/>
      <c r="E749" s="34"/>
      <c r="F749" s="12"/>
      <c r="G749" s="33"/>
      <c r="H749" s="33"/>
      <c r="I749" s="33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"/>
      <c r="B750" s="33"/>
      <c r="C750" s="34"/>
      <c r="D750" s="34"/>
      <c r="E750" s="34"/>
      <c r="F750" s="12"/>
      <c r="G750" s="33"/>
      <c r="H750" s="33"/>
      <c r="I750" s="33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"/>
      <c r="B751" s="33"/>
      <c r="C751" s="34"/>
      <c r="D751" s="34"/>
      <c r="E751" s="34"/>
      <c r="F751" s="12"/>
      <c r="G751" s="33"/>
      <c r="H751" s="33"/>
      <c r="I751" s="33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"/>
      <c r="B752" s="33"/>
      <c r="C752" s="34"/>
      <c r="D752" s="34"/>
      <c r="E752" s="34"/>
      <c r="F752" s="12"/>
      <c r="G752" s="33"/>
      <c r="H752" s="33"/>
      <c r="I752" s="33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"/>
      <c r="B753" s="33"/>
      <c r="C753" s="34"/>
      <c r="D753" s="34"/>
      <c r="E753" s="34"/>
      <c r="F753" s="12"/>
      <c r="G753" s="33"/>
      <c r="H753" s="33"/>
      <c r="I753" s="33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"/>
      <c r="B754" s="33"/>
      <c r="C754" s="34"/>
      <c r="D754" s="34"/>
      <c r="E754" s="34"/>
      <c r="F754" s="12"/>
      <c r="G754" s="33"/>
      <c r="H754" s="33"/>
      <c r="I754" s="33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"/>
      <c r="B755" s="33"/>
      <c r="C755" s="34"/>
      <c r="D755" s="34"/>
      <c r="E755" s="34"/>
      <c r="F755" s="12"/>
      <c r="G755" s="33"/>
      <c r="H755" s="33"/>
      <c r="I755" s="33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"/>
      <c r="B756" s="33"/>
      <c r="C756" s="34"/>
      <c r="D756" s="34"/>
      <c r="E756" s="34"/>
      <c r="F756" s="12"/>
      <c r="G756" s="33"/>
      <c r="H756" s="33"/>
      <c r="I756" s="33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"/>
      <c r="B757" s="33"/>
      <c r="C757" s="34"/>
      <c r="D757" s="34"/>
      <c r="E757" s="34"/>
      <c r="F757" s="12"/>
      <c r="G757" s="33"/>
      <c r="H757" s="33"/>
      <c r="I757" s="33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"/>
      <c r="B758" s="33"/>
      <c r="C758" s="34"/>
      <c r="D758" s="34"/>
      <c r="E758" s="34"/>
      <c r="F758" s="12"/>
      <c r="G758" s="33"/>
      <c r="H758" s="33"/>
      <c r="I758" s="33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"/>
      <c r="B759" s="33"/>
      <c r="C759" s="34"/>
      <c r="D759" s="34"/>
      <c r="E759" s="34"/>
      <c r="F759" s="12"/>
      <c r="G759" s="33"/>
      <c r="H759" s="33"/>
      <c r="I759" s="33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"/>
      <c r="B760" s="33"/>
      <c r="C760" s="34"/>
      <c r="D760" s="34"/>
      <c r="E760" s="34"/>
      <c r="F760" s="12"/>
      <c r="G760" s="33"/>
      <c r="H760" s="33"/>
      <c r="I760" s="33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"/>
      <c r="B761" s="33"/>
      <c r="C761" s="34"/>
      <c r="D761" s="34"/>
      <c r="E761" s="34"/>
      <c r="F761" s="12"/>
      <c r="G761" s="33"/>
      <c r="H761" s="33"/>
      <c r="I761" s="33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"/>
      <c r="B762" s="33"/>
      <c r="C762" s="34"/>
      <c r="D762" s="34"/>
      <c r="E762" s="34"/>
      <c r="F762" s="12"/>
      <c r="G762" s="33"/>
      <c r="H762" s="33"/>
      <c r="I762" s="33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"/>
      <c r="B763" s="33"/>
      <c r="C763" s="34"/>
      <c r="D763" s="34"/>
      <c r="E763" s="34"/>
      <c r="F763" s="12"/>
      <c r="G763" s="33"/>
      <c r="H763" s="33"/>
      <c r="I763" s="33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"/>
      <c r="B764" s="33"/>
      <c r="C764" s="34"/>
      <c r="D764" s="34"/>
      <c r="E764" s="34"/>
      <c r="F764" s="12"/>
      <c r="G764" s="33"/>
      <c r="H764" s="33"/>
      <c r="I764" s="33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"/>
      <c r="B765" s="33"/>
      <c r="C765" s="34"/>
      <c r="D765" s="34"/>
      <c r="E765" s="34"/>
      <c r="F765" s="12"/>
      <c r="G765" s="33"/>
      <c r="H765" s="33"/>
      <c r="I765" s="33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"/>
      <c r="B766" s="33"/>
      <c r="C766" s="34"/>
      <c r="D766" s="34"/>
      <c r="E766" s="34"/>
      <c r="F766" s="12"/>
      <c r="G766" s="33"/>
      <c r="H766" s="33"/>
      <c r="I766" s="33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"/>
      <c r="B767" s="33"/>
      <c r="C767" s="34"/>
      <c r="D767" s="34"/>
      <c r="E767" s="34"/>
      <c r="F767" s="12"/>
      <c r="G767" s="33"/>
      <c r="H767" s="33"/>
      <c r="I767" s="33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"/>
      <c r="B768" s="33"/>
      <c r="C768" s="34"/>
      <c r="D768" s="34"/>
      <c r="E768" s="34"/>
      <c r="F768" s="12"/>
      <c r="G768" s="33"/>
      <c r="H768" s="33"/>
      <c r="I768" s="33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"/>
      <c r="B769" s="33"/>
      <c r="C769" s="34"/>
      <c r="D769" s="34"/>
      <c r="E769" s="34"/>
      <c r="F769" s="12"/>
      <c r="G769" s="33"/>
      <c r="H769" s="33"/>
      <c r="I769" s="33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"/>
      <c r="B770" s="33"/>
      <c r="C770" s="34"/>
      <c r="D770" s="34"/>
      <c r="E770" s="34"/>
      <c r="F770" s="12"/>
      <c r="G770" s="33"/>
      <c r="H770" s="33"/>
      <c r="I770" s="33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"/>
      <c r="B771" s="33"/>
      <c r="C771" s="34"/>
      <c r="D771" s="34"/>
      <c r="E771" s="34"/>
      <c r="F771" s="12"/>
      <c r="G771" s="33"/>
      <c r="H771" s="33"/>
      <c r="I771" s="33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"/>
      <c r="B772" s="33"/>
      <c r="C772" s="34"/>
      <c r="D772" s="34"/>
      <c r="E772" s="34"/>
      <c r="F772" s="12"/>
      <c r="G772" s="33"/>
      <c r="H772" s="33"/>
      <c r="I772" s="33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"/>
      <c r="B773" s="33"/>
      <c r="C773" s="34"/>
      <c r="D773" s="34"/>
      <c r="E773" s="34"/>
      <c r="F773" s="12"/>
      <c r="G773" s="33"/>
      <c r="H773" s="33"/>
      <c r="I773" s="33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"/>
      <c r="B774" s="33"/>
      <c r="C774" s="34"/>
      <c r="D774" s="34"/>
      <c r="E774" s="34"/>
      <c r="F774" s="12"/>
      <c r="G774" s="33"/>
      <c r="H774" s="33"/>
      <c r="I774" s="33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"/>
      <c r="B775" s="33"/>
      <c r="C775" s="34"/>
      <c r="D775" s="34"/>
      <c r="E775" s="34"/>
      <c r="F775" s="12"/>
      <c r="G775" s="33"/>
      <c r="H775" s="33"/>
      <c r="I775" s="33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"/>
      <c r="B776" s="33"/>
      <c r="C776" s="34"/>
      <c r="D776" s="34"/>
      <c r="E776" s="34"/>
      <c r="F776" s="12"/>
      <c r="G776" s="33"/>
      <c r="H776" s="33"/>
      <c r="I776" s="33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"/>
      <c r="B777" s="33"/>
      <c r="C777" s="34"/>
      <c r="D777" s="34"/>
      <c r="E777" s="34"/>
      <c r="F777" s="12"/>
      <c r="G777" s="33"/>
      <c r="H777" s="33"/>
      <c r="I777" s="33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"/>
      <c r="B778" s="33"/>
      <c r="C778" s="34"/>
      <c r="D778" s="34"/>
      <c r="E778" s="34"/>
      <c r="F778" s="12"/>
      <c r="G778" s="33"/>
      <c r="H778" s="33"/>
      <c r="I778" s="33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"/>
      <c r="B779" s="33"/>
      <c r="C779" s="34"/>
      <c r="D779" s="34"/>
      <c r="E779" s="34"/>
      <c r="F779" s="12"/>
      <c r="G779" s="33"/>
      <c r="H779" s="33"/>
      <c r="I779" s="33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"/>
      <c r="B780" s="33"/>
      <c r="C780" s="34"/>
      <c r="D780" s="34"/>
      <c r="E780" s="34"/>
      <c r="F780" s="12"/>
      <c r="G780" s="33"/>
      <c r="H780" s="33"/>
      <c r="I780" s="33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"/>
      <c r="B781" s="33"/>
      <c r="C781" s="34"/>
      <c r="D781" s="34"/>
      <c r="E781" s="34"/>
      <c r="F781" s="12"/>
      <c r="G781" s="33"/>
      <c r="H781" s="33"/>
      <c r="I781" s="33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"/>
      <c r="B782" s="33"/>
      <c r="C782" s="34"/>
      <c r="D782" s="34"/>
      <c r="E782" s="34"/>
      <c r="F782" s="12"/>
      <c r="G782" s="33"/>
      <c r="H782" s="33"/>
      <c r="I782" s="33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"/>
      <c r="B783" s="33"/>
      <c r="C783" s="34"/>
      <c r="D783" s="34"/>
      <c r="E783" s="34"/>
      <c r="F783" s="12"/>
      <c r="G783" s="33"/>
      <c r="H783" s="33"/>
      <c r="I783" s="33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"/>
      <c r="B784" s="33"/>
      <c r="C784" s="34"/>
      <c r="D784" s="34"/>
      <c r="E784" s="34"/>
      <c r="F784" s="12"/>
      <c r="G784" s="33"/>
      <c r="H784" s="33"/>
      <c r="I784" s="33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"/>
      <c r="B785" s="33"/>
      <c r="C785" s="34"/>
      <c r="D785" s="34"/>
      <c r="E785" s="34"/>
      <c r="F785" s="12"/>
      <c r="G785" s="33"/>
      <c r="H785" s="33"/>
      <c r="I785" s="33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"/>
      <c r="B786" s="33"/>
      <c r="C786" s="34"/>
      <c r="D786" s="34"/>
      <c r="E786" s="34"/>
      <c r="F786" s="12"/>
      <c r="G786" s="33"/>
      <c r="H786" s="33"/>
      <c r="I786" s="33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"/>
      <c r="B787" s="33"/>
      <c r="C787" s="34"/>
      <c r="D787" s="34"/>
      <c r="E787" s="34"/>
      <c r="F787" s="12"/>
      <c r="G787" s="33"/>
      <c r="H787" s="33"/>
      <c r="I787" s="33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"/>
      <c r="B788" s="33"/>
      <c r="C788" s="34"/>
      <c r="D788" s="34"/>
      <c r="E788" s="34"/>
      <c r="F788" s="12"/>
      <c r="G788" s="33"/>
      <c r="H788" s="33"/>
      <c r="I788" s="33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"/>
      <c r="B789" s="33"/>
      <c r="C789" s="34"/>
      <c r="D789" s="34"/>
      <c r="E789" s="34"/>
      <c r="F789" s="12"/>
      <c r="G789" s="33"/>
      <c r="H789" s="33"/>
      <c r="I789" s="33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"/>
      <c r="B790" s="33"/>
      <c r="C790" s="34"/>
      <c r="D790" s="34"/>
      <c r="E790" s="34"/>
      <c r="F790" s="12"/>
      <c r="G790" s="33"/>
      <c r="H790" s="33"/>
      <c r="I790" s="33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"/>
      <c r="B791" s="33"/>
      <c r="C791" s="34"/>
      <c r="D791" s="34"/>
      <c r="E791" s="34"/>
      <c r="F791" s="12"/>
      <c r="G791" s="33"/>
      <c r="H791" s="33"/>
      <c r="I791" s="33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"/>
      <c r="B792" s="33"/>
      <c r="C792" s="34"/>
      <c r="D792" s="34"/>
      <c r="E792" s="34"/>
      <c r="F792" s="12"/>
      <c r="G792" s="33"/>
      <c r="H792" s="33"/>
      <c r="I792" s="33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"/>
      <c r="B793" s="33"/>
      <c r="C793" s="34"/>
      <c r="D793" s="34"/>
      <c r="E793" s="34"/>
      <c r="F793" s="12"/>
      <c r="G793" s="33"/>
      <c r="H793" s="33"/>
      <c r="I793" s="33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"/>
      <c r="B794" s="33"/>
      <c r="C794" s="34"/>
      <c r="D794" s="34"/>
      <c r="E794" s="34"/>
      <c r="F794" s="12"/>
      <c r="G794" s="33"/>
      <c r="H794" s="33"/>
      <c r="I794" s="33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"/>
      <c r="B795" s="33"/>
      <c r="C795" s="34"/>
      <c r="D795" s="34"/>
      <c r="E795" s="34"/>
      <c r="F795" s="12"/>
      <c r="G795" s="33"/>
      <c r="H795" s="33"/>
      <c r="I795" s="33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"/>
      <c r="B796" s="33"/>
      <c r="C796" s="34"/>
      <c r="D796" s="34"/>
      <c r="E796" s="34"/>
      <c r="F796" s="12"/>
      <c r="G796" s="33"/>
      <c r="H796" s="33"/>
      <c r="I796" s="33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"/>
      <c r="B797" s="33"/>
      <c r="C797" s="34"/>
      <c r="D797" s="34"/>
      <c r="E797" s="34"/>
      <c r="F797" s="12"/>
      <c r="G797" s="33"/>
      <c r="H797" s="33"/>
      <c r="I797" s="33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"/>
      <c r="B798" s="33"/>
      <c r="C798" s="34"/>
      <c r="D798" s="34"/>
      <c r="E798" s="34"/>
      <c r="F798" s="12"/>
      <c r="G798" s="33"/>
      <c r="H798" s="33"/>
      <c r="I798" s="33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"/>
      <c r="B799" s="33"/>
      <c r="C799" s="34"/>
      <c r="D799" s="34"/>
      <c r="E799" s="34"/>
      <c r="F799" s="12"/>
      <c r="G799" s="33"/>
      <c r="H799" s="33"/>
      <c r="I799" s="33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"/>
      <c r="B800" s="33"/>
      <c r="C800" s="34"/>
      <c r="D800" s="34"/>
      <c r="E800" s="34"/>
      <c r="F800" s="12"/>
      <c r="G800" s="33"/>
      <c r="H800" s="33"/>
      <c r="I800" s="33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"/>
      <c r="B801" s="33"/>
      <c r="C801" s="34"/>
      <c r="D801" s="34"/>
      <c r="E801" s="34"/>
      <c r="F801" s="12"/>
      <c r="G801" s="33"/>
      <c r="H801" s="33"/>
      <c r="I801" s="33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"/>
      <c r="B802" s="33"/>
      <c r="C802" s="34"/>
      <c r="D802" s="34"/>
      <c r="E802" s="34"/>
      <c r="F802" s="12"/>
      <c r="G802" s="33"/>
      <c r="H802" s="33"/>
      <c r="I802" s="33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"/>
      <c r="B803" s="33"/>
      <c r="C803" s="34"/>
      <c r="D803" s="34"/>
      <c r="E803" s="34"/>
      <c r="F803" s="12"/>
      <c r="G803" s="33"/>
      <c r="H803" s="33"/>
      <c r="I803" s="33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"/>
      <c r="B804" s="33"/>
      <c r="C804" s="34"/>
      <c r="D804" s="34"/>
      <c r="E804" s="34"/>
      <c r="F804" s="12"/>
      <c r="G804" s="33"/>
      <c r="H804" s="33"/>
      <c r="I804" s="33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"/>
      <c r="B805" s="33"/>
      <c r="C805" s="34"/>
      <c r="D805" s="34"/>
      <c r="E805" s="34"/>
      <c r="F805" s="12"/>
      <c r="G805" s="33"/>
      <c r="H805" s="33"/>
      <c r="I805" s="33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"/>
      <c r="B806" s="33"/>
      <c r="C806" s="34"/>
      <c r="D806" s="34"/>
      <c r="E806" s="34"/>
      <c r="F806" s="12"/>
      <c r="G806" s="33"/>
      <c r="H806" s="33"/>
      <c r="I806" s="33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"/>
      <c r="B807" s="33"/>
      <c r="C807" s="34"/>
      <c r="D807" s="34"/>
      <c r="E807" s="34"/>
      <c r="F807" s="12"/>
      <c r="G807" s="33"/>
      <c r="H807" s="33"/>
      <c r="I807" s="33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"/>
      <c r="B808" s="33"/>
      <c r="C808" s="34"/>
      <c r="D808" s="34"/>
      <c r="E808" s="34"/>
      <c r="F808" s="12"/>
      <c r="G808" s="33"/>
      <c r="H808" s="33"/>
      <c r="I808" s="33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"/>
      <c r="B809" s="33"/>
      <c r="C809" s="34"/>
      <c r="D809" s="34"/>
      <c r="E809" s="34"/>
      <c r="F809" s="12"/>
      <c r="G809" s="33"/>
      <c r="H809" s="33"/>
      <c r="I809" s="33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"/>
      <c r="B810" s="33"/>
      <c r="C810" s="34"/>
      <c r="D810" s="34"/>
      <c r="E810" s="34"/>
      <c r="F810" s="12"/>
      <c r="G810" s="33"/>
      <c r="H810" s="33"/>
      <c r="I810" s="33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"/>
      <c r="B811" s="33"/>
      <c r="C811" s="34"/>
      <c r="D811" s="34"/>
      <c r="E811" s="34"/>
      <c r="F811" s="12"/>
      <c r="G811" s="33"/>
      <c r="H811" s="33"/>
      <c r="I811" s="33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"/>
      <c r="B812" s="33"/>
      <c r="C812" s="34"/>
      <c r="D812" s="34"/>
      <c r="E812" s="34"/>
      <c r="F812" s="12"/>
      <c r="G812" s="33"/>
      <c r="H812" s="33"/>
      <c r="I812" s="33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"/>
      <c r="B813" s="33"/>
      <c r="C813" s="34"/>
      <c r="D813" s="34"/>
      <c r="E813" s="34"/>
      <c r="F813" s="12"/>
      <c r="G813" s="33"/>
      <c r="H813" s="33"/>
      <c r="I813" s="33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"/>
      <c r="B814" s="33"/>
      <c r="C814" s="34"/>
      <c r="D814" s="34"/>
      <c r="E814" s="34"/>
      <c r="F814" s="12"/>
      <c r="G814" s="33"/>
      <c r="H814" s="33"/>
      <c r="I814" s="33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"/>
      <c r="B815" s="33"/>
      <c r="C815" s="34"/>
      <c r="D815" s="34"/>
      <c r="E815" s="34"/>
      <c r="F815" s="12"/>
      <c r="G815" s="33"/>
      <c r="H815" s="33"/>
      <c r="I815" s="33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"/>
      <c r="B816" s="33"/>
      <c r="C816" s="34"/>
      <c r="D816" s="34"/>
      <c r="E816" s="34"/>
      <c r="F816" s="12"/>
      <c r="G816" s="33"/>
      <c r="H816" s="33"/>
      <c r="I816" s="33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"/>
      <c r="B817" s="33"/>
      <c r="C817" s="34"/>
      <c r="D817" s="34"/>
      <c r="E817" s="34"/>
      <c r="F817" s="12"/>
      <c r="G817" s="33"/>
      <c r="H817" s="33"/>
      <c r="I817" s="33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"/>
      <c r="B818" s="33"/>
      <c r="C818" s="34"/>
      <c r="D818" s="34"/>
      <c r="E818" s="34"/>
      <c r="F818" s="12"/>
      <c r="G818" s="33"/>
      <c r="H818" s="33"/>
      <c r="I818" s="33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"/>
      <c r="B819" s="33"/>
      <c r="C819" s="34"/>
      <c r="D819" s="34"/>
      <c r="E819" s="34"/>
      <c r="F819" s="12"/>
      <c r="G819" s="33"/>
      <c r="H819" s="33"/>
      <c r="I819" s="33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"/>
      <c r="B820" s="33"/>
      <c r="C820" s="34"/>
      <c r="D820" s="34"/>
      <c r="E820" s="34"/>
      <c r="F820" s="12"/>
      <c r="G820" s="33"/>
      <c r="H820" s="33"/>
      <c r="I820" s="33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"/>
      <c r="B821" s="33"/>
      <c r="C821" s="34"/>
      <c r="D821" s="34"/>
      <c r="E821" s="34"/>
      <c r="F821" s="12"/>
      <c r="G821" s="33"/>
      <c r="H821" s="33"/>
      <c r="I821" s="33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"/>
      <c r="B822" s="33"/>
      <c r="C822" s="34"/>
      <c r="D822" s="34"/>
      <c r="E822" s="34"/>
      <c r="F822" s="12"/>
      <c r="G822" s="33"/>
      <c r="H822" s="33"/>
      <c r="I822" s="33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"/>
      <c r="B823" s="33"/>
      <c r="C823" s="34"/>
      <c r="D823" s="34"/>
      <c r="E823" s="34"/>
      <c r="F823" s="12"/>
      <c r="G823" s="33"/>
      <c r="H823" s="33"/>
      <c r="I823" s="33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"/>
      <c r="B824" s="33"/>
      <c r="C824" s="34"/>
      <c r="D824" s="34"/>
      <c r="E824" s="34"/>
      <c r="F824" s="12"/>
      <c r="G824" s="33"/>
      <c r="H824" s="33"/>
      <c r="I824" s="33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"/>
      <c r="B825" s="33"/>
      <c r="C825" s="34"/>
      <c r="D825" s="34"/>
      <c r="E825" s="34"/>
      <c r="F825" s="12"/>
      <c r="G825" s="33"/>
      <c r="H825" s="33"/>
      <c r="I825" s="33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"/>
      <c r="B826" s="33"/>
      <c r="C826" s="34"/>
      <c r="D826" s="34"/>
      <c r="E826" s="34"/>
      <c r="F826" s="12"/>
      <c r="G826" s="33"/>
      <c r="H826" s="33"/>
      <c r="I826" s="33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"/>
      <c r="B827" s="33"/>
      <c r="C827" s="34"/>
      <c r="D827" s="34"/>
      <c r="E827" s="34"/>
      <c r="F827" s="12"/>
      <c r="G827" s="33"/>
      <c r="H827" s="33"/>
      <c r="I827" s="33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"/>
      <c r="B828" s="33"/>
      <c r="C828" s="34"/>
      <c r="D828" s="34"/>
      <c r="E828" s="34"/>
      <c r="F828" s="12"/>
      <c r="G828" s="33"/>
      <c r="H828" s="33"/>
      <c r="I828" s="33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"/>
      <c r="B829" s="33"/>
      <c r="C829" s="34"/>
      <c r="D829" s="34"/>
      <c r="E829" s="34"/>
      <c r="F829" s="12"/>
      <c r="G829" s="33"/>
      <c r="H829" s="33"/>
      <c r="I829" s="33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"/>
      <c r="B830" s="33"/>
      <c r="C830" s="34"/>
      <c r="D830" s="34"/>
      <c r="E830" s="34"/>
      <c r="F830" s="12"/>
      <c r="G830" s="33"/>
      <c r="H830" s="33"/>
      <c r="I830" s="33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"/>
      <c r="B831" s="33"/>
      <c r="C831" s="34"/>
      <c r="D831" s="34"/>
      <c r="E831" s="34"/>
      <c r="F831" s="12"/>
      <c r="G831" s="33"/>
      <c r="H831" s="33"/>
      <c r="I831" s="33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"/>
      <c r="B832" s="33"/>
      <c r="C832" s="34"/>
      <c r="D832" s="34"/>
      <c r="E832" s="34"/>
      <c r="F832" s="12"/>
      <c r="G832" s="33"/>
      <c r="H832" s="33"/>
      <c r="I832" s="33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"/>
      <c r="B833" s="33"/>
      <c r="C833" s="34"/>
      <c r="D833" s="34"/>
      <c r="E833" s="34"/>
      <c r="F833" s="12"/>
      <c r="G833" s="33"/>
      <c r="H833" s="33"/>
      <c r="I833" s="33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"/>
      <c r="B834" s="33"/>
      <c r="C834" s="34"/>
      <c r="D834" s="34"/>
      <c r="E834" s="34"/>
      <c r="F834" s="12"/>
      <c r="G834" s="33"/>
      <c r="H834" s="33"/>
      <c r="I834" s="33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"/>
      <c r="B835" s="33"/>
      <c r="C835" s="34"/>
      <c r="D835" s="34"/>
      <c r="E835" s="34"/>
      <c r="F835" s="12"/>
      <c r="G835" s="33"/>
      <c r="H835" s="33"/>
      <c r="I835" s="33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"/>
      <c r="B836" s="33"/>
      <c r="C836" s="34"/>
      <c r="D836" s="34"/>
      <c r="E836" s="34"/>
      <c r="F836" s="12"/>
      <c r="G836" s="33"/>
      <c r="H836" s="33"/>
      <c r="I836" s="33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"/>
      <c r="B837" s="33"/>
      <c r="C837" s="34"/>
      <c r="D837" s="34"/>
      <c r="E837" s="34"/>
      <c r="F837" s="12"/>
      <c r="G837" s="33"/>
      <c r="H837" s="33"/>
      <c r="I837" s="33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"/>
      <c r="B838" s="33"/>
      <c r="C838" s="34"/>
      <c r="D838" s="34"/>
      <c r="E838" s="34"/>
      <c r="F838" s="12"/>
      <c r="G838" s="33"/>
      <c r="H838" s="33"/>
      <c r="I838" s="33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"/>
      <c r="B839" s="33"/>
      <c r="C839" s="34"/>
      <c r="D839" s="34"/>
      <c r="E839" s="34"/>
      <c r="F839" s="12"/>
      <c r="G839" s="33"/>
      <c r="H839" s="33"/>
      <c r="I839" s="33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"/>
      <c r="B840" s="33"/>
      <c r="C840" s="34"/>
      <c r="D840" s="34"/>
      <c r="E840" s="34"/>
      <c r="F840" s="12"/>
      <c r="G840" s="33"/>
      <c r="H840" s="33"/>
      <c r="I840" s="33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"/>
      <c r="B841" s="33"/>
      <c r="C841" s="34"/>
      <c r="D841" s="34"/>
      <c r="E841" s="34"/>
      <c r="F841" s="12"/>
      <c r="G841" s="33"/>
      <c r="H841" s="33"/>
      <c r="I841" s="33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"/>
      <c r="B842" s="33"/>
      <c r="C842" s="34"/>
      <c r="D842" s="34"/>
      <c r="E842" s="34"/>
      <c r="F842" s="12"/>
      <c r="G842" s="33"/>
      <c r="H842" s="33"/>
      <c r="I842" s="33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"/>
      <c r="B843" s="33"/>
      <c r="C843" s="34"/>
      <c r="D843" s="34"/>
      <c r="E843" s="34"/>
      <c r="F843" s="12"/>
      <c r="G843" s="33"/>
      <c r="H843" s="33"/>
      <c r="I843" s="33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"/>
      <c r="B844" s="33"/>
      <c r="C844" s="34"/>
      <c r="D844" s="34"/>
      <c r="E844" s="34"/>
      <c r="F844" s="12"/>
      <c r="G844" s="33"/>
      <c r="H844" s="33"/>
      <c r="I844" s="33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"/>
      <c r="B845" s="33"/>
      <c r="C845" s="34"/>
      <c r="D845" s="34"/>
      <c r="E845" s="34"/>
      <c r="F845" s="12"/>
      <c r="G845" s="33"/>
      <c r="H845" s="33"/>
      <c r="I845" s="33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"/>
      <c r="B846" s="33"/>
      <c r="C846" s="34"/>
      <c r="D846" s="34"/>
      <c r="E846" s="34"/>
      <c r="F846" s="12"/>
      <c r="G846" s="33"/>
      <c r="H846" s="33"/>
      <c r="I846" s="33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"/>
      <c r="B847" s="33"/>
      <c r="C847" s="34"/>
      <c r="D847" s="34"/>
      <c r="E847" s="34"/>
      <c r="F847" s="12"/>
      <c r="G847" s="33"/>
      <c r="H847" s="33"/>
      <c r="I847" s="33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"/>
      <c r="B848" s="33"/>
      <c r="C848" s="34"/>
      <c r="D848" s="34"/>
      <c r="E848" s="34"/>
      <c r="F848" s="12"/>
      <c r="G848" s="33"/>
      <c r="H848" s="33"/>
      <c r="I848" s="33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"/>
      <c r="B849" s="33"/>
      <c r="C849" s="34"/>
      <c r="D849" s="34"/>
      <c r="E849" s="34"/>
      <c r="F849" s="12"/>
      <c r="G849" s="33"/>
      <c r="H849" s="33"/>
      <c r="I849" s="33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"/>
      <c r="B850" s="33"/>
      <c r="C850" s="34"/>
      <c r="D850" s="34"/>
      <c r="E850" s="34"/>
      <c r="F850" s="12"/>
      <c r="G850" s="33"/>
      <c r="H850" s="33"/>
      <c r="I850" s="33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"/>
      <c r="B851" s="33"/>
      <c r="C851" s="34"/>
      <c r="D851" s="34"/>
      <c r="E851" s="34"/>
      <c r="F851" s="12"/>
      <c r="G851" s="33"/>
      <c r="H851" s="33"/>
      <c r="I851" s="33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"/>
      <c r="B852" s="33"/>
      <c r="C852" s="34"/>
      <c r="D852" s="34"/>
      <c r="E852" s="34"/>
      <c r="F852" s="12"/>
      <c r="G852" s="33"/>
      <c r="H852" s="33"/>
      <c r="I852" s="33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"/>
      <c r="B853" s="33"/>
      <c r="C853" s="34"/>
      <c r="D853" s="34"/>
      <c r="E853" s="34"/>
      <c r="F853" s="12"/>
      <c r="G853" s="33"/>
      <c r="H853" s="33"/>
      <c r="I853" s="33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"/>
      <c r="B854" s="33"/>
      <c r="C854" s="34"/>
      <c r="D854" s="34"/>
      <c r="E854" s="34"/>
      <c r="F854" s="12"/>
      <c r="G854" s="33"/>
      <c r="H854" s="33"/>
      <c r="I854" s="33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"/>
      <c r="B855" s="33"/>
      <c r="C855" s="34"/>
      <c r="D855" s="34"/>
      <c r="E855" s="34"/>
      <c r="F855" s="12"/>
      <c r="G855" s="33"/>
      <c r="H855" s="33"/>
      <c r="I855" s="33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"/>
      <c r="B856" s="33"/>
      <c r="C856" s="34"/>
      <c r="D856" s="34"/>
      <c r="E856" s="34"/>
      <c r="F856" s="12"/>
      <c r="G856" s="33"/>
      <c r="H856" s="33"/>
      <c r="I856" s="33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"/>
      <c r="B857" s="33"/>
      <c r="C857" s="34"/>
      <c r="D857" s="34"/>
      <c r="E857" s="34"/>
      <c r="F857" s="12"/>
      <c r="G857" s="33"/>
      <c r="H857" s="33"/>
      <c r="I857" s="33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"/>
      <c r="B858" s="33"/>
      <c r="C858" s="34"/>
      <c r="D858" s="34"/>
      <c r="E858" s="34"/>
      <c r="F858" s="12"/>
      <c r="G858" s="33"/>
      <c r="H858" s="33"/>
      <c r="I858" s="33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"/>
      <c r="B859" s="33"/>
      <c r="C859" s="34"/>
      <c r="D859" s="34"/>
      <c r="E859" s="34"/>
      <c r="F859" s="12"/>
      <c r="G859" s="33"/>
      <c r="H859" s="33"/>
      <c r="I859" s="33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"/>
      <c r="B860" s="33"/>
      <c r="C860" s="34"/>
      <c r="D860" s="34"/>
      <c r="E860" s="34"/>
      <c r="F860" s="12"/>
      <c r="G860" s="33"/>
      <c r="H860" s="33"/>
      <c r="I860" s="33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"/>
      <c r="B861" s="33"/>
      <c r="C861" s="34"/>
      <c r="D861" s="34"/>
      <c r="E861" s="34"/>
      <c r="F861" s="12"/>
      <c r="G861" s="33"/>
      <c r="H861" s="33"/>
      <c r="I861" s="33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"/>
      <c r="B862" s="33"/>
      <c r="C862" s="34"/>
      <c r="D862" s="34"/>
      <c r="E862" s="34"/>
      <c r="F862" s="12"/>
      <c r="G862" s="33"/>
      <c r="H862" s="33"/>
      <c r="I862" s="33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"/>
      <c r="B863" s="33"/>
      <c r="C863" s="34"/>
      <c r="D863" s="34"/>
      <c r="E863" s="34"/>
      <c r="F863" s="12"/>
      <c r="G863" s="33"/>
      <c r="H863" s="33"/>
      <c r="I863" s="33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"/>
      <c r="B864" s="33"/>
      <c r="C864" s="34"/>
      <c r="D864" s="34"/>
      <c r="E864" s="34"/>
      <c r="F864" s="12"/>
      <c r="G864" s="33"/>
      <c r="H864" s="33"/>
      <c r="I864" s="33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"/>
      <c r="B865" s="33"/>
      <c r="C865" s="34"/>
      <c r="D865" s="34"/>
      <c r="E865" s="34"/>
      <c r="F865" s="12"/>
      <c r="G865" s="33"/>
      <c r="H865" s="33"/>
      <c r="I865" s="33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"/>
      <c r="B866" s="33"/>
      <c r="C866" s="34"/>
      <c r="D866" s="34"/>
      <c r="E866" s="34"/>
      <c r="F866" s="12"/>
      <c r="G866" s="33"/>
      <c r="H866" s="33"/>
      <c r="I866" s="33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"/>
      <c r="B867" s="33"/>
      <c r="C867" s="34"/>
      <c r="D867" s="34"/>
      <c r="E867" s="34"/>
      <c r="F867" s="12"/>
      <c r="G867" s="33"/>
      <c r="H867" s="33"/>
      <c r="I867" s="33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"/>
      <c r="B868" s="33"/>
      <c r="C868" s="34"/>
      <c r="D868" s="34"/>
      <c r="E868" s="34"/>
      <c r="F868" s="12"/>
      <c r="G868" s="33"/>
      <c r="H868" s="33"/>
      <c r="I868" s="33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"/>
      <c r="B869" s="33"/>
      <c r="C869" s="34"/>
      <c r="D869" s="34"/>
      <c r="E869" s="34"/>
      <c r="F869" s="12"/>
      <c r="G869" s="33"/>
      <c r="H869" s="33"/>
      <c r="I869" s="33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"/>
      <c r="B870" s="33"/>
      <c r="C870" s="34"/>
      <c r="D870" s="34"/>
      <c r="E870" s="34"/>
      <c r="F870" s="12"/>
      <c r="G870" s="33"/>
      <c r="H870" s="33"/>
      <c r="I870" s="33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"/>
      <c r="B871" s="33"/>
      <c r="C871" s="34"/>
      <c r="D871" s="34"/>
      <c r="E871" s="34"/>
      <c r="F871" s="12"/>
      <c r="G871" s="33"/>
      <c r="H871" s="33"/>
      <c r="I871" s="33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"/>
      <c r="B872" s="33"/>
      <c r="C872" s="34"/>
      <c r="D872" s="34"/>
      <c r="E872" s="34"/>
      <c r="F872" s="12"/>
      <c r="G872" s="33"/>
      <c r="H872" s="33"/>
      <c r="I872" s="33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"/>
      <c r="B873" s="33"/>
      <c r="C873" s="34"/>
      <c r="D873" s="34"/>
      <c r="E873" s="34"/>
      <c r="F873" s="12"/>
      <c r="G873" s="33"/>
      <c r="H873" s="33"/>
      <c r="I873" s="33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"/>
      <c r="B874" s="33"/>
      <c r="C874" s="34"/>
      <c r="D874" s="34"/>
      <c r="E874" s="34"/>
      <c r="F874" s="12"/>
      <c r="G874" s="33"/>
      <c r="H874" s="33"/>
      <c r="I874" s="33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"/>
      <c r="B875" s="33"/>
      <c r="C875" s="34"/>
      <c r="D875" s="34"/>
      <c r="E875" s="34"/>
      <c r="F875" s="12"/>
      <c r="G875" s="33"/>
      <c r="H875" s="33"/>
      <c r="I875" s="33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"/>
      <c r="B876" s="33"/>
      <c r="C876" s="34"/>
      <c r="D876" s="34"/>
      <c r="E876" s="34"/>
      <c r="F876" s="12"/>
      <c r="G876" s="33"/>
      <c r="H876" s="33"/>
      <c r="I876" s="33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"/>
      <c r="B877" s="33"/>
      <c r="C877" s="34"/>
      <c r="D877" s="34"/>
      <c r="E877" s="34"/>
      <c r="F877" s="12"/>
      <c r="G877" s="33"/>
      <c r="H877" s="33"/>
      <c r="I877" s="33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"/>
      <c r="B878" s="33"/>
      <c r="C878" s="34"/>
      <c r="D878" s="34"/>
      <c r="E878" s="34"/>
      <c r="F878" s="12"/>
      <c r="G878" s="33"/>
      <c r="H878" s="33"/>
      <c r="I878" s="33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"/>
      <c r="B879" s="33"/>
      <c r="C879" s="34"/>
      <c r="D879" s="34"/>
      <c r="E879" s="34"/>
      <c r="F879" s="12"/>
      <c r="G879" s="33"/>
      <c r="H879" s="33"/>
      <c r="I879" s="33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"/>
      <c r="B880" s="33"/>
      <c r="C880" s="34"/>
      <c r="D880" s="34"/>
      <c r="E880" s="34"/>
      <c r="F880" s="12"/>
      <c r="G880" s="33"/>
      <c r="H880" s="33"/>
      <c r="I880" s="33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"/>
      <c r="B881" s="33"/>
      <c r="C881" s="34"/>
      <c r="D881" s="34"/>
      <c r="E881" s="34"/>
      <c r="F881" s="12"/>
      <c r="G881" s="33"/>
      <c r="H881" s="33"/>
      <c r="I881" s="33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"/>
      <c r="B882" s="33"/>
      <c r="C882" s="34"/>
      <c r="D882" s="34"/>
      <c r="E882" s="34"/>
      <c r="F882" s="12"/>
      <c r="G882" s="33"/>
      <c r="H882" s="33"/>
      <c r="I882" s="33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"/>
      <c r="B883" s="33"/>
      <c r="C883" s="34"/>
      <c r="D883" s="34"/>
      <c r="E883" s="34"/>
      <c r="F883" s="12"/>
      <c r="G883" s="33"/>
      <c r="H883" s="33"/>
      <c r="I883" s="33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"/>
      <c r="B884" s="33"/>
      <c r="C884" s="34"/>
      <c r="D884" s="34"/>
      <c r="E884" s="34"/>
      <c r="F884" s="12"/>
      <c r="G884" s="33"/>
      <c r="H884" s="33"/>
      <c r="I884" s="33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"/>
      <c r="B885" s="33"/>
      <c r="C885" s="34"/>
      <c r="D885" s="34"/>
      <c r="E885" s="34"/>
      <c r="F885" s="12"/>
      <c r="G885" s="33"/>
      <c r="H885" s="33"/>
      <c r="I885" s="33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"/>
      <c r="B886" s="33"/>
      <c r="C886" s="34"/>
      <c r="D886" s="34"/>
      <c r="E886" s="34"/>
      <c r="F886" s="12"/>
      <c r="G886" s="33"/>
      <c r="H886" s="33"/>
      <c r="I886" s="33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"/>
      <c r="B887" s="33"/>
      <c r="C887" s="34"/>
      <c r="D887" s="34"/>
      <c r="E887" s="34"/>
      <c r="F887" s="12"/>
      <c r="G887" s="33"/>
      <c r="H887" s="33"/>
      <c r="I887" s="33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"/>
      <c r="B888" s="33"/>
      <c r="C888" s="34"/>
      <c r="D888" s="34"/>
      <c r="E888" s="34"/>
      <c r="F888" s="12"/>
      <c r="G888" s="33"/>
      <c r="H888" s="33"/>
      <c r="I888" s="33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"/>
      <c r="B889" s="33"/>
      <c r="C889" s="34"/>
      <c r="D889" s="34"/>
      <c r="E889" s="34"/>
      <c r="F889" s="12"/>
      <c r="G889" s="33"/>
      <c r="H889" s="33"/>
      <c r="I889" s="33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"/>
      <c r="B890" s="33"/>
      <c r="C890" s="34"/>
      <c r="D890" s="34"/>
      <c r="E890" s="34"/>
      <c r="F890" s="12"/>
      <c r="G890" s="33"/>
      <c r="H890" s="33"/>
      <c r="I890" s="33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"/>
      <c r="B891" s="33"/>
      <c r="C891" s="34"/>
      <c r="D891" s="34"/>
      <c r="E891" s="34"/>
      <c r="F891" s="12"/>
      <c r="G891" s="33"/>
      <c r="H891" s="33"/>
      <c r="I891" s="33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"/>
      <c r="B892" s="33"/>
      <c r="C892" s="34"/>
      <c r="D892" s="34"/>
      <c r="E892" s="34"/>
      <c r="F892" s="12"/>
      <c r="G892" s="33"/>
      <c r="H892" s="33"/>
      <c r="I892" s="33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"/>
      <c r="B893" s="33"/>
      <c r="C893" s="34"/>
      <c r="D893" s="34"/>
      <c r="E893" s="34"/>
      <c r="F893" s="12"/>
      <c r="G893" s="33"/>
      <c r="H893" s="33"/>
      <c r="I893" s="33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"/>
      <c r="B894" s="33"/>
      <c r="C894" s="34"/>
      <c r="D894" s="34"/>
      <c r="E894" s="34"/>
      <c r="F894" s="12"/>
      <c r="G894" s="33"/>
      <c r="H894" s="33"/>
      <c r="I894" s="33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"/>
      <c r="B895" s="33"/>
      <c r="C895" s="34"/>
      <c r="D895" s="34"/>
      <c r="E895" s="34"/>
      <c r="F895" s="12"/>
      <c r="G895" s="33"/>
      <c r="H895" s="33"/>
      <c r="I895" s="33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"/>
      <c r="B896" s="33"/>
      <c r="C896" s="34"/>
      <c r="D896" s="34"/>
      <c r="E896" s="34"/>
      <c r="F896" s="12"/>
      <c r="G896" s="33"/>
      <c r="H896" s="33"/>
      <c r="I896" s="33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"/>
      <c r="B897" s="33"/>
      <c r="C897" s="34"/>
      <c r="D897" s="34"/>
      <c r="E897" s="34"/>
      <c r="F897" s="12"/>
      <c r="G897" s="33"/>
      <c r="H897" s="33"/>
      <c r="I897" s="33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"/>
      <c r="B898" s="33"/>
      <c r="C898" s="34"/>
      <c r="D898" s="34"/>
      <c r="E898" s="34"/>
      <c r="F898" s="12"/>
      <c r="G898" s="33"/>
      <c r="H898" s="33"/>
      <c r="I898" s="33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"/>
      <c r="B899" s="33"/>
      <c r="C899" s="34"/>
      <c r="D899" s="34"/>
      <c r="E899" s="34"/>
      <c r="F899" s="12"/>
      <c r="G899" s="33"/>
      <c r="H899" s="33"/>
      <c r="I899" s="33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"/>
      <c r="B900" s="33"/>
      <c r="C900" s="34"/>
      <c r="D900" s="34"/>
      <c r="E900" s="34"/>
      <c r="F900" s="12"/>
      <c r="G900" s="33"/>
      <c r="H900" s="33"/>
      <c r="I900" s="33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"/>
      <c r="B901" s="33"/>
      <c r="C901" s="34"/>
      <c r="D901" s="34"/>
      <c r="E901" s="34"/>
      <c r="F901" s="12"/>
      <c r="G901" s="33"/>
      <c r="H901" s="33"/>
      <c r="I901" s="33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"/>
      <c r="B902" s="33"/>
      <c r="C902" s="34"/>
      <c r="D902" s="34"/>
      <c r="E902" s="34"/>
      <c r="F902" s="12"/>
      <c r="G902" s="33"/>
      <c r="H902" s="33"/>
      <c r="I902" s="33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"/>
      <c r="B903" s="33"/>
      <c r="C903" s="34"/>
      <c r="D903" s="34"/>
      <c r="E903" s="34"/>
      <c r="F903" s="12"/>
      <c r="G903" s="33"/>
      <c r="H903" s="33"/>
      <c r="I903" s="33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"/>
      <c r="B904" s="33"/>
      <c r="C904" s="34"/>
      <c r="D904" s="34"/>
      <c r="E904" s="34"/>
      <c r="F904" s="12"/>
      <c r="G904" s="33"/>
      <c r="H904" s="33"/>
      <c r="I904" s="33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"/>
      <c r="B905" s="33"/>
      <c r="C905" s="34"/>
      <c r="D905" s="34"/>
      <c r="E905" s="34"/>
      <c r="F905" s="12"/>
      <c r="G905" s="33"/>
      <c r="H905" s="33"/>
      <c r="I905" s="33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"/>
      <c r="B906" s="33"/>
      <c r="C906" s="34"/>
      <c r="D906" s="34"/>
      <c r="E906" s="34"/>
      <c r="F906" s="12"/>
      <c r="G906" s="33"/>
      <c r="H906" s="33"/>
      <c r="I906" s="33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"/>
      <c r="B907" s="33"/>
      <c r="C907" s="34"/>
      <c r="D907" s="34"/>
      <c r="E907" s="34"/>
      <c r="F907" s="12"/>
      <c r="G907" s="33"/>
      <c r="H907" s="33"/>
      <c r="I907" s="33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"/>
      <c r="B908" s="33"/>
      <c r="C908" s="34"/>
      <c r="D908" s="34"/>
      <c r="E908" s="34"/>
      <c r="F908" s="12"/>
      <c r="G908" s="33"/>
      <c r="H908" s="33"/>
      <c r="I908" s="33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"/>
      <c r="B909" s="33"/>
      <c r="C909" s="34"/>
      <c r="D909" s="34"/>
      <c r="E909" s="34"/>
      <c r="F909" s="12"/>
      <c r="G909" s="33"/>
      <c r="H909" s="33"/>
      <c r="I909" s="33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"/>
      <c r="B910" s="33"/>
      <c r="C910" s="34"/>
      <c r="D910" s="34"/>
      <c r="E910" s="34"/>
      <c r="F910" s="12"/>
      <c r="G910" s="33"/>
      <c r="H910" s="33"/>
      <c r="I910" s="33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"/>
      <c r="B911" s="33"/>
      <c r="C911" s="34"/>
      <c r="D911" s="34"/>
      <c r="E911" s="34"/>
      <c r="F911" s="12"/>
      <c r="G911" s="33"/>
      <c r="H911" s="33"/>
      <c r="I911" s="33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"/>
      <c r="B912" s="33"/>
      <c r="C912" s="34"/>
      <c r="D912" s="34"/>
      <c r="E912" s="34"/>
      <c r="F912" s="12"/>
      <c r="G912" s="33"/>
      <c r="H912" s="33"/>
      <c r="I912" s="33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"/>
      <c r="B913" s="33"/>
      <c r="C913" s="34"/>
      <c r="D913" s="34"/>
      <c r="E913" s="34"/>
      <c r="F913" s="12"/>
      <c r="G913" s="33"/>
      <c r="H913" s="33"/>
      <c r="I913" s="33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"/>
      <c r="B914" s="33"/>
      <c r="C914" s="34"/>
      <c r="D914" s="34"/>
      <c r="E914" s="34"/>
      <c r="F914" s="12"/>
      <c r="G914" s="33"/>
      <c r="H914" s="33"/>
      <c r="I914" s="33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"/>
      <c r="B915" s="33"/>
      <c r="C915" s="34"/>
      <c r="D915" s="34"/>
      <c r="E915" s="34"/>
      <c r="F915" s="12"/>
      <c r="G915" s="33"/>
      <c r="H915" s="33"/>
      <c r="I915" s="33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"/>
      <c r="B916" s="33"/>
      <c r="C916" s="34"/>
      <c r="D916" s="34"/>
      <c r="E916" s="34"/>
      <c r="F916" s="12"/>
      <c r="G916" s="33"/>
      <c r="H916" s="33"/>
      <c r="I916" s="33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"/>
      <c r="B917" s="33"/>
      <c r="C917" s="34"/>
      <c r="D917" s="34"/>
      <c r="E917" s="34"/>
      <c r="F917" s="12"/>
      <c r="G917" s="33"/>
      <c r="H917" s="33"/>
      <c r="I917" s="33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"/>
      <c r="B918" s="33"/>
      <c r="C918" s="34"/>
      <c r="D918" s="34"/>
      <c r="E918" s="34"/>
      <c r="F918" s="12"/>
      <c r="G918" s="33"/>
      <c r="H918" s="33"/>
      <c r="I918" s="33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"/>
      <c r="B919" s="33"/>
      <c r="C919" s="34"/>
      <c r="D919" s="34"/>
      <c r="E919" s="34"/>
      <c r="F919" s="12"/>
      <c r="G919" s="33"/>
      <c r="H919" s="33"/>
      <c r="I919" s="33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"/>
      <c r="B920" s="33"/>
      <c r="C920" s="34"/>
      <c r="D920" s="34"/>
      <c r="E920" s="34"/>
      <c r="F920" s="12"/>
      <c r="G920" s="33"/>
      <c r="H920" s="33"/>
      <c r="I920" s="33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"/>
      <c r="B921" s="33"/>
      <c r="C921" s="34"/>
      <c r="D921" s="34"/>
      <c r="E921" s="34"/>
      <c r="F921" s="12"/>
      <c r="G921" s="33"/>
      <c r="H921" s="33"/>
      <c r="I921" s="33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"/>
      <c r="B922" s="33"/>
      <c r="C922" s="34"/>
      <c r="D922" s="34"/>
      <c r="E922" s="34"/>
      <c r="F922" s="12"/>
      <c r="G922" s="33"/>
      <c r="H922" s="33"/>
      <c r="I922" s="33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"/>
      <c r="B923" s="33"/>
      <c r="C923" s="34"/>
      <c r="D923" s="34"/>
      <c r="E923" s="34"/>
      <c r="F923" s="12"/>
      <c r="G923" s="33"/>
      <c r="H923" s="33"/>
      <c r="I923" s="33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"/>
      <c r="B924" s="33"/>
      <c r="C924" s="34"/>
      <c r="D924" s="34"/>
      <c r="E924" s="34"/>
      <c r="F924" s="12"/>
      <c r="G924" s="33"/>
      <c r="H924" s="33"/>
      <c r="I924" s="33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"/>
      <c r="B925" s="33"/>
      <c r="C925" s="34"/>
      <c r="D925" s="34"/>
      <c r="E925" s="34"/>
      <c r="F925" s="12"/>
      <c r="G925" s="33"/>
      <c r="H925" s="33"/>
      <c r="I925" s="33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"/>
      <c r="B926" s="33"/>
      <c r="C926" s="34"/>
      <c r="D926" s="34"/>
      <c r="E926" s="34"/>
      <c r="F926" s="12"/>
      <c r="G926" s="33"/>
      <c r="H926" s="33"/>
      <c r="I926" s="33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"/>
      <c r="B927" s="33"/>
      <c r="C927" s="34"/>
      <c r="D927" s="34"/>
      <c r="E927" s="34"/>
      <c r="F927" s="12"/>
      <c r="G927" s="33"/>
      <c r="H927" s="33"/>
      <c r="I927" s="33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"/>
      <c r="B928" s="33"/>
      <c r="C928" s="34"/>
      <c r="D928" s="34"/>
      <c r="E928" s="34"/>
      <c r="F928" s="12"/>
      <c r="G928" s="33"/>
      <c r="H928" s="33"/>
      <c r="I928" s="33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"/>
      <c r="B929" s="33"/>
      <c r="C929" s="34"/>
      <c r="D929" s="34"/>
      <c r="E929" s="34"/>
      <c r="F929" s="12"/>
      <c r="G929" s="33"/>
      <c r="H929" s="33"/>
      <c r="I929" s="33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"/>
      <c r="B930" s="33"/>
      <c r="C930" s="34"/>
      <c r="D930" s="34"/>
      <c r="E930" s="34"/>
      <c r="F930" s="12"/>
      <c r="G930" s="33"/>
      <c r="H930" s="33"/>
      <c r="I930" s="33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"/>
      <c r="B931" s="33"/>
      <c r="C931" s="34"/>
      <c r="D931" s="34"/>
      <c r="E931" s="34"/>
      <c r="F931" s="12"/>
      <c r="G931" s="33"/>
      <c r="H931" s="33"/>
      <c r="I931" s="33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"/>
      <c r="B932" s="33"/>
      <c r="C932" s="34"/>
      <c r="D932" s="34"/>
      <c r="E932" s="34"/>
      <c r="F932" s="12"/>
      <c r="G932" s="33"/>
      <c r="H932" s="33"/>
      <c r="I932" s="33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"/>
      <c r="B933" s="33"/>
      <c r="C933" s="34"/>
      <c r="D933" s="34"/>
      <c r="E933" s="34"/>
      <c r="F933" s="12"/>
      <c r="G933" s="33"/>
      <c r="H933" s="33"/>
      <c r="I933" s="33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"/>
      <c r="B934" s="33"/>
      <c r="C934" s="34"/>
      <c r="D934" s="34"/>
      <c r="E934" s="34"/>
      <c r="F934" s="12"/>
      <c r="G934" s="33"/>
      <c r="H934" s="33"/>
      <c r="I934" s="33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"/>
      <c r="B935" s="33"/>
      <c r="C935" s="34"/>
      <c r="D935" s="34"/>
      <c r="E935" s="34"/>
      <c r="F935" s="12"/>
      <c r="G935" s="33"/>
      <c r="H935" s="33"/>
      <c r="I935" s="33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"/>
      <c r="B936" s="33"/>
      <c r="C936" s="34"/>
      <c r="D936" s="34"/>
      <c r="E936" s="34"/>
      <c r="F936" s="12"/>
      <c r="G936" s="33"/>
      <c r="H936" s="33"/>
      <c r="I936" s="33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"/>
      <c r="B937" s="33"/>
      <c r="C937" s="34"/>
      <c r="D937" s="34"/>
      <c r="E937" s="34"/>
      <c r="F937" s="12"/>
      <c r="G937" s="33"/>
      <c r="H937" s="33"/>
      <c r="I937" s="33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"/>
      <c r="B938" s="33"/>
      <c r="C938" s="34"/>
      <c r="D938" s="34"/>
      <c r="E938" s="34"/>
      <c r="F938" s="12"/>
      <c r="G938" s="33"/>
      <c r="H938" s="33"/>
      <c r="I938" s="33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"/>
      <c r="B939" s="33"/>
      <c r="C939" s="34"/>
      <c r="D939" s="34"/>
      <c r="E939" s="34"/>
      <c r="F939" s="12"/>
      <c r="G939" s="33"/>
      <c r="H939" s="33"/>
      <c r="I939" s="33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"/>
      <c r="B940" s="33"/>
      <c r="C940" s="34"/>
      <c r="D940" s="34"/>
      <c r="E940" s="34"/>
      <c r="F940" s="12"/>
      <c r="G940" s="33"/>
      <c r="H940" s="33"/>
      <c r="I940" s="33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"/>
      <c r="B941" s="33"/>
      <c r="C941" s="34"/>
      <c r="D941" s="34"/>
      <c r="E941" s="34"/>
      <c r="F941" s="12"/>
      <c r="G941" s="33"/>
      <c r="H941" s="33"/>
      <c r="I941" s="33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"/>
      <c r="B942" s="33"/>
      <c r="C942" s="34"/>
      <c r="D942" s="34"/>
      <c r="E942" s="34"/>
      <c r="F942" s="12"/>
      <c r="G942" s="33"/>
      <c r="H942" s="33"/>
      <c r="I942" s="33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"/>
      <c r="B943" s="33"/>
      <c r="C943" s="34"/>
      <c r="D943" s="34"/>
      <c r="E943" s="34"/>
      <c r="F943" s="12"/>
      <c r="G943" s="33"/>
      <c r="H943" s="33"/>
      <c r="I943" s="33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"/>
      <c r="B944" s="33"/>
      <c r="C944" s="34"/>
      <c r="D944" s="34"/>
      <c r="E944" s="34"/>
      <c r="F944" s="12"/>
      <c r="G944" s="33"/>
      <c r="H944" s="33"/>
      <c r="I944" s="33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"/>
      <c r="B945" s="33"/>
      <c r="C945" s="34"/>
      <c r="D945" s="34"/>
      <c r="E945" s="34"/>
      <c r="F945" s="12"/>
      <c r="G945" s="33"/>
      <c r="H945" s="33"/>
      <c r="I945" s="33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"/>
      <c r="B946" s="33"/>
      <c r="C946" s="34"/>
      <c r="D946" s="34"/>
      <c r="E946" s="34"/>
      <c r="F946" s="12"/>
      <c r="G946" s="33"/>
      <c r="H946" s="33"/>
      <c r="I946" s="33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"/>
      <c r="B947" s="33"/>
      <c r="C947" s="34"/>
      <c r="D947" s="34"/>
      <c r="E947" s="34"/>
      <c r="F947" s="12"/>
      <c r="G947" s="33"/>
      <c r="H947" s="33"/>
      <c r="I947" s="33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"/>
      <c r="B948" s="33"/>
      <c r="C948" s="34"/>
      <c r="D948" s="34"/>
      <c r="E948" s="34"/>
      <c r="F948" s="12"/>
      <c r="G948" s="33"/>
      <c r="H948" s="33"/>
      <c r="I948" s="33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"/>
      <c r="B949" s="33"/>
      <c r="C949" s="34"/>
      <c r="D949" s="34"/>
      <c r="E949" s="34"/>
      <c r="F949" s="12"/>
      <c r="G949" s="33"/>
      <c r="H949" s="33"/>
      <c r="I949" s="33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"/>
      <c r="B950" s="33"/>
      <c r="C950" s="34"/>
      <c r="D950" s="34"/>
      <c r="E950" s="34"/>
      <c r="F950" s="12"/>
      <c r="G950" s="33"/>
      <c r="H950" s="33"/>
      <c r="I950" s="33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"/>
      <c r="B951" s="33"/>
      <c r="C951" s="34"/>
      <c r="D951" s="34"/>
      <c r="E951" s="34"/>
      <c r="F951" s="12"/>
      <c r="G951" s="33"/>
      <c r="H951" s="33"/>
      <c r="I951" s="33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"/>
      <c r="B952" s="33"/>
      <c r="C952" s="34"/>
      <c r="D952" s="34"/>
      <c r="E952" s="34"/>
      <c r="F952" s="12"/>
      <c r="G952" s="33"/>
      <c r="H952" s="33"/>
      <c r="I952" s="33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"/>
      <c r="B953" s="33"/>
      <c r="C953" s="34"/>
      <c r="D953" s="34"/>
      <c r="E953" s="34"/>
      <c r="F953" s="12"/>
      <c r="G953" s="33"/>
      <c r="H953" s="33"/>
      <c r="I953" s="33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"/>
      <c r="B954" s="33"/>
      <c r="C954" s="34"/>
      <c r="D954" s="34"/>
      <c r="E954" s="34"/>
      <c r="F954" s="12"/>
      <c r="G954" s="33"/>
      <c r="H954" s="33"/>
      <c r="I954" s="33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"/>
      <c r="B955" s="33"/>
      <c r="C955" s="34"/>
      <c r="D955" s="34"/>
      <c r="E955" s="34"/>
      <c r="F955" s="12"/>
      <c r="G955" s="33"/>
      <c r="H955" s="33"/>
      <c r="I955" s="33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"/>
      <c r="B956" s="33"/>
      <c r="C956" s="34"/>
      <c r="D956" s="34"/>
      <c r="E956" s="34"/>
      <c r="F956" s="12"/>
      <c r="G956" s="33"/>
      <c r="H956" s="33"/>
      <c r="I956" s="33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"/>
      <c r="B957" s="33"/>
      <c r="C957" s="34"/>
      <c r="D957" s="34"/>
      <c r="E957" s="34"/>
      <c r="F957" s="12"/>
      <c r="G957" s="33"/>
      <c r="H957" s="33"/>
      <c r="I957" s="33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"/>
      <c r="B958" s="33"/>
      <c r="C958" s="34"/>
      <c r="D958" s="34"/>
      <c r="E958" s="34"/>
      <c r="F958" s="12"/>
      <c r="G958" s="33"/>
      <c r="H958" s="33"/>
      <c r="I958" s="33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"/>
      <c r="B959" s="33"/>
      <c r="C959" s="34"/>
      <c r="D959" s="34"/>
      <c r="E959" s="34"/>
      <c r="F959" s="12"/>
      <c r="G959" s="33"/>
      <c r="H959" s="33"/>
      <c r="I959" s="33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"/>
      <c r="B960" s="33"/>
      <c r="C960" s="34"/>
      <c r="D960" s="34"/>
      <c r="E960" s="34"/>
      <c r="F960" s="12"/>
      <c r="G960" s="33"/>
      <c r="H960" s="33"/>
      <c r="I960" s="33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"/>
      <c r="B961" s="33"/>
      <c r="C961" s="34"/>
      <c r="D961" s="34"/>
      <c r="E961" s="34"/>
      <c r="F961" s="12"/>
      <c r="G961" s="33"/>
      <c r="H961" s="33"/>
      <c r="I961" s="33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"/>
      <c r="B962" s="33"/>
      <c r="C962" s="34"/>
      <c r="D962" s="34"/>
      <c r="E962" s="34"/>
      <c r="F962" s="12"/>
      <c r="G962" s="33"/>
      <c r="H962" s="33"/>
      <c r="I962" s="33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"/>
      <c r="B963" s="33"/>
      <c r="C963" s="34"/>
      <c r="D963" s="34"/>
      <c r="E963" s="34"/>
      <c r="F963" s="12"/>
      <c r="G963" s="33"/>
      <c r="H963" s="33"/>
      <c r="I963" s="33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"/>
      <c r="B964" s="33"/>
      <c r="C964" s="34"/>
      <c r="D964" s="34"/>
      <c r="E964" s="34"/>
      <c r="F964" s="12"/>
      <c r="G964" s="33"/>
      <c r="H964" s="33"/>
      <c r="I964" s="33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"/>
      <c r="B965" s="33"/>
      <c r="C965" s="34"/>
      <c r="D965" s="34"/>
      <c r="E965" s="34"/>
      <c r="F965" s="12"/>
      <c r="G965" s="33"/>
      <c r="H965" s="33"/>
      <c r="I965" s="33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"/>
      <c r="B966" s="33"/>
      <c r="C966" s="34"/>
      <c r="D966" s="34"/>
      <c r="E966" s="34"/>
      <c r="F966" s="12"/>
      <c r="G966" s="33"/>
      <c r="H966" s="33"/>
      <c r="I966" s="33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"/>
      <c r="B967" s="33"/>
      <c r="C967" s="34"/>
      <c r="D967" s="34"/>
      <c r="E967" s="34"/>
      <c r="F967" s="12"/>
      <c r="G967" s="33"/>
      <c r="H967" s="33"/>
      <c r="I967" s="33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"/>
      <c r="B968" s="33"/>
      <c r="C968" s="34"/>
      <c r="D968" s="34"/>
      <c r="E968" s="34"/>
      <c r="F968" s="12"/>
      <c r="G968" s="33"/>
      <c r="H968" s="33"/>
      <c r="I968" s="33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"/>
      <c r="B969" s="33"/>
      <c r="C969" s="34"/>
      <c r="D969" s="34"/>
      <c r="E969" s="34"/>
      <c r="F969" s="12"/>
      <c r="G969" s="33"/>
      <c r="H969" s="33"/>
      <c r="I969" s="33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"/>
      <c r="B970" s="33"/>
      <c r="C970" s="34"/>
      <c r="D970" s="34"/>
      <c r="E970" s="34"/>
      <c r="F970" s="12"/>
      <c r="G970" s="33"/>
      <c r="H970" s="33"/>
      <c r="I970" s="33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"/>
      <c r="B971" s="33"/>
      <c r="C971" s="34"/>
      <c r="D971" s="34"/>
      <c r="E971" s="34"/>
      <c r="F971" s="12"/>
      <c r="G971" s="33"/>
      <c r="H971" s="33"/>
      <c r="I971" s="33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"/>
      <c r="B972" s="33"/>
      <c r="C972" s="34"/>
      <c r="D972" s="34"/>
      <c r="E972" s="34"/>
      <c r="F972" s="12"/>
      <c r="G972" s="33"/>
      <c r="H972" s="33"/>
      <c r="I972" s="33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"/>
      <c r="B973" s="33"/>
      <c r="C973" s="34"/>
      <c r="D973" s="34"/>
      <c r="E973" s="34"/>
      <c r="F973" s="12"/>
      <c r="G973" s="33"/>
      <c r="H973" s="33"/>
      <c r="I973" s="33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"/>
      <c r="B974" s="33"/>
      <c r="C974" s="34"/>
      <c r="D974" s="34"/>
      <c r="E974" s="34"/>
      <c r="F974" s="12"/>
      <c r="G974" s="33"/>
      <c r="H974" s="33"/>
      <c r="I974" s="33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"/>
      <c r="B975" s="33"/>
      <c r="C975" s="34"/>
      <c r="D975" s="34"/>
      <c r="E975" s="34"/>
      <c r="F975" s="12"/>
      <c r="G975" s="33"/>
      <c r="H975" s="33"/>
      <c r="I975" s="33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"/>
      <c r="B976" s="33"/>
      <c r="C976" s="34"/>
      <c r="D976" s="34"/>
      <c r="E976" s="34"/>
      <c r="F976" s="12"/>
      <c r="G976" s="33"/>
      <c r="H976" s="33"/>
      <c r="I976" s="33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"/>
      <c r="B977" s="33"/>
      <c r="C977" s="34"/>
      <c r="D977" s="34"/>
      <c r="E977" s="34"/>
      <c r="F977" s="12"/>
      <c r="G977" s="33"/>
      <c r="H977" s="33"/>
      <c r="I977" s="33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"/>
      <c r="B978" s="33"/>
      <c r="C978" s="34"/>
      <c r="D978" s="34"/>
      <c r="E978" s="34"/>
      <c r="F978" s="12"/>
      <c r="G978" s="33"/>
      <c r="H978" s="33"/>
      <c r="I978" s="33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"/>
      <c r="B979" s="33"/>
      <c r="C979" s="34"/>
      <c r="D979" s="34"/>
      <c r="E979" s="34"/>
      <c r="F979" s="12"/>
      <c r="G979" s="33"/>
      <c r="H979" s="33"/>
      <c r="I979" s="33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"/>
      <c r="B980" s="33"/>
      <c r="C980" s="34"/>
      <c r="D980" s="34"/>
      <c r="E980" s="34"/>
      <c r="F980" s="12"/>
      <c r="G980" s="33"/>
      <c r="H980" s="33"/>
      <c r="I980" s="33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"/>
      <c r="B981" s="33"/>
      <c r="C981" s="34"/>
      <c r="D981" s="34"/>
      <c r="E981" s="34"/>
      <c r="F981" s="12"/>
      <c r="G981" s="33"/>
      <c r="H981" s="33"/>
      <c r="I981" s="33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"/>
      <c r="B982" s="33"/>
      <c r="C982" s="34"/>
      <c r="D982" s="34"/>
      <c r="E982" s="34"/>
      <c r="F982" s="12"/>
      <c r="G982" s="33"/>
      <c r="H982" s="33"/>
      <c r="I982" s="33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"/>
      <c r="B983" s="33"/>
      <c r="C983" s="34"/>
      <c r="D983" s="34"/>
      <c r="E983" s="34"/>
      <c r="F983" s="12"/>
      <c r="G983" s="33"/>
      <c r="H983" s="33"/>
      <c r="I983" s="33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"/>
      <c r="B984" s="33"/>
      <c r="C984" s="34"/>
      <c r="D984" s="34"/>
      <c r="E984" s="34"/>
      <c r="F984" s="12"/>
      <c r="G984" s="33"/>
      <c r="H984" s="33"/>
      <c r="I984" s="33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"/>
      <c r="B985" s="33"/>
      <c r="C985" s="34"/>
      <c r="D985" s="34"/>
      <c r="E985" s="34"/>
      <c r="F985" s="12"/>
      <c r="G985" s="33"/>
      <c r="H985" s="33"/>
      <c r="I985" s="33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"/>
      <c r="B986" s="33"/>
      <c r="C986" s="34"/>
      <c r="D986" s="34"/>
      <c r="E986" s="34"/>
      <c r="F986" s="12"/>
      <c r="G986" s="33"/>
      <c r="H986" s="33"/>
      <c r="I986" s="33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"/>
      <c r="B987" s="33"/>
      <c r="C987" s="34"/>
      <c r="D987" s="34"/>
      <c r="E987" s="34"/>
      <c r="F987" s="12"/>
      <c r="G987" s="33"/>
      <c r="H987" s="33"/>
      <c r="I987" s="33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"/>
      <c r="B988" s="33"/>
      <c r="C988" s="34"/>
      <c r="D988" s="34"/>
      <c r="E988" s="34"/>
      <c r="F988" s="12"/>
      <c r="G988" s="33"/>
      <c r="H988" s="33"/>
      <c r="I988" s="33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"/>
      <c r="B989" s="33"/>
      <c r="C989" s="34"/>
      <c r="D989" s="34"/>
      <c r="E989" s="34"/>
      <c r="F989" s="12"/>
      <c r="G989" s="33"/>
      <c r="H989" s="33"/>
      <c r="I989" s="33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"/>
      <c r="B990" s="33"/>
      <c r="C990" s="34"/>
      <c r="D990" s="34"/>
      <c r="E990" s="34"/>
      <c r="F990" s="12"/>
      <c r="G990" s="33"/>
      <c r="H990" s="33"/>
      <c r="I990" s="33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"/>
      <c r="B991" s="33"/>
      <c r="C991" s="34"/>
      <c r="D991" s="34"/>
      <c r="E991" s="34"/>
      <c r="F991" s="12"/>
      <c r="G991" s="33"/>
      <c r="H991" s="33"/>
      <c r="I991" s="33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"/>
      <c r="B992" s="33"/>
      <c r="C992" s="34"/>
      <c r="D992" s="34"/>
      <c r="E992" s="34"/>
      <c r="F992" s="12"/>
      <c r="G992" s="33"/>
      <c r="H992" s="33"/>
      <c r="I992" s="33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"/>
      <c r="B993" s="33"/>
      <c r="C993" s="34"/>
      <c r="D993" s="34"/>
      <c r="E993" s="34"/>
      <c r="F993" s="12"/>
      <c r="G993" s="33"/>
      <c r="H993" s="33"/>
      <c r="I993" s="33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"/>
      <c r="B994" s="33"/>
      <c r="C994" s="34"/>
      <c r="D994" s="34"/>
      <c r="E994" s="34"/>
      <c r="F994" s="12"/>
      <c r="G994" s="33"/>
      <c r="H994" s="33"/>
      <c r="I994" s="33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"/>
      <c r="B995" s="33"/>
      <c r="C995" s="34"/>
      <c r="D995" s="34"/>
      <c r="E995" s="34"/>
      <c r="F995" s="12"/>
      <c r="G995" s="33"/>
      <c r="H995" s="33"/>
      <c r="I995" s="33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"/>
      <c r="B996" s="33"/>
      <c r="C996" s="34"/>
      <c r="D996" s="34"/>
      <c r="E996" s="34"/>
      <c r="F996" s="12"/>
      <c r="G996" s="33"/>
      <c r="H996" s="33"/>
      <c r="I996" s="33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"/>
      <c r="B997" s="33"/>
      <c r="C997" s="34"/>
      <c r="D997" s="34"/>
      <c r="E997" s="34"/>
      <c r="F997" s="12"/>
      <c r="G997" s="33"/>
      <c r="H997" s="33"/>
      <c r="I997" s="33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"/>
      <c r="B998" s="33"/>
      <c r="C998" s="34"/>
      <c r="D998" s="34"/>
      <c r="E998" s="34"/>
      <c r="F998" s="12"/>
      <c r="G998" s="33"/>
      <c r="H998" s="33"/>
      <c r="I998" s="33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"/>
      <c r="B999" s="33"/>
      <c r="C999" s="34"/>
      <c r="D999" s="34"/>
      <c r="E999" s="34"/>
      <c r="F999" s="12"/>
      <c r="G999" s="33"/>
      <c r="H999" s="33"/>
      <c r="I999" s="33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"/>
      <c r="B1000" s="33"/>
      <c r="C1000" s="34"/>
      <c r="D1000" s="34"/>
      <c r="E1000" s="34"/>
      <c r="F1000" s="12"/>
      <c r="G1000" s="33"/>
      <c r="H1000" s="33"/>
      <c r="I1000" s="33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6">
    <mergeCell ref="K23:M23"/>
    <mergeCell ref="M1:M5"/>
    <mergeCell ref="C2:L8"/>
    <mergeCell ref="A9:D11"/>
    <mergeCell ref="F9:I11"/>
    <mergeCell ref="K14:M14"/>
  </mergeCell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leonardo reis</cp:lastModifiedBy>
  <dcterms:created xsi:type="dcterms:W3CDTF">2021-10-29T13:45:25Z</dcterms:created>
  <dcterms:modified xsi:type="dcterms:W3CDTF">2025-06-02T22:55:29Z</dcterms:modified>
</cp:coreProperties>
</file>