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codeName="ThisWorkbook"/>
  <mc:AlternateContent xmlns:mc="http://schemas.openxmlformats.org/markup-compatibility/2006">
    <mc:Choice Requires="x15">
      <x15ac:absPath xmlns:x15ac="http://schemas.microsoft.com/office/spreadsheetml/2010/11/ac" url="\\wsl.localhost\Ubuntu\home\rethin\projects\wfo_tracker\data\uv-wcs\"/>
    </mc:Choice>
  </mc:AlternateContent>
  <xr:revisionPtr revIDLastSave="0" documentId="13_ncr:1_{FACC3C17-E1A9-4B85-9AB5-040D4943C3B1}" xr6:coauthVersionLast="47" xr6:coauthVersionMax="47" xr10:uidLastSave="{00000000-0000-0000-0000-000000000000}"/>
  <bookViews>
    <workbookView xWindow="-120" yWindow="-120" windowWidth="29040" windowHeight="15720" firstSheet="4" activeTab="8" xr2:uid="{BB3BFA0C-538F-411B-ABFF-D727D65D2D40}"/>
  </bookViews>
  <sheets>
    <sheet name="UV-WMS Admin Jan" sheetId="9" r:id="rId1"/>
    <sheet name="UV-WMS Admin Feb" sheetId="1" r:id="rId2"/>
    <sheet name="UV-WMS Admin March" sheetId="2" r:id="rId3"/>
    <sheet name="UV-WMS Admin April" sheetId="3" r:id="rId4"/>
    <sheet name="UV-WMS Admin May" sheetId="4" r:id="rId5"/>
    <sheet name="UV-WMS Admin June" sheetId="5" r:id="rId6"/>
    <sheet name="UV-WMS Admin July" sheetId="6" r:id="rId7"/>
    <sheet name="UV-WMS Admin August" sheetId="7" r:id="rId8"/>
    <sheet name="UV-WMS Admin September" sheetId="8" r:id="rId9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" i="9" l="1"/>
  <c r="B15" i="9"/>
  <c r="C14" i="9"/>
  <c r="B14" i="9"/>
  <c r="C13" i="9"/>
  <c r="B13" i="9"/>
  <c r="C12" i="9"/>
  <c r="B12" i="9"/>
  <c r="C11" i="9"/>
  <c r="B11" i="9"/>
  <c r="C17" i="8"/>
  <c r="B17" i="8"/>
  <c r="C16" i="8"/>
  <c r="B16" i="8"/>
  <c r="C15" i="8"/>
  <c r="B15" i="8"/>
  <c r="C14" i="8"/>
  <c r="B14" i="8"/>
  <c r="C13" i="8"/>
  <c r="B13" i="8"/>
  <c r="C17" i="7"/>
  <c r="B17" i="7"/>
  <c r="C16" i="7"/>
  <c r="B16" i="7"/>
  <c r="C15" i="7"/>
  <c r="B15" i="7"/>
  <c r="C14" i="7"/>
  <c r="B14" i="7"/>
  <c r="C13" i="7"/>
  <c r="B13" i="7"/>
  <c r="C14" i="6"/>
  <c r="C15" i="6"/>
  <c r="C16" i="6"/>
  <c r="C17" i="6"/>
  <c r="C13" i="6"/>
  <c r="B14" i="6"/>
  <c r="B15" i="6"/>
  <c r="B16" i="6"/>
  <c r="B17" i="6"/>
  <c r="B13" i="6"/>
  <c r="B12" i="2"/>
  <c r="B13" i="2"/>
  <c r="B14" i="2"/>
  <c r="B15" i="2"/>
  <c r="B13" i="3"/>
  <c r="B14" i="3"/>
  <c r="B15" i="3"/>
  <c r="B16" i="3"/>
  <c r="B14" i="5"/>
  <c r="B15" i="5"/>
  <c r="B16" i="5"/>
  <c r="B17" i="5"/>
  <c r="B14" i="4"/>
  <c r="B15" i="4"/>
  <c r="B16" i="4"/>
  <c r="C13" i="4"/>
  <c r="C14" i="4"/>
  <c r="C15" i="4"/>
  <c r="C16" i="4"/>
  <c r="B13" i="4"/>
  <c r="C12" i="4"/>
  <c r="B12" i="4"/>
  <c r="B13" i="5"/>
  <c r="C12" i="1"/>
  <c r="C13" i="1"/>
  <c r="C14" i="1"/>
  <c r="C15" i="1"/>
  <c r="B11" i="1"/>
  <c r="B12" i="1"/>
  <c r="B13" i="1"/>
  <c r="B14" i="1"/>
  <c r="B15" i="1"/>
  <c r="C11" i="1"/>
  <c r="C12" i="2"/>
  <c r="C13" i="2"/>
  <c r="C14" i="2"/>
  <c r="C15" i="2"/>
  <c r="B11" i="2"/>
  <c r="C11" i="2"/>
  <c r="B12" i="3"/>
  <c r="C13" i="3"/>
  <c r="C14" i="3"/>
  <c r="C15" i="3"/>
  <c r="C16" i="3"/>
  <c r="C12" i="3"/>
  <c r="C14" i="5"/>
  <c r="C15" i="5"/>
  <c r="C16" i="5"/>
  <c r="C17" i="5"/>
  <c r="C13" i="5"/>
</calcChain>
</file>

<file path=xl/sharedStrings.xml><?xml version="1.0" encoding="utf-8"?>
<sst xmlns="http://schemas.openxmlformats.org/spreadsheetml/2006/main" count="1414" uniqueCount="28">
  <si>
    <t>Person</t>
  </si>
  <si>
    <t>Employee Name</t>
  </si>
  <si>
    <t>Department</t>
  </si>
  <si>
    <t>Team Manager</t>
  </si>
  <si>
    <t>Shift Timings</t>
  </si>
  <si>
    <t>Saturday</t>
  </si>
  <si>
    <t>Sunday</t>
  </si>
  <si>
    <t>Monday</t>
  </si>
  <si>
    <t>Tuesday</t>
  </si>
  <si>
    <t>Wednesday</t>
  </si>
  <si>
    <t>Thursday</t>
  </si>
  <si>
    <t>Friday</t>
  </si>
  <si>
    <t>Lokesh KN</t>
  </si>
  <si>
    <t>IS</t>
  </si>
  <si>
    <t>Shivakumar Jayabalan</t>
  </si>
  <si>
    <t>11 AM - 08 PM</t>
  </si>
  <si>
    <t>WFO</t>
  </si>
  <si>
    <t>WFH</t>
  </si>
  <si>
    <t>SL</t>
  </si>
  <si>
    <t>Rethin Silvester</t>
  </si>
  <si>
    <t>Salmon Jose</t>
  </si>
  <si>
    <t>12 PM - 09 PM</t>
  </si>
  <si>
    <t>Sowmya Sadhasivam</t>
  </si>
  <si>
    <t>Suruchi Parashar</t>
  </si>
  <si>
    <t>PL</t>
  </si>
  <si>
    <t>India Holiday</t>
  </si>
  <si>
    <t>WFH count</t>
  </si>
  <si>
    <t>WFO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</si>
</sst>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0"/>
      <name val="Calibri"/>
      <family val="2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8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  <xf numFmtId="0" fontId="6" fillId="5" borderId="0" applyNumberFormat="0" applyBorder="0" applyAlignment="0" applyProtection="0"/>
  </cellStyleXfs>
  <cellXfs count="15">
    <xf numFmtId="0" fontId="0" fillId="0" borderId="0" xfId="0"/>
    <xf numFmtId="14" fontId="2" fillId="2" borderId="2" xfId="0" applyNumberFormat="1" applyFont="1" applyFill="1" applyBorder="1" applyAlignment="1">
      <alignment horizontal="center" vertical="center"/>
    </xf>
    <xf numFmtId="0" fontId="0" fillId="0" borderId="2" xfId="0" applyBorder="1"/>
    <xf numFmtId="16" fontId="0" fillId="0" borderId="2" xfId="0" applyNumberFormat="1" applyBorder="1"/>
    <xf numFmtId="0" fontId="4" fillId="3" borderId="2" xfId="2" applyBorder="1"/>
    <xf numFmtId="0" fontId="6" fillId="5" borderId="2" xfId="4" applyBorder="1"/>
    <xf numFmtId="0" fontId="5" fillId="4" borderId="2" xfId="3" applyBorder="1"/>
    <xf numFmtId="0" fontId="0" fillId="6" borderId="2" xfId="0" applyFill="1" applyBorder="1"/>
    <xf numFmtId="164" fontId="3" fillId="2" borderId="1" xfId="1" applyNumberFormat="1" applyFont="1" applyFill="1" applyBorder="1" applyAlignment="1">
      <alignment vertical="center" wrapText="1"/>
    </xf>
    <xf numFmtId="164" fontId="3" fillId="2" borderId="2" xfId="1" applyNumberFormat="1" applyFont="1" applyFill="1" applyBorder="1" applyAlignment="1">
      <alignment vertical="center" wrapText="1"/>
    </xf>
    <xf numFmtId="164" fontId="3" fillId="2" borderId="1" xfId="1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7" fillId="7" borderId="1" xfId="0" applyFont="1" applyFill="1" applyBorder="1" applyAlignment="1">
      <alignment horizontal="left" vertical="center"/>
    </xf>
    <xf numFmtId="0" fontId="7" fillId="7" borderId="4" xfId="0" applyFont="1" applyFill="1" applyBorder="1" applyAlignment="1">
      <alignment horizontal="left" vertical="center"/>
    </xf>
    <xf numFmtId="0" fontId="7" fillId="7" borderId="3" xfId="0" applyFont="1" applyFill="1" applyBorder="1" applyAlignment="1">
      <alignment horizontal="left" vertical="center"/>
    </xf>
  </cellXfs>
  <cellStyles count="5">
    <cellStyle name="Bad" xfId="3" builtinId="27"/>
    <cellStyle name="Currency" xfId="1" builtinId="4"/>
    <cellStyle name="Good" xfId="2" builtinId="26"/>
    <cellStyle name="Neutral" xfId="4" builtinId="28"/>
    <cellStyle name="Normal" xfId="0" builtinId="0"/>
  </cellStyles>
  <dxfs count="1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91520-C614-4BFB-ADD8-628FF075C04B}">
  <dimension ref="A1:AJ15"/>
  <sheetViews>
    <sheetView workbookViewId="0">
      <selection activeCell="U18" sqref="U18"/>
    </sheetView>
  </sheetViews>
  <sheetFormatPr defaultRowHeight="15" x14ac:dyDescent="0.25"/>
  <cols>
    <col min="1" max="1" width="19.85546875" bestFit="1" customWidth="1"/>
    <col min="2" max="2" width="10.5703125" bestFit="1" customWidth="1"/>
    <col min="3" max="3" width="12.140625" bestFit="1" customWidth="1"/>
    <col min="4" max="4" width="21.140625" bestFit="1" customWidth="1"/>
    <col min="5" max="5" width="12.85546875" bestFit="1" customWidth="1"/>
    <col min="6" max="6" width="8.85546875" bestFit="1" customWidth="1"/>
    <col min="7" max="9" width="8.42578125" bestFit="1" customWidth="1"/>
    <col min="10" max="10" width="11.5703125" bestFit="1" customWidth="1"/>
    <col min="12" max="12" width="8.42578125" bestFit="1" customWidth="1"/>
    <col min="13" max="13" width="8.85546875" bestFit="1" customWidth="1"/>
    <col min="14" max="14" width="8.42578125" bestFit="1" customWidth="1"/>
    <col min="15" max="16" width="9.42578125" bestFit="1" customWidth="1"/>
    <col min="17" max="17" width="11.5703125" bestFit="1" customWidth="1"/>
    <col min="18" max="23" width="9.42578125" bestFit="1" customWidth="1"/>
    <col min="24" max="24" width="11.5703125" bestFit="1" customWidth="1"/>
    <col min="25" max="30" width="9.42578125" bestFit="1" customWidth="1"/>
    <col min="31" max="31" width="11.5703125" bestFit="1" customWidth="1"/>
    <col min="32" max="33" width="9.42578125" bestFit="1" customWidth="1"/>
  </cols>
  <sheetData>
    <row r="1" spans="1:36" x14ac:dyDescent="0.25">
      <c r="A1" s="10" t="s">
        <v>1</v>
      </c>
      <c r="B1" s="10" t="s">
        <v>0</v>
      </c>
      <c r="C1" s="10" t="s">
        <v>2</v>
      </c>
      <c r="D1" s="10" t="s">
        <v>3</v>
      </c>
      <c r="E1" s="10" t="s">
        <v>4</v>
      </c>
      <c r="F1" s="1">
        <v>45658</v>
      </c>
      <c r="G1" s="1">
        <v>45659</v>
      </c>
      <c r="H1" s="1">
        <v>45660</v>
      </c>
      <c r="I1" s="1">
        <v>45661</v>
      </c>
      <c r="J1" s="1">
        <v>45662</v>
      </c>
      <c r="K1" s="1">
        <v>45663</v>
      </c>
      <c r="L1" s="1">
        <v>45664</v>
      </c>
      <c r="M1" s="1">
        <v>45665</v>
      </c>
      <c r="N1" s="1">
        <v>45666</v>
      </c>
      <c r="O1" s="1">
        <v>45667</v>
      </c>
      <c r="P1" s="1">
        <v>45668</v>
      </c>
      <c r="Q1" s="1">
        <v>45669</v>
      </c>
      <c r="R1" s="1">
        <v>45670</v>
      </c>
      <c r="S1" s="1">
        <v>45671</v>
      </c>
      <c r="T1" s="1">
        <v>45672</v>
      </c>
      <c r="U1" s="1">
        <v>45673</v>
      </c>
      <c r="V1" s="1">
        <v>45674</v>
      </c>
      <c r="W1" s="1">
        <v>45675</v>
      </c>
      <c r="X1" s="1">
        <v>45676</v>
      </c>
      <c r="Y1" s="1">
        <v>45677</v>
      </c>
      <c r="Z1" s="1">
        <v>45678</v>
      </c>
      <c r="AA1" s="1">
        <v>45679</v>
      </c>
      <c r="AB1" s="1">
        <v>45680</v>
      </c>
      <c r="AC1" s="1">
        <v>45681</v>
      </c>
      <c r="AD1" s="1">
        <v>45682</v>
      </c>
      <c r="AE1" s="1">
        <v>45683</v>
      </c>
      <c r="AF1" s="1">
        <v>45684</v>
      </c>
      <c r="AG1" s="1">
        <v>45685</v>
      </c>
      <c r="AH1" s="1">
        <v>45686</v>
      </c>
      <c r="AI1" s="1">
        <v>45687</v>
      </c>
      <c r="AJ1" s="1">
        <v>45688</v>
      </c>
    </row>
    <row r="2" spans="1:36" x14ac:dyDescent="0.25">
      <c r="A2" s="11"/>
      <c r="B2" s="11"/>
      <c r="C2" s="11"/>
      <c r="D2" s="11"/>
      <c r="E2" s="11"/>
      <c r="F2" s="1" t="s">
        <v>9</v>
      </c>
      <c r="G2" s="1" t="s">
        <v>10</v>
      </c>
      <c r="H2" s="1" t="s">
        <v>11</v>
      </c>
      <c r="I2" s="1" t="s">
        <v>5</v>
      </c>
      <c r="J2" s="1" t="s">
        <v>6</v>
      </c>
      <c r="K2" s="1" t="s">
        <v>7</v>
      </c>
      <c r="L2" s="1" t="s">
        <v>8</v>
      </c>
      <c r="M2" s="1" t="s">
        <v>9</v>
      </c>
      <c r="N2" s="1" t="s">
        <v>10</v>
      </c>
      <c r="O2" s="1" t="s">
        <v>11</v>
      </c>
      <c r="P2" s="1" t="s">
        <v>5</v>
      </c>
      <c r="Q2" s="1" t="s">
        <v>6</v>
      </c>
      <c r="R2" s="1" t="s">
        <v>7</v>
      </c>
      <c r="S2" s="1" t="s">
        <v>8</v>
      </c>
      <c r="T2" s="1" t="s">
        <v>9</v>
      </c>
      <c r="U2" s="1" t="s">
        <v>10</v>
      </c>
      <c r="V2" s="1" t="s">
        <v>11</v>
      </c>
      <c r="W2" s="1" t="s">
        <v>5</v>
      </c>
      <c r="X2" s="1" t="s">
        <v>6</v>
      </c>
      <c r="Y2" s="1" t="s">
        <v>7</v>
      </c>
      <c r="Z2" s="1" t="s">
        <v>8</v>
      </c>
      <c r="AA2" s="1" t="s">
        <v>9</v>
      </c>
      <c r="AB2" s="1" t="s">
        <v>10</v>
      </c>
      <c r="AC2" s="1" t="s">
        <v>11</v>
      </c>
      <c r="AD2" s="1" t="s">
        <v>5</v>
      </c>
      <c r="AE2" s="1" t="s">
        <v>6</v>
      </c>
      <c r="AF2" s="1" t="s">
        <v>7</v>
      </c>
      <c r="AG2" s="1" t="s">
        <v>8</v>
      </c>
      <c r="AH2" s="1" t="s">
        <v>9</v>
      </c>
      <c r="AI2" s="1" t="s">
        <v>10</v>
      </c>
      <c r="AJ2" s="1" t="s">
        <v>11</v>
      </c>
    </row>
    <row r="3" spans="1:36" x14ac:dyDescent="0.25">
      <c r="A3" s="2" t="s">
        <v>12</v>
      </c>
      <c r="B3" s="2">
        <v>35898</v>
      </c>
      <c r="C3" s="2" t="s">
        <v>13</v>
      </c>
      <c r="D3" s="2" t="s">
        <v>14</v>
      </c>
      <c r="E3" s="3" t="s">
        <v>15</v>
      </c>
      <c r="F3" s="7"/>
      <c r="G3" s="7"/>
      <c r="H3" s="4" t="s">
        <v>16</v>
      </c>
      <c r="I3" s="4" t="s">
        <v>16</v>
      </c>
      <c r="J3" s="4" t="s">
        <v>16</v>
      </c>
      <c r="K3" s="5" t="s">
        <v>17</v>
      </c>
      <c r="L3" s="5" t="s">
        <v>17</v>
      </c>
      <c r="M3" s="7"/>
      <c r="N3" s="7"/>
      <c r="O3" s="6" t="s">
        <v>18</v>
      </c>
      <c r="P3" s="6" t="s">
        <v>18</v>
      </c>
      <c r="Q3" s="4" t="s">
        <v>16</v>
      </c>
      <c r="R3" s="4" t="s">
        <v>16</v>
      </c>
      <c r="S3" s="4" t="s">
        <v>16</v>
      </c>
      <c r="T3" s="7"/>
      <c r="U3" s="7"/>
      <c r="V3" s="2"/>
      <c r="W3" s="2"/>
      <c r="X3" s="2"/>
      <c r="Y3" s="5" t="s">
        <v>17</v>
      </c>
      <c r="Z3" s="5" t="s">
        <v>17</v>
      </c>
      <c r="AA3" s="7"/>
      <c r="AB3" s="7"/>
      <c r="AC3" s="2"/>
      <c r="AD3" s="2"/>
      <c r="AE3" s="2"/>
      <c r="AF3" s="5" t="s">
        <v>17</v>
      </c>
      <c r="AG3" s="5" t="s">
        <v>17</v>
      </c>
      <c r="AH3" s="4" t="s">
        <v>16</v>
      </c>
      <c r="AI3" s="5" t="s">
        <v>17</v>
      </c>
      <c r="AJ3" s="5" t="s">
        <v>17</v>
      </c>
    </row>
    <row r="4" spans="1:36" x14ac:dyDescent="0.25">
      <c r="A4" s="2" t="s">
        <v>19</v>
      </c>
      <c r="B4" s="2">
        <v>33548</v>
      </c>
      <c r="C4" s="2" t="s">
        <v>13</v>
      </c>
      <c r="D4" s="2" t="s">
        <v>14</v>
      </c>
      <c r="E4" s="3" t="s">
        <v>15</v>
      </c>
      <c r="F4" s="7"/>
      <c r="G4" s="7"/>
      <c r="H4" s="4" t="s">
        <v>16</v>
      </c>
      <c r="I4" s="4" t="s">
        <v>16</v>
      </c>
      <c r="J4" s="4" t="s">
        <v>16</v>
      </c>
      <c r="K4" s="4" t="s">
        <v>16</v>
      </c>
      <c r="L4" s="4" t="s">
        <v>16</v>
      </c>
      <c r="M4" s="5" t="s">
        <v>17</v>
      </c>
      <c r="N4" s="7"/>
      <c r="O4" s="4" t="s">
        <v>16</v>
      </c>
      <c r="P4" s="4" t="s">
        <v>16</v>
      </c>
      <c r="Q4" s="4" t="s">
        <v>16</v>
      </c>
      <c r="R4" s="4" t="s">
        <v>16</v>
      </c>
      <c r="S4" s="4" t="s">
        <v>16</v>
      </c>
      <c r="T4" s="7"/>
      <c r="U4" s="7"/>
      <c r="V4" s="2"/>
      <c r="W4" s="2"/>
      <c r="X4" s="2"/>
      <c r="Y4" s="5" t="s">
        <v>17</v>
      </c>
      <c r="Z4" s="5" t="s">
        <v>17</v>
      </c>
      <c r="AA4" s="7"/>
      <c r="AB4" s="7"/>
      <c r="AC4" s="2"/>
      <c r="AD4" s="2"/>
      <c r="AE4" s="2"/>
      <c r="AF4" s="5" t="s">
        <v>17</v>
      </c>
      <c r="AG4" s="5" t="s">
        <v>17</v>
      </c>
      <c r="AH4" s="4" t="s">
        <v>16</v>
      </c>
      <c r="AI4" s="5" t="s">
        <v>17</v>
      </c>
      <c r="AJ4" s="5" t="s">
        <v>17</v>
      </c>
    </row>
    <row r="5" spans="1:36" x14ac:dyDescent="0.25">
      <c r="A5" s="2" t="s">
        <v>20</v>
      </c>
      <c r="B5" s="2">
        <v>44429</v>
      </c>
      <c r="C5" s="2" t="s">
        <v>13</v>
      </c>
      <c r="D5" s="2" t="s">
        <v>14</v>
      </c>
      <c r="E5" s="3" t="s">
        <v>21</v>
      </c>
      <c r="F5" s="7"/>
      <c r="G5" s="7"/>
      <c r="H5" s="4" t="s">
        <v>16</v>
      </c>
      <c r="I5" s="4" t="s">
        <v>16</v>
      </c>
      <c r="J5" s="5" t="s">
        <v>17</v>
      </c>
      <c r="K5" s="4" t="s">
        <v>16</v>
      </c>
      <c r="L5" s="5" t="s">
        <v>17</v>
      </c>
      <c r="M5" s="5" t="s">
        <v>17</v>
      </c>
      <c r="N5" s="7"/>
      <c r="O5" s="4" t="s">
        <v>16</v>
      </c>
      <c r="P5" s="4" t="s">
        <v>16</v>
      </c>
      <c r="Q5" s="6" t="s">
        <v>18</v>
      </c>
      <c r="R5" s="4" t="s">
        <v>16</v>
      </c>
      <c r="S5" s="5" t="s">
        <v>17</v>
      </c>
      <c r="T5" s="7"/>
      <c r="U5" s="7"/>
      <c r="V5" s="2"/>
      <c r="W5" s="2"/>
      <c r="X5" s="2"/>
      <c r="Y5" s="5" t="s">
        <v>17</v>
      </c>
      <c r="Z5" s="5" t="s">
        <v>17</v>
      </c>
      <c r="AA5" s="7"/>
      <c r="AB5" s="7"/>
      <c r="AC5" s="2"/>
      <c r="AD5" s="2"/>
      <c r="AE5" s="2"/>
      <c r="AF5" s="5" t="s">
        <v>17</v>
      </c>
      <c r="AG5" s="5" t="s">
        <v>17</v>
      </c>
      <c r="AH5" s="4" t="s">
        <v>16</v>
      </c>
      <c r="AI5" s="5" t="s">
        <v>17</v>
      </c>
      <c r="AJ5" s="5" t="s">
        <v>17</v>
      </c>
    </row>
    <row r="6" spans="1:36" x14ac:dyDescent="0.25">
      <c r="A6" s="2" t="s">
        <v>22</v>
      </c>
      <c r="B6" s="2">
        <v>36698</v>
      </c>
      <c r="C6" s="2" t="s">
        <v>13</v>
      </c>
      <c r="D6" s="2" t="s">
        <v>14</v>
      </c>
      <c r="E6" s="3" t="s">
        <v>21</v>
      </c>
      <c r="F6" s="7"/>
      <c r="G6" s="7"/>
      <c r="H6" s="6" t="s">
        <v>24</v>
      </c>
      <c r="I6" s="6" t="s">
        <v>24</v>
      </c>
      <c r="J6" s="6" t="s">
        <v>24</v>
      </c>
      <c r="K6" s="6" t="s">
        <v>24</v>
      </c>
      <c r="L6" s="6" t="s">
        <v>24</v>
      </c>
      <c r="M6" s="7"/>
      <c r="N6" s="7"/>
      <c r="O6" s="6" t="s">
        <v>24</v>
      </c>
      <c r="P6" s="6" t="s">
        <v>24</v>
      </c>
      <c r="Q6" s="6" t="s">
        <v>24</v>
      </c>
      <c r="R6" s="6" t="s">
        <v>24</v>
      </c>
      <c r="S6" s="6" t="s">
        <v>24</v>
      </c>
      <c r="T6" s="7"/>
      <c r="U6" s="7"/>
      <c r="V6" s="6" t="s">
        <v>24</v>
      </c>
      <c r="W6" s="6" t="s">
        <v>24</v>
      </c>
      <c r="X6" s="6" t="s">
        <v>24</v>
      </c>
      <c r="Y6" s="6" t="s">
        <v>24</v>
      </c>
      <c r="Z6" s="6" t="s">
        <v>24</v>
      </c>
      <c r="AA6" s="7"/>
      <c r="AB6" s="7"/>
      <c r="AC6" s="6" t="s">
        <v>24</v>
      </c>
      <c r="AD6" s="6" t="s">
        <v>24</v>
      </c>
      <c r="AE6" s="6" t="s">
        <v>24</v>
      </c>
      <c r="AF6" s="6" t="s">
        <v>24</v>
      </c>
      <c r="AG6" s="6" t="s">
        <v>24</v>
      </c>
      <c r="AH6" s="6" t="s">
        <v>24</v>
      </c>
      <c r="AI6" s="6" t="s">
        <v>24</v>
      </c>
      <c r="AJ6" s="6" t="s">
        <v>24</v>
      </c>
    </row>
    <row r="7" spans="1:36" x14ac:dyDescent="0.25">
      <c r="A7" s="2" t="s">
        <v>23</v>
      </c>
      <c r="B7" s="2">
        <v>45078</v>
      </c>
      <c r="C7" s="2" t="s">
        <v>13</v>
      </c>
      <c r="D7" s="2" t="s">
        <v>14</v>
      </c>
      <c r="E7" s="3" t="s">
        <v>21</v>
      </c>
      <c r="F7" s="7"/>
      <c r="G7" s="7"/>
      <c r="H7" s="4" t="s">
        <v>16</v>
      </c>
      <c r="I7" s="4" t="s">
        <v>16</v>
      </c>
      <c r="J7" s="5" t="s">
        <v>17</v>
      </c>
      <c r="K7" s="4" t="s">
        <v>16</v>
      </c>
      <c r="L7" s="5" t="s">
        <v>17</v>
      </c>
      <c r="M7" s="7"/>
      <c r="N7" s="7"/>
      <c r="O7" s="4" t="s">
        <v>16</v>
      </c>
      <c r="P7" s="4" t="s">
        <v>16</v>
      </c>
      <c r="Q7" s="5" t="s">
        <v>17</v>
      </c>
      <c r="R7" s="4" t="s">
        <v>16</v>
      </c>
      <c r="S7" s="4" t="s">
        <v>16</v>
      </c>
      <c r="T7" s="7"/>
      <c r="U7" s="7"/>
      <c r="V7" s="2"/>
      <c r="W7" s="2"/>
      <c r="X7" s="2"/>
      <c r="Y7" s="5" t="s">
        <v>17</v>
      </c>
      <c r="Z7" s="5" t="s">
        <v>17</v>
      </c>
      <c r="AA7" s="7"/>
      <c r="AB7" s="7"/>
      <c r="AC7" s="2"/>
      <c r="AD7" s="2"/>
      <c r="AE7" s="2"/>
      <c r="AF7" s="5" t="s">
        <v>17</v>
      </c>
      <c r="AG7" s="5" t="s">
        <v>17</v>
      </c>
      <c r="AH7" s="4" t="s">
        <v>16</v>
      </c>
      <c r="AI7" s="5" t="s">
        <v>17</v>
      </c>
      <c r="AJ7" s="5" t="s">
        <v>17</v>
      </c>
    </row>
    <row r="10" spans="1:36" x14ac:dyDescent="0.25">
      <c r="A10" s="8" t="s">
        <v>1</v>
      </c>
      <c r="B10" s="2" t="s">
        <v>27</v>
      </c>
      <c r="C10" s="2" t="s">
        <v>26</v>
      </c>
    </row>
    <row r="11" spans="1:36" x14ac:dyDescent="0.25">
      <c r="A11" s="2" t="s">
        <v>12</v>
      </c>
      <c r="B11" s="2">
        <f>COUNTIF(F3:AI3,"WFO")</f>
        <v>7</v>
      </c>
      <c r="C11" s="2">
        <f>COUNTIF(F4:AI4,"WFH")</f>
        <v>6</v>
      </c>
    </row>
    <row r="12" spans="1:36" x14ac:dyDescent="0.25">
      <c r="A12" s="2" t="s">
        <v>19</v>
      </c>
      <c r="B12" s="2">
        <f>COUNTIF(F4:AI4,"WFO")</f>
        <v>11</v>
      </c>
      <c r="C12" s="2">
        <f>COUNTIF(F5:AI5,"WFH")</f>
        <v>9</v>
      </c>
    </row>
    <row r="13" spans="1:36" x14ac:dyDescent="0.25">
      <c r="A13" s="2" t="s">
        <v>20</v>
      </c>
      <c r="B13" s="2">
        <f>COUNTIF(F5:AI5,"WFO")</f>
        <v>7</v>
      </c>
      <c r="C13" s="2">
        <f>COUNTIF(F6:AI6,"WFH")</f>
        <v>0</v>
      </c>
    </row>
    <row r="14" spans="1:36" x14ac:dyDescent="0.25">
      <c r="A14" s="2" t="s">
        <v>22</v>
      </c>
      <c r="B14" s="2">
        <f>COUNTIF(F6:AI6,"WFO")</f>
        <v>0</v>
      </c>
      <c r="C14" s="2">
        <f>COUNTIF(F7:AI7,"WFH")</f>
        <v>8</v>
      </c>
    </row>
    <row r="15" spans="1:36" x14ac:dyDescent="0.25">
      <c r="A15" s="2" t="s">
        <v>23</v>
      </c>
      <c r="B15" s="2">
        <f>COUNTIF(F7:AI7,"WFO")</f>
        <v>8</v>
      </c>
      <c r="C15" s="2" t="e">
        <f>COUNTIF(#REF!,"WFH")</f>
        <v>#REF!</v>
      </c>
    </row>
  </sheetData>
  <mergeCells count="5">
    <mergeCell ref="A1:A2"/>
    <mergeCell ref="B1:B2"/>
    <mergeCell ref="C1:C2"/>
    <mergeCell ref="D1:D2"/>
    <mergeCell ref="E1:E2"/>
  </mergeCells>
  <phoneticPr fontId="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D4258-8D1D-40C7-BB83-4C4F9F65CC0B}">
  <sheetPr codeName="Sheet1"/>
  <dimension ref="A1:AG15"/>
  <sheetViews>
    <sheetView topLeftCell="Q1" workbookViewId="0">
      <selection activeCell="T28" sqref="A1:XFD1048576"/>
    </sheetView>
  </sheetViews>
  <sheetFormatPr defaultRowHeight="15" x14ac:dyDescent="0.25"/>
  <cols>
    <col min="1" max="1" width="19.85546875" bestFit="1" customWidth="1"/>
    <col min="2" max="2" width="10.5703125" bestFit="1" customWidth="1"/>
    <col min="3" max="3" width="12.140625" bestFit="1" customWidth="1"/>
    <col min="4" max="4" width="21.140625" bestFit="1" customWidth="1"/>
    <col min="5" max="5" width="12.85546875" bestFit="1" customWidth="1"/>
    <col min="6" max="6" width="8.85546875" bestFit="1" customWidth="1"/>
    <col min="7" max="9" width="8.42578125" bestFit="1" customWidth="1"/>
    <col min="10" max="10" width="11.5703125" bestFit="1" customWidth="1"/>
    <col min="11" max="11" width="9.140625" bestFit="1" customWidth="1"/>
    <col min="12" max="12" width="8.42578125" bestFit="1" customWidth="1"/>
    <col min="13" max="13" width="8.85546875" bestFit="1" customWidth="1"/>
    <col min="14" max="14" width="8.42578125" bestFit="1" customWidth="1"/>
    <col min="15" max="16" width="9.42578125" bestFit="1" customWidth="1"/>
    <col min="17" max="17" width="11.5703125" bestFit="1" customWidth="1"/>
    <col min="18" max="23" width="9.42578125" bestFit="1" customWidth="1"/>
    <col min="24" max="24" width="11.5703125" bestFit="1" customWidth="1"/>
    <col min="25" max="30" width="9.42578125" bestFit="1" customWidth="1"/>
    <col min="31" max="31" width="11.5703125" bestFit="1" customWidth="1"/>
    <col min="32" max="33" width="9.42578125" bestFit="1" customWidth="1"/>
  </cols>
  <sheetData>
    <row r="1" spans="1:33" x14ac:dyDescent="0.25">
      <c r="A1" s="10" t="s">
        <v>1</v>
      </c>
      <c r="B1" s="10" t="s">
        <v>0</v>
      </c>
      <c r="C1" s="10" t="s">
        <v>2</v>
      </c>
      <c r="D1" s="10" t="s">
        <v>3</v>
      </c>
      <c r="E1" s="10" t="s">
        <v>4</v>
      </c>
      <c r="F1" s="1">
        <v>45689</v>
      </c>
      <c r="G1" s="1">
        <v>45690</v>
      </c>
      <c r="H1" s="1">
        <v>45691</v>
      </c>
      <c r="I1" s="1">
        <v>45692</v>
      </c>
      <c r="J1" s="1">
        <v>45693</v>
      </c>
      <c r="K1" s="1">
        <v>45694</v>
      </c>
      <c r="L1" s="1">
        <v>45695</v>
      </c>
      <c r="M1" s="1">
        <v>45696</v>
      </c>
      <c r="N1" s="1">
        <v>45697</v>
      </c>
      <c r="O1" s="1">
        <v>45698</v>
      </c>
      <c r="P1" s="1">
        <v>45699</v>
      </c>
      <c r="Q1" s="1">
        <v>45700</v>
      </c>
      <c r="R1" s="1">
        <v>45701</v>
      </c>
      <c r="S1" s="1">
        <v>45702</v>
      </c>
      <c r="T1" s="1">
        <v>45703</v>
      </c>
      <c r="U1" s="1">
        <v>45704</v>
      </c>
      <c r="V1" s="1">
        <v>45705</v>
      </c>
      <c r="W1" s="1">
        <v>45706</v>
      </c>
      <c r="X1" s="1">
        <v>45707</v>
      </c>
      <c r="Y1" s="1">
        <v>45708</v>
      </c>
      <c r="Z1" s="1">
        <v>45709</v>
      </c>
      <c r="AA1" s="1">
        <v>45710</v>
      </c>
      <c r="AB1" s="1">
        <v>45711</v>
      </c>
      <c r="AC1" s="1">
        <v>45712</v>
      </c>
      <c r="AD1" s="1">
        <v>45713</v>
      </c>
      <c r="AE1" s="1">
        <v>45714</v>
      </c>
      <c r="AF1" s="1">
        <v>45715</v>
      </c>
      <c r="AG1" s="1">
        <v>45716</v>
      </c>
    </row>
    <row r="2" spans="1:33" x14ac:dyDescent="0.25">
      <c r="A2" s="11"/>
      <c r="B2" s="11"/>
      <c r="C2" s="11"/>
      <c r="D2" s="11"/>
      <c r="E2" s="11"/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5</v>
      </c>
      <c r="N2" s="1" t="s">
        <v>6</v>
      </c>
      <c r="O2" s="1" t="s">
        <v>7</v>
      </c>
      <c r="P2" s="1" t="s">
        <v>8</v>
      </c>
      <c r="Q2" s="1" t="s">
        <v>9</v>
      </c>
      <c r="R2" s="1" t="s">
        <v>10</v>
      </c>
      <c r="S2" s="1" t="s">
        <v>11</v>
      </c>
      <c r="T2" s="1" t="s">
        <v>5</v>
      </c>
      <c r="U2" s="1" t="s">
        <v>6</v>
      </c>
      <c r="V2" s="1" t="s">
        <v>7</v>
      </c>
      <c r="W2" s="1" t="s">
        <v>8</v>
      </c>
      <c r="X2" s="1" t="s">
        <v>9</v>
      </c>
      <c r="Y2" s="1" t="s">
        <v>10</v>
      </c>
      <c r="Z2" s="1" t="s">
        <v>11</v>
      </c>
      <c r="AA2" s="1" t="s">
        <v>5</v>
      </c>
      <c r="AB2" s="1" t="s">
        <v>6</v>
      </c>
      <c r="AC2" s="1" t="s">
        <v>7</v>
      </c>
      <c r="AD2" s="1" t="s">
        <v>8</v>
      </c>
      <c r="AE2" s="1" t="s">
        <v>9</v>
      </c>
      <c r="AF2" s="1" t="s">
        <v>10</v>
      </c>
      <c r="AG2" s="1" t="s">
        <v>11</v>
      </c>
    </row>
    <row r="3" spans="1:33" x14ac:dyDescent="0.25">
      <c r="A3" s="2" t="s">
        <v>12</v>
      </c>
      <c r="B3" s="2">
        <v>35898</v>
      </c>
      <c r="C3" s="2" t="s">
        <v>13</v>
      </c>
      <c r="D3" s="2" t="s">
        <v>14</v>
      </c>
      <c r="E3" s="3" t="s">
        <v>15</v>
      </c>
      <c r="F3" s="7"/>
      <c r="G3" s="7"/>
      <c r="H3" s="4" t="s">
        <v>16</v>
      </c>
      <c r="I3" s="4" t="s">
        <v>16</v>
      </c>
      <c r="J3" s="4" t="s">
        <v>16</v>
      </c>
      <c r="K3" s="5" t="s">
        <v>17</v>
      </c>
      <c r="L3" s="5" t="s">
        <v>17</v>
      </c>
      <c r="M3" s="7"/>
      <c r="N3" s="7"/>
      <c r="O3" s="6" t="s">
        <v>18</v>
      </c>
      <c r="P3" s="6" t="s">
        <v>18</v>
      </c>
      <c r="Q3" s="4" t="s">
        <v>16</v>
      </c>
      <c r="R3" s="4" t="s">
        <v>16</v>
      </c>
      <c r="S3" s="4" t="s">
        <v>16</v>
      </c>
      <c r="T3" s="7"/>
      <c r="U3" s="7"/>
      <c r="V3" s="2"/>
      <c r="W3" s="2"/>
      <c r="X3" s="2"/>
      <c r="Y3" s="5" t="s">
        <v>17</v>
      </c>
      <c r="Z3" s="5" t="s">
        <v>17</v>
      </c>
      <c r="AA3" s="7"/>
      <c r="AB3" s="7"/>
      <c r="AC3" s="2"/>
      <c r="AD3" s="2"/>
      <c r="AE3" s="2"/>
      <c r="AF3" s="5" t="s">
        <v>17</v>
      </c>
      <c r="AG3" s="5" t="s">
        <v>17</v>
      </c>
    </row>
    <row r="4" spans="1:33" x14ac:dyDescent="0.25">
      <c r="A4" s="2" t="s">
        <v>19</v>
      </c>
      <c r="B4" s="2">
        <v>33548</v>
      </c>
      <c r="C4" s="2" t="s">
        <v>13</v>
      </c>
      <c r="D4" s="2" t="s">
        <v>14</v>
      </c>
      <c r="E4" s="3" t="s">
        <v>15</v>
      </c>
      <c r="F4" s="7"/>
      <c r="G4" s="7"/>
      <c r="H4" s="4" t="s">
        <v>16</v>
      </c>
      <c r="I4" s="4" t="s">
        <v>16</v>
      </c>
      <c r="J4" s="4" t="s">
        <v>16</v>
      </c>
      <c r="K4" s="4" t="s">
        <v>16</v>
      </c>
      <c r="L4" s="4" t="s">
        <v>16</v>
      </c>
      <c r="M4" s="5" t="s">
        <v>17</v>
      </c>
      <c r="N4" s="7"/>
      <c r="O4" s="4" t="s">
        <v>16</v>
      </c>
      <c r="P4" s="4" t="s">
        <v>16</v>
      </c>
      <c r="Q4" s="4" t="s">
        <v>16</v>
      </c>
      <c r="R4" s="4" t="s">
        <v>16</v>
      </c>
      <c r="S4" s="4" t="s">
        <v>16</v>
      </c>
      <c r="T4" s="7"/>
      <c r="U4" s="7"/>
      <c r="V4" s="2"/>
      <c r="W4" s="2"/>
      <c r="X4" s="2"/>
      <c r="Y4" s="5" t="s">
        <v>17</v>
      </c>
      <c r="Z4" s="5" t="s">
        <v>17</v>
      </c>
      <c r="AA4" s="7"/>
      <c r="AB4" s="7"/>
      <c r="AC4" s="2"/>
      <c r="AD4" s="2"/>
      <c r="AE4" s="2"/>
      <c r="AF4" s="5" t="s">
        <v>17</v>
      </c>
      <c r="AG4" s="5" t="s">
        <v>17</v>
      </c>
    </row>
    <row r="5" spans="1:33" x14ac:dyDescent="0.25">
      <c r="A5" s="2" t="s">
        <v>20</v>
      </c>
      <c r="B5" s="2">
        <v>44429</v>
      </c>
      <c r="C5" s="2" t="s">
        <v>13</v>
      </c>
      <c r="D5" s="2" t="s">
        <v>14</v>
      </c>
      <c r="E5" s="3" t="s">
        <v>21</v>
      </c>
      <c r="F5" s="7"/>
      <c r="G5" s="7"/>
      <c r="H5" s="4" t="s">
        <v>16</v>
      </c>
      <c r="I5" s="4" t="s">
        <v>16</v>
      </c>
      <c r="J5" s="5" t="s">
        <v>17</v>
      </c>
      <c r="K5" s="4" t="s">
        <v>16</v>
      </c>
      <c r="L5" s="5" t="s">
        <v>17</v>
      </c>
      <c r="M5" s="5" t="s">
        <v>17</v>
      </c>
      <c r="N5" s="7"/>
      <c r="O5" s="4" t="s">
        <v>16</v>
      </c>
      <c r="P5" s="4" t="s">
        <v>16</v>
      </c>
      <c r="Q5" s="6" t="s">
        <v>18</v>
      </c>
      <c r="R5" s="4" t="s">
        <v>16</v>
      </c>
      <c r="S5" s="5" t="s">
        <v>17</v>
      </c>
      <c r="T5" s="7"/>
      <c r="U5" s="7"/>
      <c r="V5" s="2"/>
      <c r="W5" s="2"/>
      <c r="X5" s="2"/>
      <c r="Y5" s="5" t="s">
        <v>17</v>
      </c>
      <c r="Z5" s="5" t="s">
        <v>17</v>
      </c>
      <c r="AA5" s="7"/>
      <c r="AB5" s="7"/>
      <c r="AC5" s="2"/>
      <c r="AD5" s="2"/>
      <c r="AE5" s="2"/>
      <c r="AF5" s="5" t="s">
        <v>17</v>
      </c>
      <c r="AG5" s="5" t="s">
        <v>17</v>
      </c>
    </row>
    <row r="6" spans="1:33" x14ac:dyDescent="0.25">
      <c r="A6" s="2" t="s">
        <v>22</v>
      </c>
      <c r="B6" s="2">
        <v>36698</v>
      </c>
      <c r="C6" s="2" t="s">
        <v>13</v>
      </c>
      <c r="D6" s="2" t="s">
        <v>14</v>
      </c>
      <c r="E6" s="3" t="s">
        <v>21</v>
      </c>
      <c r="F6" s="7"/>
      <c r="G6" s="7"/>
      <c r="H6" s="6" t="s">
        <v>24</v>
      </c>
      <c r="I6" s="6" t="s">
        <v>24</v>
      </c>
      <c r="J6" s="6" t="s">
        <v>24</v>
      </c>
      <c r="K6" s="6" t="s">
        <v>24</v>
      </c>
      <c r="L6" s="6" t="s">
        <v>24</v>
      </c>
      <c r="M6" s="7"/>
      <c r="N6" s="7"/>
      <c r="O6" s="6" t="s">
        <v>24</v>
      </c>
      <c r="P6" s="6" t="s">
        <v>24</v>
      </c>
      <c r="Q6" s="6" t="s">
        <v>24</v>
      </c>
      <c r="R6" s="6" t="s">
        <v>24</v>
      </c>
      <c r="S6" s="6" t="s">
        <v>24</v>
      </c>
      <c r="T6" s="7"/>
      <c r="U6" s="7"/>
      <c r="V6" s="6" t="s">
        <v>24</v>
      </c>
      <c r="W6" s="6" t="s">
        <v>24</v>
      </c>
      <c r="X6" s="6" t="s">
        <v>24</v>
      </c>
      <c r="Y6" s="6" t="s">
        <v>24</v>
      </c>
      <c r="Z6" s="6" t="s">
        <v>24</v>
      </c>
      <c r="AA6" s="7"/>
      <c r="AB6" s="7"/>
      <c r="AC6" s="6" t="s">
        <v>24</v>
      </c>
      <c r="AD6" s="6" t="s">
        <v>24</v>
      </c>
      <c r="AE6" s="6" t="s">
        <v>24</v>
      </c>
      <c r="AF6" s="6" t="s">
        <v>24</v>
      </c>
      <c r="AG6" s="6" t="s">
        <v>24</v>
      </c>
    </row>
    <row r="7" spans="1:33" x14ac:dyDescent="0.25">
      <c r="A7" s="2" t="s">
        <v>23</v>
      </c>
      <c r="B7" s="2">
        <v>45078</v>
      </c>
      <c r="C7" s="2" t="s">
        <v>13</v>
      </c>
      <c r="D7" s="2" t="s">
        <v>14</v>
      </c>
      <c r="E7" s="3" t="s">
        <v>21</v>
      </c>
      <c r="F7" s="7"/>
      <c r="G7" s="7"/>
      <c r="H7" s="4" t="s">
        <v>16</v>
      </c>
      <c r="I7" s="4" t="s">
        <v>16</v>
      </c>
      <c r="J7" s="5" t="s">
        <v>17</v>
      </c>
      <c r="K7" s="4" t="s">
        <v>16</v>
      </c>
      <c r="L7" s="5" t="s">
        <v>17</v>
      </c>
      <c r="M7" s="7"/>
      <c r="N7" s="7"/>
      <c r="O7" s="4" t="s">
        <v>16</v>
      </c>
      <c r="P7" s="4" t="s">
        <v>16</v>
      </c>
      <c r="Q7" s="5" t="s">
        <v>17</v>
      </c>
      <c r="R7" s="4" t="s">
        <v>16</v>
      </c>
      <c r="S7" s="4" t="s">
        <v>16</v>
      </c>
      <c r="T7" s="7"/>
      <c r="U7" s="7"/>
      <c r="V7" s="2"/>
      <c r="W7" s="2"/>
      <c r="X7" s="2"/>
      <c r="Y7" s="5" t="s">
        <v>17</v>
      </c>
      <c r="Z7" s="5" t="s">
        <v>17</v>
      </c>
      <c r="AA7" s="7"/>
      <c r="AB7" s="7"/>
      <c r="AC7" s="2"/>
      <c r="AD7" s="2"/>
      <c r="AE7" s="2"/>
      <c r="AF7" s="5" t="s">
        <v>17</v>
      </c>
      <c r="AG7" s="5" t="s">
        <v>17</v>
      </c>
    </row>
    <row r="10" spans="1:33" x14ac:dyDescent="0.25">
      <c r="A10" s="8" t="s">
        <v>1</v>
      </c>
      <c r="B10" s="2" t="s">
        <v>27</v>
      </c>
      <c r="C10" s="2" t="s">
        <v>26</v>
      </c>
    </row>
    <row r="11" spans="1:33" x14ac:dyDescent="0.25">
      <c r="A11" s="2" t="s">
        <v>12</v>
      </c>
      <c r="B11" s="2">
        <f>COUNTIF(F3:AI3,"WFO")</f>
        <v>6</v>
      </c>
      <c r="C11" s="2">
        <f>COUNTIF(F4:AI4,"WFH")</f>
        <v>5</v>
      </c>
    </row>
    <row r="12" spans="1:33" x14ac:dyDescent="0.25">
      <c r="A12" s="2" t="s">
        <v>19</v>
      </c>
      <c r="B12" s="2">
        <f>COUNTIF(F4:AI4,"WFO")</f>
        <v>10</v>
      </c>
      <c r="C12" s="2">
        <f>COUNTIF(F5:AI5,"WFH")</f>
        <v>8</v>
      </c>
    </row>
    <row r="13" spans="1:33" x14ac:dyDescent="0.25">
      <c r="A13" s="2" t="s">
        <v>20</v>
      </c>
      <c r="B13" s="2">
        <f>COUNTIF(F5:AI5,"WFO")</f>
        <v>6</v>
      </c>
      <c r="C13" s="2">
        <f>COUNTIF(F6:AI6,"WFH")</f>
        <v>0</v>
      </c>
    </row>
    <row r="14" spans="1:33" x14ac:dyDescent="0.25">
      <c r="A14" s="2" t="s">
        <v>22</v>
      </c>
      <c r="B14" s="2">
        <f>COUNTIF(F6:AI6,"WFO")</f>
        <v>0</v>
      </c>
      <c r="C14" s="2">
        <f>COUNTIF(F7:AI7,"WFH")</f>
        <v>7</v>
      </c>
    </row>
    <row r="15" spans="1:33" x14ac:dyDescent="0.25">
      <c r="A15" s="2" t="s">
        <v>23</v>
      </c>
      <c r="B15" s="2">
        <f>COUNTIF(F7:AI7,"WFO")</f>
        <v>7</v>
      </c>
      <c r="C15" s="2" t="e">
        <f>COUNTIF(#REF!,"WFH")</f>
        <v>#REF!</v>
      </c>
    </row>
  </sheetData>
  <mergeCells count="5">
    <mergeCell ref="B1:B2"/>
    <mergeCell ref="A1:A2"/>
    <mergeCell ref="C1:C2"/>
    <mergeCell ref="D1:D2"/>
    <mergeCell ref="E1:E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5ADA5-2D1E-431C-8817-0E3A7680EE75}">
  <sheetPr codeName="Sheet2"/>
  <dimension ref="A1:AJ15"/>
  <sheetViews>
    <sheetView workbookViewId="0">
      <pane xSplit="2" topLeftCell="E1" activePane="topRight" state="frozen"/>
      <selection pane="topRight" activeCell="AC6" sqref="AC6:AG6"/>
    </sheetView>
  </sheetViews>
  <sheetFormatPr defaultRowHeight="15" x14ac:dyDescent="0.25"/>
  <cols>
    <col min="1" max="1" width="18.85546875" bestFit="1" customWidth="1"/>
    <col min="2" max="2" width="10.5703125" bestFit="1" customWidth="1"/>
    <col min="3" max="3" width="12.140625" bestFit="1" customWidth="1"/>
    <col min="4" max="4" width="19.7109375" bestFit="1" customWidth="1"/>
    <col min="5" max="5" width="12.85546875" bestFit="1" customWidth="1"/>
    <col min="6" max="9" width="8.85546875" bestFit="1" customWidth="1"/>
    <col min="10" max="10" width="11.28515625" bestFit="1" customWidth="1"/>
    <col min="11" max="11" width="9" bestFit="1" customWidth="1"/>
    <col min="12" max="14" width="8.85546875" bestFit="1" customWidth="1"/>
    <col min="15" max="16" width="10" bestFit="1" customWidth="1"/>
    <col min="17" max="17" width="11.28515625" bestFit="1" customWidth="1"/>
    <col min="18" max="23" width="10" bestFit="1" customWidth="1"/>
    <col min="24" max="24" width="11.28515625" bestFit="1" customWidth="1"/>
    <col min="25" max="30" width="10" bestFit="1" customWidth="1"/>
    <col min="31" max="31" width="11.28515625" bestFit="1" customWidth="1"/>
    <col min="32" max="35" width="10" bestFit="1" customWidth="1"/>
    <col min="36" max="36" width="10.85546875" bestFit="1" customWidth="1"/>
  </cols>
  <sheetData>
    <row r="1" spans="1:36" x14ac:dyDescent="0.25">
      <c r="A1" s="10" t="s">
        <v>1</v>
      </c>
      <c r="B1" s="10" t="s">
        <v>0</v>
      </c>
      <c r="C1" s="10" t="s">
        <v>2</v>
      </c>
      <c r="D1" s="10" t="s">
        <v>3</v>
      </c>
      <c r="E1" s="10" t="s">
        <v>4</v>
      </c>
      <c r="F1" s="1">
        <v>45717</v>
      </c>
      <c r="G1" s="1">
        <v>45718</v>
      </c>
      <c r="H1" s="1">
        <v>45719</v>
      </c>
      <c r="I1" s="1">
        <v>45720</v>
      </c>
      <c r="J1" s="1">
        <v>45721</v>
      </c>
      <c r="K1" s="1">
        <v>45722</v>
      </c>
      <c r="L1" s="1">
        <v>45723</v>
      </c>
      <c r="M1" s="1">
        <v>45724</v>
      </c>
      <c r="N1" s="1">
        <v>45725</v>
      </c>
      <c r="O1" s="1">
        <v>45726</v>
      </c>
      <c r="P1" s="1">
        <v>45727</v>
      </c>
      <c r="Q1" s="1">
        <v>45728</v>
      </c>
      <c r="R1" s="1">
        <v>45729</v>
      </c>
      <c r="S1" s="1">
        <v>45730</v>
      </c>
      <c r="T1" s="1">
        <v>45731</v>
      </c>
      <c r="U1" s="1">
        <v>45732</v>
      </c>
      <c r="V1" s="1">
        <v>45733</v>
      </c>
      <c r="W1" s="1">
        <v>45734</v>
      </c>
      <c r="X1" s="1">
        <v>45735</v>
      </c>
      <c r="Y1" s="1">
        <v>45736</v>
      </c>
      <c r="Z1" s="1">
        <v>45737</v>
      </c>
      <c r="AA1" s="1">
        <v>45738</v>
      </c>
      <c r="AB1" s="1">
        <v>45739</v>
      </c>
      <c r="AC1" s="1">
        <v>45740</v>
      </c>
      <c r="AD1" s="1">
        <v>45741</v>
      </c>
      <c r="AE1" s="1">
        <v>45742</v>
      </c>
      <c r="AF1" s="1">
        <v>45743</v>
      </c>
      <c r="AG1" s="1">
        <v>45744</v>
      </c>
      <c r="AH1" s="1">
        <v>45745</v>
      </c>
      <c r="AI1" s="1">
        <v>45746</v>
      </c>
      <c r="AJ1" s="1">
        <v>45747</v>
      </c>
    </row>
    <row r="2" spans="1:36" x14ac:dyDescent="0.25">
      <c r="A2" s="11"/>
      <c r="B2" s="11"/>
      <c r="C2" s="11"/>
      <c r="D2" s="11"/>
      <c r="E2" s="11"/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5</v>
      </c>
      <c r="N2" s="1" t="s">
        <v>6</v>
      </c>
      <c r="O2" s="1" t="s">
        <v>7</v>
      </c>
      <c r="P2" s="1" t="s">
        <v>8</v>
      </c>
      <c r="Q2" s="1" t="s">
        <v>9</v>
      </c>
      <c r="R2" s="1" t="s">
        <v>10</v>
      </c>
      <c r="S2" s="1" t="s">
        <v>11</v>
      </c>
      <c r="T2" s="1" t="s">
        <v>5</v>
      </c>
      <c r="U2" s="1" t="s">
        <v>6</v>
      </c>
      <c r="V2" s="1" t="s">
        <v>7</v>
      </c>
      <c r="W2" s="1" t="s">
        <v>8</v>
      </c>
      <c r="X2" s="1" t="s">
        <v>9</v>
      </c>
      <c r="Y2" s="1" t="s">
        <v>10</v>
      </c>
      <c r="Z2" s="1" t="s">
        <v>11</v>
      </c>
      <c r="AA2" s="1" t="s">
        <v>5</v>
      </c>
      <c r="AB2" s="1" t="s">
        <v>6</v>
      </c>
      <c r="AC2" s="1" t="s">
        <v>7</v>
      </c>
      <c r="AD2" s="1" t="s">
        <v>8</v>
      </c>
      <c r="AE2" s="1" t="s">
        <v>9</v>
      </c>
      <c r="AF2" s="1" t="s">
        <v>10</v>
      </c>
      <c r="AG2" s="1" t="s">
        <v>11</v>
      </c>
      <c r="AH2" s="1" t="s">
        <v>5</v>
      </c>
      <c r="AI2" s="1" t="s">
        <v>6</v>
      </c>
      <c r="AJ2" s="1" t="s">
        <v>7</v>
      </c>
    </row>
    <row r="3" spans="1:36" x14ac:dyDescent="0.25">
      <c r="A3" s="2" t="s">
        <v>12</v>
      </c>
      <c r="B3" s="2">
        <v>35898</v>
      </c>
      <c r="C3" s="2" t="s">
        <v>13</v>
      </c>
      <c r="D3" s="2" t="s">
        <v>14</v>
      </c>
      <c r="E3" s="3" t="s">
        <v>15</v>
      </c>
      <c r="F3" s="7"/>
      <c r="G3" s="7"/>
      <c r="H3" s="4" t="s">
        <v>16</v>
      </c>
      <c r="I3" s="4" t="s">
        <v>16</v>
      </c>
      <c r="J3" s="4" t="s">
        <v>16</v>
      </c>
      <c r="K3" s="5" t="s">
        <v>17</v>
      </c>
      <c r="L3" s="5" t="s">
        <v>17</v>
      </c>
      <c r="M3" s="7"/>
      <c r="N3" s="7"/>
      <c r="O3" s="4" t="s">
        <v>16</v>
      </c>
      <c r="P3" s="4" t="s">
        <v>16</v>
      </c>
      <c r="Q3" s="4" t="s">
        <v>16</v>
      </c>
      <c r="R3" s="5" t="s">
        <v>17</v>
      </c>
      <c r="S3" s="5" t="s">
        <v>17</v>
      </c>
      <c r="T3" s="7"/>
      <c r="U3" s="7"/>
      <c r="V3" s="4" t="s">
        <v>16</v>
      </c>
      <c r="W3" s="4" t="s">
        <v>16</v>
      </c>
      <c r="X3" s="4" t="s">
        <v>16</v>
      </c>
      <c r="Y3" s="5" t="s">
        <v>17</v>
      </c>
      <c r="Z3" s="5" t="s">
        <v>17</v>
      </c>
      <c r="AA3" s="2"/>
      <c r="AB3" s="2"/>
      <c r="AC3" s="4" t="s">
        <v>16</v>
      </c>
      <c r="AD3" s="4" t="s">
        <v>16</v>
      </c>
      <c r="AE3" s="4" t="s">
        <v>16</v>
      </c>
      <c r="AF3" s="5" t="s">
        <v>17</v>
      </c>
      <c r="AG3" s="5" t="s">
        <v>17</v>
      </c>
      <c r="AH3" s="2"/>
      <c r="AI3" s="2"/>
      <c r="AJ3" s="12" t="s">
        <v>25</v>
      </c>
    </row>
    <row r="4" spans="1:36" x14ac:dyDescent="0.25">
      <c r="A4" s="2" t="s">
        <v>19</v>
      </c>
      <c r="B4" s="2">
        <v>33548</v>
      </c>
      <c r="C4" s="2" t="s">
        <v>13</v>
      </c>
      <c r="D4" s="2" t="s">
        <v>14</v>
      </c>
      <c r="E4" s="3" t="s">
        <v>15</v>
      </c>
      <c r="F4" s="7"/>
      <c r="G4" s="7"/>
      <c r="H4" s="4" t="s">
        <v>16</v>
      </c>
      <c r="I4" s="5" t="s">
        <v>17</v>
      </c>
      <c r="J4" s="5" t="s">
        <v>17</v>
      </c>
      <c r="K4" s="5" t="s">
        <v>17</v>
      </c>
      <c r="L4" s="5" t="s">
        <v>17</v>
      </c>
      <c r="M4" s="7"/>
      <c r="N4" s="7"/>
      <c r="O4" s="4" t="s">
        <v>16</v>
      </c>
      <c r="P4" s="4" t="s">
        <v>16</v>
      </c>
      <c r="Q4" s="4" t="s">
        <v>16</v>
      </c>
      <c r="R4" s="4" t="s">
        <v>16</v>
      </c>
      <c r="S4" s="5" t="s">
        <v>17</v>
      </c>
      <c r="T4" s="7"/>
      <c r="U4" s="7"/>
      <c r="V4" s="4" t="s">
        <v>16</v>
      </c>
      <c r="W4" s="4" t="s">
        <v>16</v>
      </c>
      <c r="X4" s="4" t="s">
        <v>16</v>
      </c>
      <c r="Y4" s="4" t="s">
        <v>16</v>
      </c>
      <c r="Z4" s="5" t="s">
        <v>17</v>
      </c>
      <c r="AA4" s="2"/>
      <c r="AB4" s="2"/>
      <c r="AC4" s="4" t="s">
        <v>16</v>
      </c>
      <c r="AD4" s="4" t="s">
        <v>16</v>
      </c>
      <c r="AE4" s="4" t="s">
        <v>16</v>
      </c>
      <c r="AF4" s="5" t="s">
        <v>17</v>
      </c>
      <c r="AG4" s="5" t="s">
        <v>17</v>
      </c>
      <c r="AH4" s="2"/>
      <c r="AI4" s="2"/>
      <c r="AJ4" s="13"/>
    </row>
    <row r="5" spans="1:36" x14ac:dyDescent="0.25">
      <c r="A5" s="2" t="s">
        <v>20</v>
      </c>
      <c r="B5" s="2">
        <v>44429</v>
      </c>
      <c r="C5" s="2" t="s">
        <v>13</v>
      </c>
      <c r="D5" s="2" t="s">
        <v>14</v>
      </c>
      <c r="E5" s="3" t="s">
        <v>21</v>
      </c>
      <c r="F5" s="7"/>
      <c r="G5" s="7"/>
      <c r="H5" s="4" t="s">
        <v>16</v>
      </c>
      <c r="I5" s="4" t="s">
        <v>16</v>
      </c>
      <c r="J5" s="5" t="s">
        <v>17</v>
      </c>
      <c r="K5" s="4" t="s">
        <v>16</v>
      </c>
      <c r="L5" s="5" t="s">
        <v>17</v>
      </c>
      <c r="M5" s="7"/>
      <c r="N5" s="7"/>
      <c r="O5" s="4" t="s">
        <v>16</v>
      </c>
      <c r="P5" s="4" t="s">
        <v>16</v>
      </c>
      <c r="Q5" s="4" t="s">
        <v>16</v>
      </c>
      <c r="R5" s="5" t="s">
        <v>17</v>
      </c>
      <c r="S5" s="5" t="s">
        <v>17</v>
      </c>
      <c r="T5" s="7"/>
      <c r="U5" s="7"/>
      <c r="V5" s="4" t="s">
        <v>16</v>
      </c>
      <c r="W5" s="4" t="s">
        <v>16</v>
      </c>
      <c r="X5" s="5" t="s">
        <v>17</v>
      </c>
      <c r="Y5" s="4" t="s">
        <v>16</v>
      </c>
      <c r="Z5" s="4" t="s">
        <v>16</v>
      </c>
      <c r="AA5" s="2"/>
      <c r="AB5" s="2"/>
      <c r="AC5" s="4" t="s">
        <v>16</v>
      </c>
      <c r="AD5" s="4" t="s">
        <v>16</v>
      </c>
      <c r="AE5" s="5" t="s">
        <v>17</v>
      </c>
      <c r="AF5" s="4" t="s">
        <v>16</v>
      </c>
      <c r="AG5" s="5" t="s">
        <v>17</v>
      </c>
      <c r="AH5" s="2"/>
      <c r="AI5" s="2"/>
      <c r="AJ5" s="13"/>
    </row>
    <row r="6" spans="1:36" x14ac:dyDescent="0.25">
      <c r="A6" s="2" t="s">
        <v>22</v>
      </c>
      <c r="B6" s="2">
        <v>36698</v>
      </c>
      <c r="C6" s="2" t="s">
        <v>13</v>
      </c>
      <c r="D6" s="2" t="s">
        <v>14</v>
      </c>
      <c r="E6" s="3" t="s">
        <v>21</v>
      </c>
      <c r="F6" s="7"/>
      <c r="G6" s="7"/>
      <c r="H6" s="6" t="s">
        <v>24</v>
      </c>
      <c r="I6" s="6" t="s">
        <v>24</v>
      </c>
      <c r="J6" s="6" t="s">
        <v>24</v>
      </c>
      <c r="K6" s="6" t="s">
        <v>24</v>
      </c>
      <c r="L6" s="6" t="s">
        <v>24</v>
      </c>
      <c r="M6" s="7"/>
      <c r="N6" s="7"/>
      <c r="O6" s="6" t="s">
        <v>24</v>
      </c>
      <c r="P6" s="6" t="s">
        <v>24</v>
      </c>
      <c r="Q6" s="6" t="s">
        <v>24</v>
      </c>
      <c r="R6" s="6" t="s">
        <v>24</v>
      </c>
      <c r="S6" s="6" t="s">
        <v>24</v>
      </c>
      <c r="T6" s="7"/>
      <c r="U6" s="7"/>
      <c r="V6" s="6" t="s">
        <v>24</v>
      </c>
      <c r="W6" s="6" t="s">
        <v>24</v>
      </c>
      <c r="X6" s="6" t="s">
        <v>24</v>
      </c>
      <c r="Y6" s="6" t="s">
        <v>24</v>
      </c>
      <c r="Z6" s="6" t="s">
        <v>24</v>
      </c>
      <c r="AA6" s="2"/>
      <c r="AB6" s="2"/>
      <c r="AC6" s="6" t="s">
        <v>24</v>
      </c>
      <c r="AD6" s="6" t="s">
        <v>24</v>
      </c>
      <c r="AE6" s="6" t="s">
        <v>24</v>
      </c>
      <c r="AF6" s="6" t="s">
        <v>24</v>
      </c>
      <c r="AG6" s="6" t="s">
        <v>24</v>
      </c>
      <c r="AH6" s="2"/>
      <c r="AI6" s="2"/>
      <c r="AJ6" s="13"/>
    </row>
    <row r="7" spans="1:36" x14ac:dyDescent="0.25">
      <c r="A7" s="2" t="s">
        <v>23</v>
      </c>
      <c r="B7" s="2">
        <v>45078</v>
      </c>
      <c r="C7" s="2" t="s">
        <v>13</v>
      </c>
      <c r="D7" s="2" t="s">
        <v>14</v>
      </c>
      <c r="E7" s="3" t="s">
        <v>21</v>
      </c>
      <c r="F7" s="7"/>
      <c r="G7" s="7"/>
      <c r="H7" s="4" t="s">
        <v>16</v>
      </c>
      <c r="I7" s="4" t="s">
        <v>16</v>
      </c>
      <c r="J7" s="5" t="s">
        <v>17</v>
      </c>
      <c r="K7" s="4" t="s">
        <v>16</v>
      </c>
      <c r="L7" s="6" t="s">
        <v>24</v>
      </c>
      <c r="M7" s="7"/>
      <c r="N7" s="7"/>
      <c r="O7" s="6" t="s">
        <v>24</v>
      </c>
      <c r="P7" s="6" t="s">
        <v>24</v>
      </c>
      <c r="Q7" s="6" t="s">
        <v>24</v>
      </c>
      <c r="R7" s="6" t="s">
        <v>24</v>
      </c>
      <c r="S7" s="4" t="s">
        <v>16</v>
      </c>
      <c r="T7" s="7"/>
      <c r="U7" s="7"/>
      <c r="V7" s="4" t="s">
        <v>16</v>
      </c>
      <c r="W7" s="4" t="s">
        <v>16</v>
      </c>
      <c r="X7" s="4" t="s">
        <v>16</v>
      </c>
      <c r="Y7" s="6" t="s">
        <v>18</v>
      </c>
      <c r="Z7" s="5" t="s">
        <v>17</v>
      </c>
      <c r="AA7" s="2"/>
      <c r="AB7" s="2"/>
      <c r="AC7" s="4" t="s">
        <v>16</v>
      </c>
      <c r="AD7" s="4" t="s">
        <v>16</v>
      </c>
      <c r="AE7" s="4" t="s">
        <v>16</v>
      </c>
      <c r="AF7" s="4" t="s">
        <v>16</v>
      </c>
      <c r="AG7" s="5" t="s">
        <v>17</v>
      </c>
      <c r="AH7" s="2"/>
      <c r="AI7" s="2"/>
      <c r="AJ7" s="13"/>
    </row>
    <row r="8" spans="1:36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14"/>
    </row>
    <row r="10" spans="1:36" x14ac:dyDescent="0.25">
      <c r="A10" s="8" t="s">
        <v>1</v>
      </c>
      <c r="B10" s="2" t="s">
        <v>27</v>
      </c>
      <c r="C10" s="2" t="s">
        <v>26</v>
      </c>
    </row>
    <row r="11" spans="1:36" x14ac:dyDescent="0.25">
      <c r="A11" s="2" t="s">
        <v>12</v>
      </c>
      <c r="B11" s="2">
        <f>COUNTIF(F3:AI3,"WFO")</f>
        <v>12</v>
      </c>
      <c r="C11" s="2">
        <f>COUNTIF(F3:AI3,"WFH")</f>
        <v>8</v>
      </c>
    </row>
    <row r="12" spans="1:36" x14ac:dyDescent="0.25">
      <c r="A12" s="2" t="s">
        <v>19</v>
      </c>
      <c r="B12" s="2">
        <f t="shared" ref="B12:B15" si="0">COUNTIF(F4:AI4,"WFO")</f>
        <v>12</v>
      </c>
      <c r="C12" s="2">
        <f t="shared" ref="C12:C15" si="1">COUNTIF(F4:AI4,"WFH")</f>
        <v>8</v>
      </c>
    </row>
    <row r="13" spans="1:36" x14ac:dyDescent="0.25">
      <c r="A13" s="2" t="s">
        <v>20</v>
      </c>
      <c r="B13" s="2">
        <f t="shared" si="0"/>
        <v>13</v>
      </c>
      <c r="C13" s="2">
        <f t="shared" si="1"/>
        <v>7</v>
      </c>
    </row>
    <row r="14" spans="1:36" x14ac:dyDescent="0.25">
      <c r="A14" s="2" t="s">
        <v>22</v>
      </c>
      <c r="B14" s="2">
        <f t="shared" si="0"/>
        <v>0</v>
      </c>
      <c r="C14" s="2">
        <f t="shared" si="1"/>
        <v>0</v>
      </c>
    </row>
    <row r="15" spans="1:36" x14ac:dyDescent="0.25">
      <c r="A15" s="2" t="s">
        <v>23</v>
      </c>
      <c r="B15" s="2">
        <f t="shared" si="0"/>
        <v>11</v>
      </c>
      <c r="C15" s="2">
        <f t="shared" si="1"/>
        <v>3</v>
      </c>
    </row>
  </sheetData>
  <mergeCells count="6">
    <mergeCell ref="AJ3:AJ8"/>
    <mergeCell ref="B1:B2"/>
    <mergeCell ref="A1:A2"/>
    <mergeCell ref="C1:C2"/>
    <mergeCell ref="D1:D2"/>
    <mergeCell ref="E1:E2"/>
  </mergeCells>
  <conditionalFormatting sqref="B11:B15">
    <cfRule type="cellIs" dxfId="18" priority="1" operator="lessThan">
      <formula>12</formula>
    </cfRule>
    <cfRule type="cellIs" dxfId="17" priority="2" operator="greaterThan">
      <formula>11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25C68-D147-4871-A2A8-2CD748E8464B}">
  <sheetPr codeName="Sheet3"/>
  <dimension ref="A1:AI16"/>
  <sheetViews>
    <sheetView workbookViewId="0">
      <pane xSplit="1" topLeftCell="W1" activePane="topRight" state="frozen"/>
      <selection pane="topRight" activeCell="AI6" sqref="AI6"/>
    </sheetView>
  </sheetViews>
  <sheetFormatPr defaultRowHeight="15" x14ac:dyDescent="0.25"/>
  <cols>
    <col min="1" max="1" width="19.85546875" bestFit="1" customWidth="1"/>
    <col min="2" max="2" width="10.5703125" bestFit="1" customWidth="1"/>
    <col min="3" max="3" width="12.140625" bestFit="1" customWidth="1"/>
    <col min="4" max="4" width="21.140625" bestFit="1" customWidth="1"/>
    <col min="5" max="5" width="12.85546875" bestFit="1" customWidth="1"/>
    <col min="6" max="6" width="8.42578125" bestFit="1" customWidth="1"/>
    <col min="7" max="7" width="11.5703125" bestFit="1" customWidth="1"/>
    <col min="8" max="9" width="8.85546875" bestFit="1" customWidth="1"/>
    <col min="10" max="10" width="11.28515625" bestFit="1" customWidth="1"/>
    <col min="11" max="11" width="9" bestFit="1" customWidth="1"/>
    <col min="12" max="14" width="8.85546875" bestFit="1" customWidth="1"/>
    <col min="15" max="16" width="10" bestFit="1" customWidth="1"/>
    <col min="17" max="17" width="11.28515625" bestFit="1" customWidth="1"/>
    <col min="18" max="23" width="10" bestFit="1" customWidth="1"/>
    <col min="24" max="24" width="11.28515625" bestFit="1" customWidth="1"/>
    <col min="25" max="30" width="10" bestFit="1" customWidth="1"/>
    <col min="31" max="31" width="11.28515625" bestFit="1" customWidth="1"/>
    <col min="32" max="35" width="10" bestFit="1" customWidth="1"/>
  </cols>
  <sheetData>
    <row r="1" spans="1:35" x14ac:dyDescent="0.25">
      <c r="A1" s="10" t="s">
        <v>1</v>
      </c>
      <c r="B1" s="10" t="s">
        <v>0</v>
      </c>
      <c r="C1" s="10" t="s">
        <v>2</v>
      </c>
      <c r="D1" s="10" t="s">
        <v>3</v>
      </c>
      <c r="E1" s="10" t="s">
        <v>4</v>
      </c>
      <c r="F1" s="1">
        <v>45748</v>
      </c>
      <c r="G1" s="1">
        <v>45749</v>
      </c>
      <c r="H1" s="1">
        <v>45750</v>
      </c>
      <c r="I1" s="1">
        <v>45751</v>
      </c>
      <c r="J1" s="1">
        <v>45752</v>
      </c>
      <c r="K1" s="1">
        <v>45753</v>
      </c>
      <c r="L1" s="1">
        <v>45754</v>
      </c>
      <c r="M1" s="1">
        <v>45755</v>
      </c>
      <c r="N1" s="1">
        <v>45756</v>
      </c>
      <c r="O1" s="1">
        <v>45757</v>
      </c>
      <c r="P1" s="1">
        <v>45758</v>
      </c>
      <c r="Q1" s="1">
        <v>45759</v>
      </c>
      <c r="R1" s="1">
        <v>45760</v>
      </c>
      <c r="S1" s="1">
        <v>45761</v>
      </c>
      <c r="T1" s="1">
        <v>45762</v>
      </c>
      <c r="U1" s="1">
        <v>45763</v>
      </c>
      <c r="V1" s="1">
        <v>45764</v>
      </c>
      <c r="W1" s="1">
        <v>45765</v>
      </c>
      <c r="X1" s="1">
        <v>45766</v>
      </c>
      <c r="Y1" s="1">
        <v>45767</v>
      </c>
      <c r="Z1" s="1">
        <v>45768</v>
      </c>
      <c r="AA1" s="1">
        <v>45769</v>
      </c>
      <c r="AB1" s="1">
        <v>45770</v>
      </c>
      <c r="AC1" s="1">
        <v>45771</v>
      </c>
      <c r="AD1" s="1">
        <v>45772</v>
      </c>
      <c r="AE1" s="1">
        <v>45773</v>
      </c>
      <c r="AF1" s="1">
        <v>45774</v>
      </c>
      <c r="AG1" s="1">
        <v>45775</v>
      </c>
      <c r="AH1" s="1">
        <v>45776</v>
      </c>
      <c r="AI1" s="1">
        <v>45777</v>
      </c>
    </row>
    <row r="2" spans="1:35" x14ac:dyDescent="0.25">
      <c r="A2" s="11"/>
      <c r="B2" s="11"/>
      <c r="C2" s="11"/>
      <c r="D2" s="11"/>
      <c r="E2" s="11"/>
      <c r="F2" s="1" t="s">
        <v>8</v>
      </c>
      <c r="G2" s="1" t="s">
        <v>9</v>
      </c>
      <c r="H2" s="1" t="s">
        <v>10</v>
      </c>
      <c r="I2" s="1" t="s">
        <v>11</v>
      </c>
      <c r="J2" s="1" t="s">
        <v>5</v>
      </c>
      <c r="K2" s="1" t="s">
        <v>11</v>
      </c>
      <c r="L2" s="1" t="s">
        <v>7</v>
      </c>
      <c r="M2" s="1" t="s">
        <v>8</v>
      </c>
      <c r="N2" s="1" t="s">
        <v>9</v>
      </c>
      <c r="O2" s="1" t="s">
        <v>10</v>
      </c>
      <c r="P2" s="1" t="s">
        <v>11</v>
      </c>
      <c r="Q2" s="1" t="s">
        <v>5</v>
      </c>
      <c r="R2" s="1" t="s">
        <v>6</v>
      </c>
      <c r="S2" s="1" t="s">
        <v>7</v>
      </c>
      <c r="T2" s="1" t="s">
        <v>8</v>
      </c>
      <c r="U2" s="1" t="s">
        <v>9</v>
      </c>
      <c r="V2" s="1" t="s">
        <v>10</v>
      </c>
      <c r="W2" s="1" t="s">
        <v>11</v>
      </c>
      <c r="X2" s="1" t="s">
        <v>5</v>
      </c>
      <c r="Y2" s="1" t="s">
        <v>6</v>
      </c>
      <c r="Z2" s="1" t="s">
        <v>7</v>
      </c>
      <c r="AA2" s="1" t="s">
        <v>8</v>
      </c>
      <c r="AB2" s="1" t="s">
        <v>9</v>
      </c>
      <c r="AC2" s="1" t="s">
        <v>10</v>
      </c>
      <c r="AD2" s="1" t="s">
        <v>11</v>
      </c>
      <c r="AE2" s="1" t="s">
        <v>5</v>
      </c>
      <c r="AF2" s="1" t="s">
        <v>6</v>
      </c>
      <c r="AG2" s="1" t="s">
        <v>7</v>
      </c>
      <c r="AH2" s="1" t="s">
        <v>8</v>
      </c>
      <c r="AI2" s="1" t="s">
        <v>9</v>
      </c>
    </row>
    <row r="3" spans="1:35" x14ac:dyDescent="0.25">
      <c r="A3" s="2" t="s">
        <v>12</v>
      </c>
      <c r="B3" s="2">
        <v>35898</v>
      </c>
      <c r="C3" s="2" t="s">
        <v>13</v>
      </c>
      <c r="D3" s="2" t="s">
        <v>14</v>
      </c>
      <c r="E3" s="3" t="s">
        <v>15</v>
      </c>
      <c r="F3" s="6" t="s">
        <v>18</v>
      </c>
      <c r="G3" s="4" t="s">
        <v>16</v>
      </c>
      <c r="H3" s="4" t="s">
        <v>16</v>
      </c>
      <c r="I3" s="5" t="s">
        <v>17</v>
      </c>
      <c r="J3" s="7"/>
      <c r="K3" s="7"/>
      <c r="L3" s="4" t="s">
        <v>16</v>
      </c>
      <c r="M3" s="4" t="s">
        <v>16</v>
      </c>
      <c r="N3" s="4" t="s">
        <v>16</v>
      </c>
      <c r="O3" s="5" t="s">
        <v>17</v>
      </c>
      <c r="P3" s="5" t="s">
        <v>17</v>
      </c>
      <c r="Q3" s="7"/>
      <c r="R3" s="7"/>
      <c r="S3" s="5" t="s">
        <v>17</v>
      </c>
      <c r="T3" s="4" t="s">
        <v>16</v>
      </c>
      <c r="U3" s="4" t="s">
        <v>16</v>
      </c>
      <c r="V3" s="4" t="s">
        <v>16</v>
      </c>
      <c r="W3" s="5" t="s">
        <v>17</v>
      </c>
      <c r="X3" s="7"/>
      <c r="Y3" s="7"/>
      <c r="Z3" s="4" t="s">
        <v>16</v>
      </c>
      <c r="AA3" s="4" t="s">
        <v>16</v>
      </c>
      <c r="AB3" s="4" t="s">
        <v>16</v>
      </c>
      <c r="AC3" s="5" t="s">
        <v>17</v>
      </c>
      <c r="AD3" s="5" t="s">
        <v>17</v>
      </c>
      <c r="AE3" s="7"/>
      <c r="AF3" s="7"/>
      <c r="AG3" s="4" t="s">
        <v>16</v>
      </c>
      <c r="AH3" s="4" t="s">
        <v>16</v>
      </c>
      <c r="AI3" s="4" t="s">
        <v>16</v>
      </c>
    </row>
    <row r="4" spans="1:35" x14ac:dyDescent="0.25">
      <c r="A4" s="2" t="s">
        <v>19</v>
      </c>
      <c r="B4" s="2">
        <v>33548</v>
      </c>
      <c r="C4" s="2" t="s">
        <v>13</v>
      </c>
      <c r="D4" s="2" t="s">
        <v>14</v>
      </c>
      <c r="E4" s="3" t="s">
        <v>15</v>
      </c>
      <c r="F4" s="4" t="s">
        <v>16</v>
      </c>
      <c r="G4" s="4" t="s">
        <v>16</v>
      </c>
      <c r="H4" s="4" t="s">
        <v>16</v>
      </c>
      <c r="I4" s="4" t="s">
        <v>16</v>
      </c>
      <c r="J4" s="7"/>
      <c r="K4" s="7"/>
      <c r="L4" s="4" t="s">
        <v>16</v>
      </c>
      <c r="M4" s="4" t="s">
        <v>16</v>
      </c>
      <c r="N4" s="4" t="s">
        <v>16</v>
      </c>
      <c r="O4" s="5" t="s">
        <v>17</v>
      </c>
      <c r="P4" s="5" t="s">
        <v>17</v>
      </c>
      <c r="Q4" s="7"/>
      <c r="R4" s="7"/>
      <c r="S4" s="6" t="s">
        <v>24</v>
      </c>
      <c r="T4" s="5" t="s">
        <v>17</v>
      </c>
      <c r="U4" s="5" t="s">
        <v>17</v>
      </c>
      <c r="V4" s="6" t="s">
        <v>24</v>
      </c>
      <c r="W4" s="6" t="s">
        <v>24</v>
      </c>
      <c r="X4" s="7"/>
      <c r="Y4" s="7"/>
      <c r="Z4" s="6" t="s">
        <v>24</v>
      </c>
      <c r="AA4" s="4" t="s">
        <v>16</v>
      </c>
      <c r="AB4" s="4" t="s">
        <v>16</v>
      </c>
      <c r="AC4" s="5" t="s">
        <v>17</v>
      </c>
      <c r="AD4" s="5" t="s">
        <v>17</v>
      </c>
      <c r="AE4" s="7"/>
      <c r="AF4" s="7"/>
      <c r="AG4" s="4" t="s">
        <v>16</v>
      </c>
      <c r="AH4" s="4" t="s">
        <v>16</v>
      </c>
      <c r="AI4" s="4" t="s">
        <v>16</v>
      </c>
    </row>
    <row r="5" spans="1:35" x14ac:dyDescent="0.25">
      <c r="A5" s="2" t="s">
        <v>20</v>
      </c>
      <c r="B5" s="2">
        <v>44429</v>
      </c>
      <c r="C5" s="2" t="s">
        <v>13</v>
      </c>
      <c r="D5" s="2" t="s">
        <v>14</v>
      </c>
      <c r="E5" s="3" t="s">
        <v>21</v>
      </c>
      <c r="F5" s="4" t="s">
        <v>16</v>
      </c>
      <c r="G5" s="4" t="s">
        <v>16</v>
      </c>
      <c r="H5" s="4" t="s">
        <v>16</v>
      </c>
      <c r="I5" s="5" t="s">
        <v>17</v>
      </c>
      <c r="J5" s="7"/>
      <c r="K5" s="7"/>
      <c r="L5" s="4" t="s">
        <v>16</v>
      </c>
      <c r="M5" s="4" t="s">
        <v>16</v>
      </c>
      <c r="N5" s="4" t="s">
        <v>16</v>
      </c>
      <c r="O5" s="5" t="s">
        <v>17</v>
      </c>
      <c r="P5" s="5" t="s">
        <v>17</v>
      </c>
      <c r="Q5" s="7"/>
      <c r="R5" s="7"/>
      <c r="S5" s="4" t="s">
        <v>16</v>
      </c>
      <c r="T5" s="4" t="s">
        <v>16</v>
      </c>
      <c r="U5" s="4" t="s">
        <v>16</v>
      </c>
      <c r="V5" s="5" t="s">
        <v>17</v>
      </c>
      <c r="W5" s="5" t="s">
        <v>17</v>
      </c>
      <c r="X5" s="7"/>
      <c r="Y5" s="7"/>
      <c r="Z5" s="4" t="s">
        <v>16</v>
      </c>
      <c r="AA5" s="4" t="s">
        <v>16</v>
      </c>
      <c r="AB5" s="4" t="s">
        <v>16</v>
      </c>
      <c r="AC5" s="5" t="s">
        <v>17</v>
      </c>
      <c r="AD5" s="5" t="s">
        <v>17</v>
      </c>
      <c r="AE5" s="7"/>
      <c r="AF5" s="7"/>
      <c r="AG5" s="4" t="s">
        <v>16</v>
      </c>
      <c r="AH5" s="4" t="s">
        <v>16</v>
      </c>
      <c r="AI5" s="4" t="s">
        <v>16</v>
      </c>
    </row>
    <row r="6" spans="1:35" x14ac:dyDescent="0.25">
      <c r="A6" s="2" t="s">
        <v>22</v>
      </c>
      <c r="B6" s="2">
        <v>36698</v>
      </c>
      <c r="C6" s="2" t="s">
        <v>13</v>
      </c>
      <c r="D6" s="2" t="s">
        <v>14</v>
      </c>
      <c r="E6" s="3" t="s">
        <v>21</v>
      </c>
      <c r="F6" s="6" t="s">
        <v>24</v>
      </c>
      <c r="G6" s="6" t="s">
        <v>24</v>
      </c>
      <c r="H6" s="6" t="s">
        <v>24</v>
      </c>
      <c r="I6" s="6" t="s">
        <v>24</v>
      </c>
      <c r="J6" s="7"/>
      <c r="K6" s="7"/>
      <c r="L6" s="6" t="s">
        <v>24</v>
      </c>
      <c r="M6" s="6" t="s">
        <v>24</v>
      </c>
      <c r="N6" s="6" t="s">
        <v>24</v>
      </c>
      <c r="O6" s="6" t="s">
        <v>24</v>
      </c>
      <c r="P6" s="6" t="s">
        <v>24</v>
      </c>
      <c r="Q6" s="7"/>
      <c r="R6" s="7"/>
      <c r="S6" s="6" t="s">
        <v>24</v>
      </c>
      <c r="T6" s="6" t="s">
        <v>24</v>
      </c>
      <c r="U6" s="6" t="s">
        <v>24</v>
      </c>
      <c r="V6" s="6" t="s">
        <v>24</v>
      </c>
      <c r="W6" s="6" t="s">
        <v>24</v>
      </c>
      <c r="X6" s="7"/>
      <c r="Y6" s="7"/>
      <c r="Z6" s="6" t="s">
        <v>24</v>
      </c>
      <c r="AA6" s="6" t="s">
        <v>24</v>
      </c>
      <c r="AB6" s="6" t="s">
        <v>24</v>
      </c>
      <c r="AC6" s="6" t="s">
        <v>24</v>
      </c>
      <c r="AD6" s="6" t="s">
        <v>24</v>
      </c>
      <c r="AE6" s="7"/>
      <c r="AF6" s="7"/>
      <c r="AG6" s="6" t="s">
        <v>24</v>
      </c>
      <c r="AH6" s="6" t="s">
        <v>24</v>
      </c>
      <c r="AI6" s="6" t="s">
        <v>24</v>
      </c>
    </row>
    <row r="7" spans="1:35" x14ac:dyDescent="0.25">
      <c r="A7" s="2" t="s">
        <v>23</v>
      </c>
      <c r="B7" s="2">
        <v>45078</v>
      </c>
      <c r="C7" s="2" t="s">
        <v>13</v>
      </c>
      <c r="D7" s="2" t="s">
        <v>14</v>
      </c>
      <c r="E7" s="3" t="s">
        <v>21</v>
      </c>
      <c r="F7" s="4" t="s">
        <v>16</v>
      </c>
      <c r="G7" s="4" t="s">
        <v>16</v>
      </c>
      <c r="H7" s="6" t="s">
        <v>24</v>
      </c>
      <c r="I7" s="6" t="s">
        <v>24</v>
      </c>
      <c r="J7" s="7"/>
      <c r="K7" s="7"/>
      <c r="L7" s="4" t="s">
        <v>16</v>
      </c>
      <c r="M7" s="4" t="s">
        <v>16</v>
      </c>
      <c r="N7" s="4" t="s">
        <v>16</v>
      </c>
      <c r="O7" s="4" t="s">
        <v>16</v>
      </c>
      <c r="P7" s="5" t="s">
        <v>17</v>
      </c>
      <c r="Q7" s="7"/>
      <c r="R7" s="7"/>
      <c r="S7" s="4" t="s">
        <v>16</v>
      </c>
      <c r="T7" s="4" t="s">
        <v>16</v>
      </c>
      <c r="U7" s="4" t="s">
        <v>16</v>
      </c>
      <c r="V7" s="5" t="s">
        <v>17</v>
      </c>
      <c r="W7" s="5" t="s">
        <v>17</v>
      </c>
      <c r="X7" s="7"/>
      <c r="Y7" s="7"/>
      <c r="Z7" s="6" t="s">
        <v>18</v>
      </c>
      <c r="AA7" s="4" t="s">
        <v>16</v>
      </c>
      <c r="AB7" s="4" t="s">
        <v>16</v>
      </c>
      <c r="AC7" s="4" t="s">
        <v>16</v>
      </c>
      <c r="AD7" s="5" t="s">
        <v>17</v>
      </c>
      <c r="AE7" s="7"/>
      <c r="AF7" s="7"/>
      <c r="AG7" s="4" t="s">
        <v>16</v>
      </c>
      <c r="AH7" s="4" t="s">
        <v>16</v>
      </c>
      <c r="AI7" s="4" t="s">
        <v>16</v>
      </c>
    </row>
    <row r="8" spans="1:35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11" spans="1:35" x14ac:dyDescent="0.25">
      <c r="A11" s="8" t="s">
        <v>1</v>
      </c>
      <c r="B11" s="2" t="s">
        <v>27</v>
      </c>
      <c r="C11" s="2" t="s">
        <v>26</v>
      </c>
    </row>
    <row r="12" spans="1:35" x14ac:dyDescent="0.25">
      <c r="A12" s="2" t="s">
        <v>12</v>
      </c>
      <c r="B12" s="2">
        <f>COUNTIF(F3:AI3,"WFO")</f>
        <v>14</v>
      </c>
      <c r="C12" s="2">
        <f>COUNTIF(F3:AI3,"WFH")</f>
        <v>7</v>
      </c>
    </row>
    <row r="13" spans="1:35" x14ac:dyDescent="0.25">
      <c r="A13" s="2" t="s">
        <v>19</v>
      </c>
      <c r="B13" s="2">
        <f t="shared" ref="B13:B16" si="0">COUNTIF(F4:AI4,"WFO")</f>
        <v>12</v>
      </c>
      <c r="C13" s="2">
        <f t="shared" ref="C13:C16" si="1">COUNTIF(F4:AI4,"WFH")</f>
        <v>6</v>
      </c>
    </row>
    <row r="14" spans="1:35" x14ac:dyDescent="0.25">
      <c r="A14" s="2" t="s">
        <v>20</v>
      </c>
      <c r="B14" s="2">
        <f t="shared" si="0"/>
        <v>15</v>
      </c>
      <c r="C14" s="2">
        <f t="shared" si="1"/>
        <v>7</v>
      </c>
    </row>
    <row r="15" spans="1:35" x14ac:dyDescent="0.25">
      <c r="A15" s="2" t="s">
        <v>22</v>
      </c>
      <c r="B15" s="2">
        <f t="shared" si="0"/>
        <v>0</v>
      </c>
      <c r="C15" s="2">
        <f t="shared" si="1"/>
        <v>0</v>
      </c>
    </row>
    <row r="16" spans="1:35" x14ac:dyDescent="0.25">
      <c r="A16" s="2" t="s">
        <v>23</v>
      </c>
      <c r="B16" s="2">
        <f t="shared" si="0"/>
        <v>15</v>
      </c>
      <c r="C16" s="2">
        <f t="shared" si="1"/>
        <v>4</v>
      </c>
    </row>
  </sheetData>
  <mergeCells count="5">
    <mergeCell ref="B1:B2"/>
    <mergeCell ref="A1:A2"/>
    <mergeCell ref="C1:C2"/>
    <mergeCell ref="D1:D2"/>
    <mergeCell ref="E1:E2"/>
  </mergeCells>
  <phoneticPr fontId="8" type="noConversion"/>
  <conditionalFormatting sqref="B12:B16">
    <cfRule type="cellIs" dxfId="16" priority="1" operator="lessThan">
      <formula>12</formula>
    </cfRule>
    <cfRule type="cellIs" dxfId="15" priority="2" operator="greaterThan">
      <formula>11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154BA-7A2B-4633-BD09-4305E2926D5D}">
  <sheetPr codeName="Sheet4"/>
  <dimension ref="A1:AJ16"/>
  <sheetViews>
    <sheetView zoomScaleNormal="100" workbookViewId="0">
      <pane xSplit="1" topLeftCell="B1" activePane="topRight" state="frozen"/>
      <selection pane="topRight" activeCell="F5" sqref="F5"/>
    </sheetView>
  </sheetViews>
  <sheetFormatPr defaultRowHeight="15" x14ac:dyDescent="0.25"/>
  <cols>
    <col min="1" max="1" width="19.85546875" bestFit="1" customWidth="1"/>
    <col min="2" max="2" width="10.5703125" bestFit="1" customWidth="1"/>
    <col min="3" max="3" width="12.140625" bestFit="1" customWidth="1"/>
    <col min="4" max="4" width="21.140625" bestFit="1" customWidth="1"/>
    <col min="5" max="5" width="12.85546875" bestFit="1" customWidth="1"/>
    <col min="6" max="6" width="12.7109375" bestFit="1" customWidth="1"/>
    <col min="7" max="7" width="8.7109375" bestFit="1" customWidth="1"/>
    <col min="8" max="8" width="8.85546875" bestFit="1" customWidth="1"/>
    <col min="9" max="11" width="8.7109375" bestFit="1" customWidth="1"/>
    <col min="12" max="12" width="11.5703125" bestFit="1" customWidth="1"/>
    <col min="14" max="14" width="8.7109375" bestFit="1" customWidth="1"/>
    <col min="15" max="18" width="9.7109375" bestFit="1" customWidth="1"/>
    <col min="19" max="19" width="11.5703125" bestFit="1" customWidth="1"/>
    <col min="20" max="25" width="9.7109375" bestFit="1" customWidth="1"/>
    <col min="26" max="26" width="11.5703125" bestFit="1" customWidth="1"/>
    <col min="27" max="32" width="9.7109375" bestFit="1" customWidth="1"/>
    <col min="33" max="33" width="11.5703125" bestFit="1" customWidth="1"/>
    <col min="34" max="36" width="9.7109375" bestFit="1" customWidth="1"/>
  </cols>
  <sheetData>
    <row r="1" spans="1:36" x14ac:dyDescent="0.25">
      <c r="A1" s="10" t="s">
        <v>1</v>
      </c>
      <c r="B1" s="10" t="s">
        <v>0</v>
      </c>
      <c r="C1" s="10" t="s">
        <v>2</v>
      </c>
      <c r="D1" s="10" t="s">
        <v>3</v>
      </c>
      <c r="E1" s="10" t="s">
        <v>4</v>
      </c>
      <c r="F1" s="1">
        <v>45778</v>
      </c>
      <c r="G1" s="1">
        <v>45779</v>
      </c>
      <c r="H1" s="1">
        <v>45780</v>
      </c>
      <c r="I1" s="1">
        <v>45781</v>
      </c>
      <c r="J1" s="1">
        <v>45782</v>
      </c>
      <c r="K1" s="1">
        <v>45783</v>
      </c>
      <c r="L1" s="1">
        <v>45784</v>
      </c>
      <c r="M1" s="1">
        <v>45785</v>
      </c>
      <c r="N1" s="1">
        <v>45786</v>
      </c>
      <c r="O1" s="1">
        <v>45787</v>
      </c>
      <c r="P1" s="1">
        <v>45788</v>
      </c>
      <c r="Q1" s="1">
        <v>45789</v>
      </c>
      <c r="R1" s="1">
        <v>45790</v>
      </c>
      <c r="S1" s="1">
        <v>45791</v>
      </c>
      <c r="T1" s="1">
        <v>45792</v>
      </c>
      <c r="U1" s="1">
        <v>45793</v>
      </c>
      <c r="V1" s="1">
        <v>45794</v>
      </c>
      <c r="W1" s="1">
        <v>45795</v>
      </c>
      <c r="X1" s="1">
        <v>45796</v>
      </c>
      <c r="Y1" s="1">
        <v>45797</v>
      </c>
      <c r="Z1" s="1">
        <v>45798</v>
      </c>
      <c r="AA1" s="1">
        <v>45799</v>
      </c>
      <c r="AB1" s="1">
        <v>45800</v>
      </c>
      <c r="AC1" s="1">
        <v>45801</v>
      </c>
      <c r="AD1" s="1">
        <v>45802</v>
      </c>
      <c r="AE1" s="1">
        <v>45803</v>
      </c>
      <c r="AF1" s="1">
        <v>45804</v>
      </c>
      <c r="AG1" s="1">
        <v>45805</v>
      </c>
      <c r="AH1" s="1">
        <v>45806</v>
      </c>
      <c r="AI1" s="1">
        <v>45807</v>
      </c>
      <c r="AJ1" s="1">
        <v>45808</v>
      </c>
    </row>
    <row r="2" spans="1:36" x14ac:dyDescent="0.25">
      <c r="A2" s="11"/>
      <c r="B2" s="11"/>
      <c r="C2" s="11"/>
      <c r="D2" s="11"/>
      <c r="E2" s="11"/>
      <c r="F2" s="1" t="s">
        <v>10</v>
      </c>
      <c r="G2" s="1" t="s">
        <v>11</v>
      </c>
      <c r="H2" s="1" t="s">
        <v>5</v>
      </c>
      <c r="I2" s="1" t="s">
        <v>6</v>
      </c>
      <c r="J2" s="1" t="s">
        <v>7</v>
      </c>
      <c r="K2" s="1" t="s">
        <v>8</v>
      </c>
      <c r="L2" s="1" t="s">
        <v>9</v>
      </c>
      <c r="M2" s="1" t="s">
        <v>10</v>
      </c>
      <c r="N2" s="1" t="s">
        <v>11</v>
      </c>
      <c r="O2" s="1" t="s">
        <v>5</v>
      </c>
      <c r="P2" s="1" t="s">
        <v>6</v>
      </c>
      <c r="Q2" s="1" t="s">
        <v>7</v>
      </c>
      <c r="R2" s="1" t="s">
        <v>8</v>
      </c>
      <c r="S2" s="1" t="s">
        <v>9</v>
      </c>
      <c r="T2" s="1" t="s">
        <v>10</v>
      </c>
      <c r="U2" s="1" t="s">
        <v>11</v>
      </c>
      <c r="V2" s="1" t="s">
        <v>5</v>
      </c>
      <c r="W2" s="1" t="s">
        <v>6</v>
      </c>
      <c r="X2" s="1" t="s">
        <v>7</v>
      </c>
      <c r="Y2" s="1" t="s">
        <v>8</v>
      </c>
      <c r="Z2" s="1" t="s">
        <v>9</v>
      </c>
      <c r="AA2" s="1" t="s">
        <v>10</v>
      </c>
      <c r="AB2" s="1" t="s">
        <v>11</v>
      </c>
      <c r="AC2" s="1" t="s">
        <v>5</v>
      </c>
      <c r="AD2" s="1" t="s">
        <v>6</v>
      </c>
      <c r="AE2" s="1" t="s">
        <v>7</v>
      </c>
      <c r="AF2" s="1" t="s">
        <v>8</v>
      </c>
      <c r="AG2" s="1" t="s">
        <v>9</v>
      </c>
      <c r="AH2" s="1" t="s">
        <v>10</v>
      </c>
      <c r="AI2" s="1" t="s">
        <v>11</v>
      </c>
      <c r="AJ2" s="1" t="s">
        <v>5</v>
      </c>
    </row>
    <row r="3" spans="1:36" x14ac:dyDescent="0.25">
      <c r="A3" s="2" t="s">
        <v>12</v>
      </c>
      <c r="B3" s="2">
        <v>35898</v>
      </c>
      <c r="C3" s="2" t="s">
        <v>13</v>
      </c>
      <c r="D3" s="2" t="s">
        <v>14</v>
      </c>
      <c r="E3" s="3" t="s">
        <v>15</v>
      </c>
      <c r="F3" s="6" t="s">
        <v>25</v>
      </c>
      <c r="G3" s="5" t="s">
        <v>17</v>
      </c>
      <c r="H3" s="7"/>
      <c r="I3" s="7"/>
      <c r="J3" s="4" t="s">
        <v>16</v>
      </c>
      <c r="K3" s="4" t="s">
        <v>16</v>
      </c>
      <c r="L3" s="4" t="s">
        <v>16</v>
      </c>
      <c r="M3" s="5" t="s">
        <v>17</v>
      </c>
      <c r="N3" s="5" t="s">
        <v>17</v>
      </c>
      <c r="O3" s="7"/>
      <c r="P3" s="7"/>
      <c r="Q3" s="4" t="s">
        <v>16</v>
      </c>
      <c r="R3" s="4" t="s">
        <v>16</v>
      </c>
      <c r="S3" s="4" t="s">
        <v>16</v>
      </c>
      <c r="T3" s="5" t="s">
        <v>17</v>
      </c>
      <c r="U3" s="5" t="s">
        <v>17</v>
      </c>
      <c r="V3" s="7"/>
      <c r="W3" s="7"/>
      <c r="X3" s="4" t="s">
        <v>16</v>
      </c>
      <c r="Y3" s="5" t="s">
        <v>17</v>
      </c>
      <c r="Z3" s="6" t="s">
        <v>24</v>
      </c>
      <c r="AA3" s="5" t="s">
        <v>17</v>
      </c>
      <c r="AB3" s="5" t="s">
        <v>17</v>
      </c>
      <c r="AC3" s="7"/>
      <c r="AD3" s="7"/>
      <c r="AE3" s="4" t="s">
        <v>16</v>
      </c>
      <c r="AF3" s="4" t="s">
        <v>16</v>
      </c>
      <c r="AG3" s="5" t="s">
        <v>17</v>
      </c>
      <c r="AH3" s="4" t="s">
        <v>16</v>
      </c>
      <c r="AI3" s="6" t="s">
        <v>24</v>
      </c>
      <c r="AJ3" s="7"/>
    </row>
    <row r="4" spans="1:36" x14ac:dyDescent="0.25">
      <c r="A4" s="2" t="s">
        <v>19</v>
      </c>
      <c r="B4" s="2">
        <v>33548</v>
      </c>
      <c r="C4" s="2" t="s">
        <v>13</v>
      </c>
      <c r="D4" s="2" t="s">
        <v>14</v>
      </c>
      <c r="E4" s="3" t="s">
        <v>15</v>
      </c>
      <c r="F4" s="6" t="s">
        <v>25</v>
      </c>
      <c r="G4" s="5" t="s">
        <v>17</v>
      </c>
      <c r="H4" s="7"/>
      <c r="I4" s="7"/>
      <c r="J4" s="4" t="s">
        <v>16</v>
      </c>
      <c r="K4" s="4" t="s">
        <v>16</v>
      </c>
      <c r="L4" s="4" t="s">
        <v>16</v>
      </c>
      <c r="M4" s="6" t="s">
        <v>18</v>
      </c>
      <c r="N4" s="5" t="s">
        <v>17</v>
      </c>
      <c r="O4" s="7"/>
      <c r="P4" s="7"/>
      <c r="Q4" s="5" t="s">
        <v>17</v>
      </c>
      <c r="R4" s="5" t="s">
        <v>17</v>
      </c>
      <c r="S4" s="5" t="s">
        <v>17</v>
      </c>
      <c r="T4" s="5" t="s">
        <v>17</v>
      </c>
      <c r="U4" s="5" t="s">
        <v>17</v>
      </c>
      <c r="V4" s="7"/>
      <c r="W4" s="7"/>
      <c r="X4" s="4" t="s">
        <v>16</v>
      </c>
      <c r="Y4" s="4" t="s">
        <v>16</v>
      </c>
      <c r="Z4" s="4" t="s">
        <v>16</v>
      </c>
      <c r="AA4" s="4" t="s">
        <v>16</v>
      </c>
      <c r="AB4" s="4" t="s">
        <v>16</v>
      </c>
      <c r="AC4" s="7"/>
      <c r="AD4" s="7"/>
      <c r="AE4" s="4" t="s">
        <v>16</v>
      </c>
      <c r="AF4" s="4" t="s">
        <v>16</v>
      </c>
      <c r="AG4" s="4" t="s">
        <v>16</v>
      </c>
      <c r="AH4" s="4" t="s">
        <v>16</v>
      </c>
      <c r="AI4" s="5" t="s">
        <v>17</v>
      </c>
      <c r="AJ4" s="7"/>
    </row>
    <row r="5" spans="1:36" x14ac:dyDescent="0.25">
      <c r="A5" s="2" t="s">
        <v>20</v>
      </c>
      <c r="B5" s="2">
        <v>44429</v>
      </c>
      <c r="C5" s="2" t="s">
        <v>13</v>
      </c>
      <c r="D5" s="2" t="s">
        <v>14</v>
      </c>
      <c r="E5" s="3" t="s">
        <v>21</v>
      </c>
      <c r="F5" s="6" t="s">
        <v>25</v>
      </c>
      <c r="G5" s="5" t="s">
        <v>17</v>
      </c>
      <c r="H5" s="7"/>
      <c r="I5" s="7"/>
      <c r="J5" s="4" t="s">
        <v>16</v>
      </c>
      <c r="K5" s="4" t="s">
        <v>16</v>
      </c>
      <c r="L5" s="4" t="s">
        <v>16</v>
      </c>
      <c r="M5" s="5" t="s">
        <v>17</v>
      </c>
      <c r="N5" s="5" t="s">
        <v>17</v>
      </c>
      <c r="O5" s="7"/>
      <c r="P5" s="7"/>
      <c r="Q5" s="6" t="s">
        <v>24</v>
      </c>
      <c r="R5" s="6" t="s">
        <v>24</v>
      </c>
      <c r="S5" s="6" t="s">
        <v>24</v>
      </c>
      <c r="T5" s="6" t="s">
        <v>24</v>
      </c>
      <c r="U5" s="6" t="s">
        <v>24</v>
      </c>
      <c r="V5" s="7"/>
      <c r="W5" s="7"/>
      <c r="X5" s="4" t="s">
        <v>16</v>
      </c>
      <c r="Y5" s="4" t="s">
        <v>16</v>
      </c>
      <c r="Z5" s="4" t="s">
        <v>16</v>
      </c>
      <c r="AA5" s="4" t="s">
        <v>16</v>
      </c>
      <c r="AB5" s="5" t="s">
        <v>17</v>
      </c>
      <c r="AC5" s="7"/>
      <c r="AD5" s="7"/>
      <c r="AE5" s="6" t="s">
        <v>18</v>
      </c>
      <c r="AF5" s="4" t="s">
        <v>16</v>
      </c>
      <c r="AG5" s="4" t="s">
        <v>16</v>
      </c>
      <c r="AH5" s="5" t="s">
        <v>17</v>
      </c>
      <c r="AI5" s="5" t="s">
        <v>17</v>
      </c>
      <c r="AJ5" s="7"/>
    </row>
    <row r="6" spans="1:36" x14ac:dyDescent="0.25">
      <c r="A6" s="2" t="s">
        <v>22</v>
      </c>
      <c r="B6" s="2">
        <v>36698</v>
      </c>
      <c r="C6" s="2" t="s">
        <v>13</v>
      </c>
      <c r="D6" s="2" t="s">
        <v>14</v>
      </c>
      <c r="E6" s="3" t="s">
        <v>21</v>
      </c>
      <c r="F6" s="6" t="s">
        <v>25</v>
      </c>
      <c r="G6" s="6" t="s">
        <v>24</v>
      </c>
      <c r="H6" s="7"/>
      <c r="I6" s="7"/>
      <c r="J6" s="6" t="s">
        <v>24</v>
      </c>
      <c r="K6" s="6" t="s">
        <v>24</v>
      </c>
      <c r="L6" s="6" t="s">
        <v>24</v>
      </c>
      <c r="M6" s="6" t="s">
        <v>24</v>
      </c>
      <c r="N6" s="6" t="s">
        <v>24</v>
      </c>
      <c r="O6" s="7"/>
      <c r="P6" s="7"/>
      <c r="Q6" s="6" t="s">
        <v>24</v>
      </c>
      <c r="R6" s="6" t="s">
        <v>24</v>
      </c>
      <c r="S6" s="6" t="s">
        <v>24</v>
      </c>
      <c r="T6" s="6" t="s">
        <v>24</v>
      </c>
      <c r="U6" s="6" t="s">
        <v>24</v>
      </c>
      <c r="V6" s="7"/>
      <c r="W6" s="7"/>
      <c r="X6" s="6" t="s">
        <v>24</v>
      </c>
      <c r="Y6" s="6" t="s">
        <v>24</v>
      </c>
      <c r="Z6" s="6" t="s">
        <v>24</v>
      </c>
      <c r="AA6" s="6" t="s">
        <v>24</v>
      </c>
      <c r="AB6" s="6" t="s">
        <v>24</v>
      </c>
      <c r="AC6" s="7"/>
      <c r="AD6" s="7"/>
      <c r="AE6" s="6" t="s">
        <v>24</v>
      </c>
      <c r="AF6" s="6" t="s">
        <v>24</v>
      </c>
      <c r="AG6" s="6" t="s">
        <v>24</v>
      </c>
      <c r="AH6" s="6" t="s">
        <v>24</v>
      </c>
      <c r="AI6" s="6" t="s">
        <v>24</v>
      </c>
      <c r="AJ6" s="7"/>
    </row>
    <row r="7" spans="1:36" x14ac:dyDescent="0.25">
      <c r="A7" s="2" t="s">
        <v>23</v>
      </c>
      <c r="B7" s="2">
        <v>45078</v>
      </c>
      <c r="C7" s="2" t="s">
        <v>13</v>
      </c>
      <c r="D7" s="2" t="s">
        <v>14</v>
      </c>
      <c r="E7" s="3" t="s">
        <v>21</v>
      </c>
      <c r="F7" s="6" t="s">
        <v>25</v>
      </c>
      <c r="G7" s="4" t="s">
        <v>16</v>
      </c>
      <c r="H7" s="7"/>
      <c r="I7" s="7"/>
      <c r="J7" s="4" t="s">
        <v>16</v>
      </c>
      <c r="K7" s="4" t="s">
        <v>16</v>
      </c>
      <c r="L7" s="6" t="s">
        <v>18</v>
      </c>
      <c r="M7" s="4" t="s">
        <v>16</v>
      </c>
      <c r="N7" s="5" t="s">
        <v>17</v>
      </c>
      <c r="O7" s="7"/>
      <c r="P7" s="7"/>
      <c r="Q7" s="4" t="s">
        <v>16</v>
      </c>
      <c r="R7" s="4" t="s">
        <v>16</v>
      </c>
      <c r="S7" s="4" t="s">
        <v>16</v>
      </c>
      <c r="T7" s="4" t="s">
        <v>16</v>
      </c>
      <c r="U7" s="5" t="s">
        <v>17</v>
      </c>
      <c r="V7" s="7"/>
      <c r="W7" s="7"/>
      <c r="X7" s="4" t="s">
        <v>16</v>
      </c>
      <c r="Y7" s="5" t="s">
        <v>17</v>
      </c>
      <c r="Z7" s="4" t="s">
        <v>16</v>
      </c>
      <c r="AA7" s="4" t="s">
        <v>16</v>
      </c>
      <c r="AB7" s="6" t="s">
        <v>24</v>
      </c>
      <c r="AC7" s="7"/>
      <c r="AD7" s="7"/>
      <c r="AE7" s="5" t="s">
        <v>17</v>
      </c>
      <c r="AF7" s="4" t="s">
        <v>16</v>
      </c>
      <c r="AG7" s="5" t="s">
        <v>17</v>
      </c>
      <c r="AH7" s="6" t="s">
        <v>24</v>
      </c>
      <c r="AI7" s="6" t="s">
        <v>24</v>
      </c>
      <c r="AJ7" s="7"/>
    </row>
    <row r="8" spans="1:36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11" spans="1:36" x14ac:dyDescent="0.25">
      <c r="A11" s="8" t="s">
        <v>1</v>
      </c>
      <c r="B11" s="2" t="s">
        <v>27</v>
      </c>
      <c r="C11" s="2" t="s">
        <v>26</v>
      </c>
    </row>
    <row r="12" spans="1:36" x14ac:dyDescent="0.25">
      <c r="A12" s="2" t="s">
        <v>12</v>
      </c>
      <c r="B12" s="2">
        <f>COUNTIF(G3:AJ3,"WFO")</f>
        <v>10</v>
      </c>
      <c r="C12" s="2">
        <f>COUNTIF(G3:AJ3,"WFH")</f>
        <v>9</v>
      </c>
    </row>
    <row r="13" spans="1:36" x14ac:dyDescent="0.25">
      <c r="A13" s="2" t="s">
        <v>19</v>
      </c>
      <c r="B13" s="2">
        <f t="shared" ref="B13:B16" si="0">COUNTIF(G4:AJ4,"WFO")</f>
        <v>12</v>
      </c>
      <c r="C13" s="2">
        <f t="shared" ref="C13:C16" si="1">COUNTIF(G4:AJ4,"WFH")</f>
        <v>8</v>
      </c>
    </row>
    <row r="14" spans="1:36" x14ac:dyDescent="0.25">
      <c r="A14" s="2" t="s">
        <v>20</v>
      </c>
      <c r="B14" s="2">
        <f t="shared" si="0"/>
        <v>9</v>
      </c>
      <c r="C14" s="2">
        <f t="shared" si="1"/>
        <v>6</v>
      </c>
    </row>
    <row r="15" spans="1:36" x14ac:dyDescent="0.25">
      <c r="A15" s="2" t="s">
        <v>22</v>
      </c>
      <c r="B15" s="2">
        <f t="shared" si="0"/>
        <v>0</v>
      </c>
      <c r="C15" s="2">
        <f t="shared" si="1"/>
        <v>0</v>
      </c>
    </row>
    <row r="16" spans="1:36" x14ac:dyDescent="0.25">
      <c r="A16" s="2" t="s">
        <v>23</v>
      </c>
      <c r="B16" s="2">
        <f t="shared" si="0"/>
        <v>12</v>
      </c>
      <c r="C16" s="2">
        <f t="shared" si="1"/>
        <v>5</v>
      </c>
    </row>
  </sheetData>
  <mergeCells count="5">
    <mergeCell ref="A1:A2"/>
    <mergeCell ref="B1:B2"/>
    <mergeCell ref="C1:C2"/>
    <mergeCell ref="D1:D2"/>
    <mergeCell ref="E1:E2"/>
  </mergeCells>
  <phoneticPr fontId="8" type="noConversion"/>
  <conditionalFormatting sqref="B12:B16">
    <cfRule type="cellIs" dxfId="14" priority="2" operator="greaterThan">
      <formula>12</formula>
    </cfRule>
    <cfRule type="cellIs" dxfId="13" priority="4" operator="lessThan">
      <formula>12</formula>
    </cfRule>
  </conditionalFormatting>
  <conditionalFormatting sqref="B13:B16">
    <cfRule type="cellIs" dxfId="12" priority="1" operator="greaterThan">
      <formula>11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0C082-0457-4696-978D-1BE2DD3075D3}">
  <dimension ref="A1:AI17"/>
  <sheetViews>
    <sheetView workbookViewId="0">
      <pane xSplit="1" topLeftCell="T1" activePane="topRight" state="frozen"/>
      <selection pane="topRight" activeCell="AI6" sqref="AI6"/>
    </sheetView>
  </sheetViews>
  <sheetFormatPr defaultRowHeight="15" x14ac:dyDescent="0.25"/>
  <cols>
    <col min="1" max="1" width="19.85546875" bestFit="1" customWidth="1"/>
    <col min="2" max="2" width="10.5703125" bestFit="1" customWidth="1"/>
    <col min="3" max="3" width="12.140625" bestFit="1" customWidth="1"/>
    <col min="5" max="5" width="12.85546875" bestFit="1" customWidth="1"/>
  </cols>
  <sheetData>
    <row r="1" spans="1:35" x14ac:dyDescent="0.25">
      <c r="A1" s="10" t="s">
        <v>1</v>
      </c>
      <c r="B1" s="10" t="s">
        <v>0</v>
      </c>
      <c r="C1" s="10" t="s">
        <v>2</v>
      </c>
      <c r="D1" s="10" t="s">
        <v>3</v>
      </c>
      <c r="E1" s="10" t="s">
        <v>4</v>
      </c>
      <c r="F1" s="1">
        <v>45809</v>
      </c>
      <c r="G1" s="1">
        <v>45810</v>
      </c>
      <c r="H1" s="1">
        <v>45811</v>
      </c>
      <c r="I1" s="1">
        <v>45812</v>
      </c>
      <c r="J1" s="1">
        <v>45813</v>
      </c>
      <c r="K1" s="1">
        <v>45814</v>
      </c>
      <c r="L1" s="1">
        <v>45815</v>
      </c>
      <c r="M1" s="1">
        <v>45816</v>
      </c>
      <c r="N1" s="1">
        <v>45817</v>
      </c>
      <c r="O1" s="1">
        <v>45818</v>
      </c>
      <c r="P1" s="1">
        <v>45819</v>
      </c>
      <c r="Q1" s="1">
        <v>45820</v>
      </c>
      <c r="R1" s="1">
        <v>45821</v>
      </c>
      <c r="S1" s="1">
        <v>45822</v>
      </c>
      <c r="T1" s="1">
        <v>45823</v>
      </c>
      <c r="U1" s="1">
        <v>45824</v>
      </c>
      <c r="V1" s="1">
        <v>45825</v>
      </c>
      <c r="W1" s="1">
        <v>45826</v>
      </c>
      <c r="X1" s="1">
        <v>45827</v>
      </c>
      <c r="Y1" s="1">
        <v>45828</v>
      </c>
      <c r="Z1" s="1">
        <v>45829</v>
      </c>
      <c r="AA1" s="1">
        <v>45830</v>
      </c>
      <c r="AB1" s="1">
        <v>45831</v>
      </c>
      <c r="AC1" s="1">
        <v>45832</v>
      </c>
      <c r="AD1" s="1">
        <v>45833</v>
      </c>
      <c r="AE1" s="1">
        <v>45834</v>
      </c>
      <c r="AF1" s="1">
        <v>45835</v>
      </c>
      <c r="AG1" s="1">
        <v>45836</v>
      </c>
      <c r="AH1" s="1">
        <v>45837</v>
      </c>
      <c r="AI1" s="1">
        <v>45838</v>
      </c>
    </row>
    <row r="2" spans="1:35" x14ac:dyDescent="0.25">
      <c r="A2" s="11"/>
      <c r="B2" s="11"/>
      <c r="C2" s="11"/>
      <c r="D2" s="11"/>
      <c r="E2" s="11"/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5</v>
      </c>
      <c r="M2" s="1" t="s">
        <v>6</v>
      </c>
      <c r="N2" s="1" t="s">
        <v>7</v>
      </c>
      <c r="O2" s="1" t="s">
        <v>8</v>
      </c>
      <c r="P2" s="1" t="s">
        <v>9</v>
      </c>
      <c r="Q2" s="1" t="s">
        <v>10</v>
      </c>
      <c r="R2" s="1" t="s">
        <v>11</v>
      </c>
      <c r="S2" s="1" t="s">
        <v>5</v>
      </c>
      <c r="T2" s="1" t="s">
        <v>6</v>
      </c>
      <c r="U2" s="1" t="s">
        <v>7</v>
      </c>
      <c r="V2" s="1" t="s">
        <v>8</v>
      </c>
      <c r="W2" s="1" t="s">
        <v>9</v>
      </c>
      <c r="X2" s="1" t="s">
        <v>10</v>
      </c>
      <c r="Y2" s="1" t="s">
        <v>11</v>
      </c>
      <c r="Z2" s="1" t="s">
        <v>5</v>
      </c>
      <c r="AA2" s="1" t="s">
        <v>6</v>
      </c>
      <c r="AB2" s="1" t="s">
        <v>7</v>
      </c>
      <c r="AC2" s="1" t="s">
        <v>8</v>
      </c>
      <c r="AD2" s="1" t="s">
        <v>9</v>
      </c>
      <c r="AE2" s="1" t="s">
        <v>10</v>
      </c>
      <c r="AF2" s="1" t="s">
        <v>11</v>
      </c>
      <c r="AG2" s="1" t="s">
        <v>5</v>
      </c>
      <c r="AH2" s="1" t="s">
        <v>6</v>
      </c>
      <c r="AI2" s="1" t="s">
        <v>7</v>
      </c>
    </row>
    <row r="3" spans="1:35" x14ac:dyDescent="0.25">
      <c r="A3" s="2" t="s">
        <v>12</v>
      </c>
      <c r="B3" s="2">
        <v>35898</v>
      </c>
      <c r="C3" s="2" t="s">
        <v>13</v>
      </c>
      <c r="D3" s="2" t="s">
        <v>14</v>
      </c>
      <c r="E3" s="3" t="s">
        <v>15</v>
      </c>
      <c r="F3" s="7"/>
      <c r="G3" s="4" t="s">
        <v>16</v>
      </c>
      <c r="H3" s="4" t="s">
        <v>16</v>
      </c>
      <c r="I3" s="4" t="s">
        <v>16</v>
      </c>
      <c r="J3" s="5" t="s">
        <v>17</v>
      </c>
      <c r="K3" s="5" t="s">
        <v>17</v>
      </c>
      <c r="L3" s="7"/>
      <c r="M3" s="7"/>
      <c r="N3" s="4" t="s">
        <v>16</v>
      </c>
      <c r="O3" s="4" t="s">
        <v>16</v>
      </c>
      <c r="P3" s="4" t="s">
        <v>16</v>
      </c>
      <c r="Q3" s="5" t="s">
        <v>17</v>
      </c>
      <c r="R3" s="5" t="s">
        <v>17</v>
      </c>
      <c r="S3" s="7"/>
      <c r="T3" s="7"/>
      <c r="U3" s="6" t="s">
        <v>18</v>
      </c>
      <c r="V3" s="4" t="s">
        <v>16</v>
      </c>
      <c r="W3" s="4" t="s">
        <v>16</v>
      </c>
      <c r="X3" s="5" t="s">
        <v>17</v>
      </c>
      <c r="Y3" s="5" t="s">
        <v>17</v>
      </c>
      <c r="Z3" s="7"/>
      <c r="AA3" s="7"/>
      <c r="AB3" s="4" t="s">
        <v>16</v>
      </c>
      <c r="AC3" s="6" t="s">
        <v>18</v>
      </c>
      <c r="AD3" s="4" t="s">
        <v>16</v>
      </c>
      <c r="AE3" s="5" t="s">
        <v>17</v>
      </c>
      <c r="AF3" s="5" t="s">
        <v>17</v>
      </c>
      <c r="AG3" s="7"/>
      <c r="AH3" s="7"/>
      <c r="AI3" s="4" t="s">
        <v>16</v>
      </c>
    </row>
    <row r="4" spans="1:35" x14ac:dyDescent="0.25">
      <c r="A4" s="2" t="s">
        <v>19</v>
      </c>
      <c r="B4" s="2">
        <v>33548</v>
      </c>
      <c r="C4" s="2" t="s">
        <v>13</v>
      </c>
      <c r="D4" s="2" t="s">
        <v>14</v>
      </c>
      <c r="E4" s="3" t="s">
        <v>15</v>
      </c>
      <c r="F4" s="7"/>
      <c r="G4" s="4" t="s">
        <v>16</v>
      </c>
      <c r="H4" s="4" t="s">
        <v>16</v>
      </c>
      <c r="I4" s="4" t="s">
        <v>16</v>
      </c>
      <c r="J4" s="5" t="s">
        <v>17</v>
      </c>
      <c r="K4" s="4" t="s">
        <v>16</v>
      </c>
      <c r="L4" s="7"/>
      <c r="M4" s="7"/>
      <c r="N4" s="4" t="s">
        <v>16</v>
      </c>
      <c r="O4" s="4" t="s">
        <v>16</v>
      </c>
      <c r="P4" s="4" t="s">
        <v>16</v>
      </c>
      <c r="Q4" s="5" t="s">
        <v>17</v>
      </c>
      <c r="R4" s="5" t="s">
        <v>17</v>
      </c>
      <c r="S4" s="7"/>
      <c r="T4" s="7"/>
      <c r="U4" s="4" t="s">
        <v>16</v>
      </c>
      <c r="V4" s="4" t="s">
        <v>16</v>
      </c>
      <c r="W4" s="4" t="s">
        <v>16</v>
      </c>
      <c r="X4" s="5" t="s">
        <v>17</v>
      </c>
      <c r="Y4" s="5" t="s">
        <v>17</v>
      </c>
      <c r="Z4" s="7"/>
      <c r="AA4" s="7"/>
      <c r="AB4" s="4" t="s">
        <v>16</v>
      </c>
      <c r="AC4" s="4" t="s">
        <v>16</v>
      </c>
      <c r="AD4" s="4" t="s">
        <v>16</v>
      </c>
      <c r="AE4" s="5" t="s">
        <v>17</v>
      </c>
      <c r="AF4" s="5" t="s">
        <v>17</v>
      </c>
      <c r="AG4" s="7"/>
      <c r="AH4" s="7"/>
      <c r="AI4" s="4" t="s">
        <v>16</v>
      </c>
    </row>
    <row r="5" spans="1:35" x14ac:dyDescent="0.25">
      <c r="A5" s="2" t="s">
        <v>20</v>
      </c>
      <c r="B5" s="2">
        <v>44429</v>
      </c>
      <c r="C5" s="2" t="s">
        <v>13</v>
      </c>
      <c r="D5" s="2" t="s">
        <v>14</v>
      </c>
      <c r="E5" s="3" t="s">
        <v>21</v>
      </c>
      <c r="F5" s="7"/>
      <c r="G5" s="4" t="s">
        <v>16</v>
      </c>
      <c r="H5" s="5" t="s">
        <v>17</v>
      </c>
      <c r="I5" s="4" t="s">
        <v>16</v>
      </c>
      <c r="J5" s="5" t="s">
        <v>17</v>
      </c>
      <c r="K5" s="4" t="s">
        <v>16</v>
      </c>
      <c r="L5" s="7"/>
      <c r="M5" s="7"/>
      <c r="N5" s="4" t="s">
        <v>16</v>
      </c>
      <c r="O5" s="5" t="s">
        <v>17</v>
      </c>
      <c r="P5" s="5" t="s">
        <v>17</v>
      </c>
      <c r="Q5" s="4" t="s">
        <v>16</v>
      </c>
      <c r="R5" s="5" t="s">
        <v>17</v>
      </c>
      <c r="S5" s="7"/>
      <c r="T5" s="7"/>
      <c r="U5" s="4" t="s">
        <v>16</v>
      </c>
      <c r="V5" s="4" t="s">
        <v>16</v>
      </c>
      <c r="W5" s="5" t="s">
        <v>17</v>
      </c>
      <c r="X5" s="5" t="s">
        <v>17</v>
      </c>
      <c r="Y5" s="4" t="s">
        <v>16</v>
      </c>
      <c r="Z5" s="7"/>
      <c r="AA5" s="7"/>
      <c r="AB5" s="4" t="s">
        <v>16</v>
      </c>
      <c r="AC5" s="4" t="s">
        <v>16</v>
      </c>
      <c r="AD5" s="5" t="s">
        <v>17</v>
      </c>
      <c r="AE5" s="4" t="s">
        <v>16</v>
      </c>
      <c r="AF5" s="4" t="s">
        <v>16</v>
      </c>
      <c r="AG5" s="7"/>
      <c r="AH5" s="7"/>
      <c r="AI5" s="4" t="s">
        <v>16</v>
      </c>
    </row>
    <row r="6" spans="1:35" x14ac:dyDescent="0.25">
      <c r="A6" s="2" t="s">
        <v>22</v>
      </c>
      <c r="B6" s="2">
        <v>36698</v>
      </c>
      <c r="C6" s="2" t="s">
        <v>13</v>
      </c>
      <c r="D6" s="2" t="s">
        <v>14</v>
      </c>
      <c r="E6" s="3" t="s">
        <v>21</v>
      </c>
      <c r="F6" s="7"/>
      <c r="G6" s="6" t="s">
        <v>24</v>
      </c>
      <c r="H6" s="6" t="s">
        <v>24</v>
      </c>
      <c r="I6" s="6" t="s">
        <v>24</v>
      </c>
      <c r="J6" s="6" t="s">
        <v>24</v>
      </c>
      <c r="K6" s="6" t="s">
        <v>24</v>
      </c>
      <c r="L6" s="7"/>
      <c r="M6" s="7"/>
      <c r="N6" s="6" t="s">
        <v>24</v>
      </c>
      <c r="O6" s="6" t="s">
        <v>24</v>
      </c>
      <c r="P6" s="6" t="s">
        <v>24</v>
      </c>
      <c r="Q6" s="6" t="s">
        <v>24</v>
      </c>
      <c r="R6" s="6" t="s">
        <v>24</v>
      </c>
      <c r="S6" s="7"/>
      <c r="T6" s="7"/>
      <c r="U6" s="6" t="s">
        <v>24</v>
      </c>
      <c r="V6" s="6" t="s">
        <v>24</v>
      </c>
      <c r="W6" s="6" t="s">
        <v>24</v>
      </c>
      <c r="X6" s="6" t="s">
        <v>24</v>
      </c>
      <c r="Y6" s="6" t="s">
        <v>24</v>
      </c>
      <c r="Z6" s="7"/>
      <c r="AA6" s="7"/>
      <c r="AB6" s="6" t="s">
        <v>24</v>
      </c>
      <c r="AC6" s="6" t="s">
        <v>24</v>
      </c>
      <c r="AD6" s="6" t="s">
        <v>24</v>
      </c>
      <c r="AE6" s="6" t="s">
        <v>24</v>
      </c>
      <c r="AF6" s="6" t="s">
        <v>24</v>
      </c>
      <c r="AG6" s="7"/>
      <c r="AH6" s="7"/>
      <c r="AI6" s="6" t="s">
        <v>24</v>
      </c>
    </row>
    <row r="7" spans="1:35" x14ac:dyDescent="0.25">
      <c r="A7" s="2" t="s">
        <v>23</v>
      </c>
      <c r="B7" s="2">
        <v>45078</v>
      </c>
      <c r="C7" s="2" t="s">
        <v>13</v>
      </c>
      <c r="D7" s="2" t="s">
        <v>14</v>
      </c>
      <c r="E7" s="3" t="s">
        <v>21</v>
      </c>
      <c r="F7" s="7"/>
      <c r="G7" s="4" t="s">
        <v>16</v>
      </c>
      <c r="H7" s="4" t="s">
        <v>16</v>
      </c>
      <c r="I7" s="4" t="s">
        <v>16</v>
      </c>
      <c r="J7" s="5" t="s">
        <v>17</v>
      </c>
      <c r="K7" s="5" t="s">
        <v>17</v>
      </c>
      <c r="L7" s="7"/>
      <c r="M7" s="7"/>
      <c r="N7" s="4" t="s">
        <v>16</v>
      </c>
      <c r="O7" s="4" t="s">
        <v>16</v>
      </c>
      <c r="P7" s="4" t="s">
        <v>16</v>
      </c>
      <c r="Q7" s="5" t="s">
        <v>17</v>
      </c>
      <c r="R7" s="5" t="s">
        <v>17</v>
      </c>
      <c r="S7" s="7"/>
      <c r="T7" s="7"/>
      <c r="U7" s="4" t="s">
        <v>16</v>
      </c>
      <c r="V7" s="4" t="s">
        <v>16</v>
      </c>
      <c r="W7" s="4" t="s">
        <v>16</v>
      </c>
      <c r="X7" s="5" t="s">
        <v>17</v>
      </c>
      <c r="Y7" s="5" t="s">
        <v>17</v>
      </c>
      <c r="Z7" s="7"/>
      <c r="AA7" s="7"/>
      <c r="AB7" s="4" t="s">
        <v>16</v>
      </c>
      <c r="AC7" s="4" t="s">
        <v>16</v>
      </c>
      <c r="AD7" s="4" t="s">
        <v>16</v>
      </c>
      <c r="AE7" s="5" t="s">
        <v>17</v>
      </c>
      <c r="AF7" s="4" t="s">
        <v>16</v>
      </c>
      <c r="AG7" s="7"/>
      <c r="AH7" s="7"/>
      <c r="AI7" s="4" t="s">
        <v>16</v>
      </c>
    </row>
    <row r="8" spans="1:35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12" spans="1:35" x14ac:dyDescent="0.25">
      <c r="A12" s="8" t="s">
        <v>1</v>
      </c>
      <c r="B12" s="2" t="s">
        <v>27</v>
      </c>
      <c r="C12" s="2" t="s">
        <v>26</v>
      </c>
    </row>
    <row r="13" spans="1:35" x14ac:dyDescent="0.25">
      <c r="A13" s="2" t="s">
        <v>12</v>
      </c>
      <c r="B13" s="2">
        <f>COUNTIF(G3:AJ3,"WFO")</f>
        <v>11</v>
      </c>
      <c r="C13" s="2">
        <f>COUNTIF(G3:AJ3,"WFH")</f>
        <v>8</v>
      </c>
    </row>
    <row r="14" spans="1:35" x14ac:dyDescent="0.25">
      <c r="A14" s="2" t="s">
        <v>19</v>
      </c>
      <c r="B14" s="2">
        <f t="shared" ref="B14:B17" si="0">COUNTIF(G4:AJ4,"WFO")</f>
        <v>14</v>
      </c>
      <c r="C14" s="2">
        <f t="shared" ref="C14:C17" si="1">COUNTIF(G4:AJ4,"WFH")</f>
        <v>7</v>
      </c>
    </row>
    <row r="15" spans="1:35" x14ac:dyDescent="0.25">
      <c r="A15" s="2" t="s">
        <v>20</v>
      </c>
      <c r="B15" s="2">
        <f t="shared" si="0"/>
        <v>13</v>
      </c>
      <c r="C15" s="2">
        <f t="shared" si="1"/>
        <v>8</v>
      </c>
    </row>
    <row r="16" spans="1:35" x14ac:dyDescent="0.25">
      <c r="A16" s="2" t="s">
        <v>22</v>
      </c>
      <c r="B16" s="2">
        <f t="shared" si="0"/>
        <v>0</v>
      </c>
      <c r="C16" s="2">
        <f t="shared" si="1"/>
        <v>0</v>
      </c>
    </row>
    <row r="17" spans="1:3" x14ac:dyDescent="0.25">
      <c r="A17" s="2" t="s">
        <v>23</v>
      </c>
      <c r="B17" s="2">
        <f t="shared" si="0"/>
        <v>14</v>
      </c>
      <c r="C17" s="2">
        <f t="shared" si="1"/>
        <v>7</v>
      </c>
    </row>
  </sheetData>
  <mergeCells count="5">
    <mergeCell ref="A1:A2"/>
    <mergeCell ref="B1:B2"/>
    <mergeCell ref="C1:C2"/>
    <mergeCell ref="D1:D2"/>
    <mergeCell ref="E1:E2"/>
  </mergeCells>
  <phoneticPr fontId="8" type="noConversion"/>
  <conditionalFormatting sqref="B13:B17">
    <cfRule type="cellIs" dxfId="11" priority="1" operator="greaterThan">
      <formula>11</formula>
    </cfRule>
    <cfRule type="cellIs" dxfId="10" priority="2" operator="lessThan">
      <formula>12</formula>
    </cfRule>
    <cfRule type="cellIs" dxfId="9" priority="3" operator="greaterThan">
      <formula>12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2793F-73F1-4265-B1CF-8D693D22CC02}">
  <dimension ref="A1:AJ17"/>
  <sheetViews>
    <sheetView topLeftCell="I1" workbookViewId="0">
      <selection activeCell="S3" sqref="S3"/>
    </sheetView>
  </sheetViews>
  <sheetFormatPr defaultRowHeight="15" x14ac:dyDescent="0.25"/>
  <cols>
    <col min="1" max="1" width="19.85546875" bestFit="1" customWidth="1"/>
    <col min="2" max="2" width="10.5703125" bestFit="1" customWidth="1"/>
    <col min="3" max="3" width="12.140625" bestFit="1" customWidth="1"/>
    <col min="4" max="4" width="21.140625" bestFit="1" customWidth="1"/>
    <col min="5" max="5" width="12.85546875" bestFit="1" customWidth="1"/>
    <col min="19" max="19" width="9.28515625" bestFit="1" customWidth="1"/>
  </cols>
  <sheetData>
    <row r="1" spans="1:36" x14ac:dyDescent="0.25">
      <c r="A1" s="10" t="s">
        <v>1</v>
      </c>
      <c r="B1" s="10" t="s">
        <v>0</v>
      </c>
      <c r="C1" s="10" t="s">
        <v>2</v>
      </c>
      <c r="D1" s="10" t="s">
        <v>3</v>
      </c>
      <c r="E1" s="10" t="s">
        <v>4</v>
      </c>
      <c r="F1" s="1">
        <v>45839</v>
      </c>
      <c r="G1" s="1">
        <v>45840</v>
      </c>
      <c r="H1" s="1">
        <v>45841</v>
      </c>
      <c r="I1" s="1">
        <v>45842</v>
      </c>
      <c r="J1" s="1">
        <v>45843</v>
      </c>
      <c r="K1" s="1">
        <v>45844</v>
      </c>
      <c r="L1" s="1">
        <v>45845</v>
      </c>
      <c r="M1" s="1">
        <v>45846</v>
      </c>
      <c r="N1" s="1">
        <v>45847</v>
      </c>
      <c r="O1" s="1">
        <v>45848</v>
      </c>
      <c r="P1" s="1">
        <v>45849</v>
      </c>
      <c r="Q1" s="1">
        <v>45850</v>
      </c>
      <c r="R1" s="1">
        <v>45851</v>
      </c>
      <c r="S1" s="1">
        <v>45852</v>
      </c>
      <c r="T1" s="1">
        <v>45853</v>
      </c>
      <c r="U1" s="1">
        <v>45854</v>
      </c>
      <c r="V1" s="1">
        <v>45855</v>
      </c>
      <c r="W1" s="1">
        <v>45856</v>
      </c>
      <c r="X1" s="1">
        <v>45857</v>
      </c>
      <c r="Y1" s="1">
        <v>45858</v>
      </c>
      <c r="Z1" s="1">
        <v>45859</v>
      </c>
      <c r="AA1" s="1">
        <v>45860</v>
      </c>
      <c r="AB1" s="1">
        <v>45861</v>
      </c>
      <c r="AC1" s="1">
        <v>45862</v>
      </c>
      <c r="AD1" s="1">
        <v>45863</v>
      </c>
      <c r="AE1" s="1">
        <v>45864</v>
      </c>
      <c r="AF1" s="1">
        <v>45865</v>
      </c>
      <c r="AG1" s="1">
        <v>45866</v>
      </c>
      <c r="AH1" s="1">
        <v>45867</v>
      </c>
      <c r="AI1" s="1">
        <v>45868</v>
      </c>
      <c r="AJ1" s="1">
        <v>45869</v>
      </c>
    </row>
    <row r="2" spans="1:36" x14ac:dyDescent="0.25">
      <c r="A2" s="11"/>
      <c r="B2" s="11"/>
      <c r="C2" s="11"/>
      <c r="D2" s="11"/>
      <c r="E2" s="11"/>
      <c r="F2" s="1" t="s">
        <v>8</v>
      </c>
      <c r="G2" s="1" t="s">
        <v>9</v>
      </c>
      <c r="H2" s="1" t="s">
        <v>10</v>
      </c>
      <c r="I2" s="1" t="s">
        <v>11</v>
      </c>
      <c r="J2" s="1" t="s">
        <v>5</v>
      </c>
      <c r="K2" s="1" t="s">
        <v>6</v>
      </c>
      <c r="L2" s="1" t="s">
        <v>7</v>
      </c>
      <c r="M2" s="1" t="s">
        <v>8</v>
      </c>
      <c r="N2" s="1" t="s">
        <v>9</v>
      </c>
      <c r="O2" s="1" t="s">
        <v>10</v>
      </c>
      <c r="P2" s="1" t="s">
        <v>11</v>
      </c>
      <c r="Q2" s="1" t="s">
        <v>5</v>
      </c>
      <c r="R2" s="1" t="s">
        <v>6</v>
      </c>
      <c r="S2" s="1" t="s">
        <v>7</v>
      </c>
      <c r="T2" s="1" t="s">
        <v>8</v>
      </c>
      <c r="U2" s="1" t="s">
        <v>9</v>
      </c>
      <c r="V2" s="1" t="s">
        <v>10</v>
      </c>
      <c r="W2" s="1" t="s">
        <v>11</v>
      </c>
      <c r="X2" s="1" t="s">
        <v>5</v>
      </c>
      <c r="Y2" s="1" t="s">
        <v>6</v>
      </c>
      <c r="Z2" s="1" t="s">
        <v>7</v>
      </c>
      <c r="AA2" s="1" t="s">
        <v>8</v>
      </c>
      <c r="AB2" s="1" t="s">
        <v>9</v>
      </c>
      <c r="AC2" s="1" t="s">
        <v>10</v>
      </c>
      <c r="AD2" s="1" t="s">
        <v>11</v>
      </c>
      <c r="AE2" s="1" t="s">
        <v>5</v>
      </c>
      <c r="AF2" s="1" t="s">
        <v>6</v>
      </c>
      <c r="AG2" s="1" t="s">
        <v>7</v>
      </c>
      <c r="AH2" s="1" t="s">
        <v>8</v>
      </c>
      <c r="AI2" s="1" t="s">
        <v>9</v>
      </c>
      <c r="AJ2" s="1" t="s">
        <v>10</v>
      </c>
    </row>
    <row r="3" spans="1:36" x14ac:dyDescent="0.25">
      <c r="A3" s="2" t="s">
        <v>12</v>
      </c>
      <c r="B3" s="2">
        <v>35898</v>
      </c>
      <c r="C3" s="2" t="s">
        <v>13</v>
      </c>
      <c r="D3" s="2" t="s">
        <v>14</v>
      </c>
      <c r="E3" s="3" t="s">
        <v>15</v>
      </c>
      <c r="F3" s="4" t="s">
        <v>16</v>
      </c>
      <c r="G3" s="4" t="s">
        <v>16</v>
      </c>
      <c r="H3" s="5" t="s">
        <v>17</v>
      </c>
      <c r="I3" s="5" t="s">
        <v>17</v>
      </c>
      <c r="J3" s="7"/>
      <c r="K3" s="7"/>
      <c r="L3" s="4" t="s">
        <v>16</v>
      </c>
      <c r="M3" s="4" t="s">
        <v>16</v>
      </c>
      <c r="N3" s="4" t="s">
        <v>16</v>
      </c>
      <c r="O3" s="5" t="s">
        <v>17</v>
      </c>
      <c r="P3" s="5" t="s">
        <v>17</v>
      </c>
      <c r="Q3" s="7"/>
      <c r="R3" s="7"/>
      <c r="S3" s="4" t="s">
        <v>16</v>
      </c>
      <c r="T3" s="4" t="s">
        <v>16</v>
      </c>
      <c r="U3" s="4" t="s">
        <v>16</v>
      </c>
      <c r="V3" s="5" t="s">
        <v>17</v>
      </c>
      <c r="W3" s="5" t="s">
        <v>17</v>
      </c>
      <c r="X3" s="7"/>
      <c r="Y3" s="7"/>
      <c r="Z3" s="4" t="s">
        <v>16</v>
      </c>
      <c r="AA3" s="4" t="s">
        <v>16</v>
      </c>
      <c r="AB3" s="4" t="s">
        <v>16</v>
      </c>
      <c r="AC3" s="5" t="s">
        <v>17</v>
      </c>
      <c r="AD3" s="5" t="s">
        <v>17</v>
      </c>
      <c r="AE3" s="7"/>
      <c r="AF3" s="7"/>
      <c r="AG3" s="5" t="s">
        <v>17</v>
      </c>
      <c r="AH3" s="4" t="s">
        <v>16</v>
      </c>
      <c r="AI3" s="4" t="s">
        <v>16</v>
      </c>
      <c r="AJ3" s="5" t="s">
        <v>17</v>
      </c>
    </row>
    <row r="4" spans="1:36" x14ac:dyDescent="0.25">
      <c r="A4" s="2" t="s">
        <v>19</v>
      </c>
      <c r="B4" s="2">
        <v>33548</v>
      </c>
      <c r="C4" s="2" t="s">
        <v>13</v>
      </c>
      <c r="D4" s="2" t="s">
        <v>14</v>
      </c>
      <c r="E4" s="3" t="s">
        <v>15</v>
      </c>
      <c r="F4" s="4" t="s">
        <v>16</v>
      </c>
      <c r="G4" s="4" t="s">
        <v>16</v>
      </c>
      <c r="H4" s="4" t="s">
        <v>16</v>
      </c>
      <c r="I4" s="4" t="s">
        <v>16</v>
      </c>
      <c r="J4" s="7"/>
      <c r="K4" s="7"/>
      <c r="L4" s="5" t="s">
        <v>17</v>
      </c>
      <c r="M4" s="5" t="s">
        <v>17</v>
      </c>
      <c r="N4" s="5" t="s">
        <v>17</v>
      </c>
      <c r="O4" s="5" t="s">
        <v>17</v>
      </c>
      <c r="P4" s="5" t="s">
        <v>17</v>
      </c>
      <c r="Q4" s="7"/>
      <c r="R4" s="7"/>
      <c r="S4" s="5" t="s">
        <v>17</v>
      </c>
      <c r="T4" s="5" t="s">
        <v>17</v>
      </c>
      <c r="U4" s="5" t="s">
        <v>17</v>
      </c>
      <c r="V4" s="5" t="s">
        <v>17</v>
      </c>
      <c r="W4" s="6" t="s">
        <v>24</v>
      </c>
      <c r="X4" s="7"/>
      <c r="Y4" s="7"/>
      <c r="Z4" s="4" t="s">
        <v>16</v>
      </c>
      <c r="AA4" s="4" t="s">
        <v>16</v>
      </c>
      <c r="AB4" s="4" t="s">
        <v>16</v>
      </c>
      <c r="AC4" s="4" t="s">
        <v>16</v>
      </c>
      <c r="AD4" s="4" t="s">
        <v>16</v>
      </c>
      <c r="AE4" s="7"/>
      <c r="AF4" s="7"/>
      <c r="AG4" s="4" t="s">
        <v>16</v>
      </c>
      <c r="AH4" s="4" t="s">
        <v>16</v>
      </c>
      <c r="AI4" s="4" t="s">
        <v>16</v>
      </c>
      <c r="AJ4" s="5" t="s">
        <v>17</v>
      </c>
    </row>
    <row r="5" spans="1:36" x14ac:dyDescent="0.25">
      <c r="A5" s="2" t="s">
        <v>20</v>
      </c>
      <c r="B5" s="2">
        <v>44429</v>
      </c>
      <c r="C5" s="2" t="s">
        <v>13</v>
      </c>
      <c r="D5" s="2" t="s">
        <v>14</v>
      </c>
      <c r="E5" s="3" t="s">
        <v>21</v>
      </c>
      <c r="F5" s="4" t="s">
        <v>16</v>
      </c>
      <c r="G5" s="4" t="s">
        <v>16</v>
      </c>
      <c r="H5" s="5" t="s">
        <v>17</v>
      </c>
      <c r="I5" s="6" t="s">
        <v>18</v>
      </c>
      <c r="J5" s="7"/>
      <c r="K5" s="7"/>
      <c r="L5" s="4" t="s">
        <v>16</v>
      </c>
      <c r="M5" s="4" t="s">
        <v>16</v>
      </c>
      <c r="N5" s="5" t="s">
        <v>17</v>
      </c>
      <c r="O5" s="5" t="s">
        <v>17</v>
      </c>
      <c r="P5" s="5" t="s">
        <v>17</v>
      </c>
      <c r="Q5" s="7"/>
      <c r="R5" s="7"/>
      <c r="S5" s="4" t="s">
        <v>16</v>
      </c>
      <c r="T5" s="5" t="s">
        <v>17</v>
      </c>
      <c r="U5" s="5" t="s">
        <v>17</v>
      </c>
      <c r="V5" s="4" t="s">
        <v>16</v>
      </c>
      <c r="W5" s="6" t="s">
        <v>24</v>
      </c>
      <c r="X5" s="7"/>
      <c r="Y5" s="7"/>
      <c r="Z5" s="4" t="s">
        <v>16</v>
      </c>
      <c r="AA5" s="4" t="s">
        <v>16</v>
      </c>
      <c r="AB5" s="5" t="s">
        <v>17</v>
      </c>
      <c r="AC5" s="5" t="s">
        <v>17</v>
      </c>
      <c r="AD5" s="4" t="s">
        <v>16</v>
      </c>
      <c r="AE5" s="7"/>
      <c r="AF5" s="7"/>
      <c r="AG5" s="4" t="s">
        <v>16</v>
      </c>
      <c r="AH5" s="6" t="s">
        <v>18</v>
      </c>
      <c r="AI5" s="5" t="s">
        <v>17</v>
      </c>
      <c r="AJ5" s="4" t="s">
        <v>16</v>
      </c>
    </row>
    <row r="6" spans="1:36" x14ac:dyDescent="0.25">
      <c r="A6" s="2" t="s">
        <v>22</v>
      </c>
      <c r="B6" s="2">
        <v>36698</v>
      </c>
      <c r="C6" s="2" t="s">
        <v>13</v>
      </c>
      <c r="D6" s="2" t="s">
        <v>14</v>
      </c>
      <c r="E6" s="3" t="s">
        <v>21</v>
      </c>
      <c r="F6" s="6" t="s">
        <v>24</v>
      </c>
      <c r="G6" s="6" t="s">
        <v>24</v>
      </c>
      <c r="H6" s="6" t="s">
        <v>24</v>
      </c>
      <c r="I6" s="6" t="s">
        <v>24</v>
      </c>
      <c r="J6" s="7"/>
      <c r="K6" s="7"/>
      <c r="L6" s="6" t="s">
        <v>24</v>
      </c>
      <c r="M6" s="6" t="s">
        <v>24</v>
      </c>
      <c r="N6" s="6" t="s">
        <v>24</v>
      </c>
      <c r="O6" s="6" t="s">
        <v>24</v>
      </c>
      <c r="P6" s="6" t="s">
        <v>24</v>
      </c>
      <c r="Q6" s="7"/>
      <c r="R6" s="7"/>
      <c r="S6" s="6" t="s">
        <v>24</v>
      </c>
      <c r="T6" s="6" t="s">
        <v>24</v>
      </c>
      <c r="U6" s="6" t="s">
        <v>24</v>
      </c>
      <c r="V6" s="6" t="s">
        <v>24</v>
      </c>
      <c r="W6" s="6" t="s">
        <v>24</v>
      </c>
      <c r="X6" s="7"/>
      <c r="Y6" s="7"/>
      <c r="Z6" s="6" t="s">
        <v>24</v>
      </c>
      <c r="AA6" s="6" t="s">
        <v>24</v>
      </c>
      <c r="AB6" s="6" t="s">
        <v>24</v>
      </c>
      <c r="AC6" s="6" t="s">
        <v>24</v>
      </c>
      <c r="AD6" s="6" t="s">
        <v>24</v>
      </c>
      <c r="AE6" s="7"/>
      <c r="AF6" s="7"/>
      <c r="AG6" s="6" t="s">
        <v>24</v>
      </c>
      <c r="AH6" s="6" t="s">
        <v>24</v>
      </c>
      <c r="AI6" s="6" t="s">
        <v>24</v>
      </c>
      <c r="AJ6" s="6" t="s">
        <v>24</v>
      </c>
    </row>
    <row r="7" spans="1:36" x14ac:dyDescent="0.25">
      <c r="A7" s="2" t="s">
        <v>23</v>
      </c>
      <c r="B7" s="2">
        <v>45078</v>
      </c>
      <c r="C7" s="2" t="s">
        <v>13</v>
      </c>
      <c r="D7" s="2" t="s">
        <v>14</v>
      </c>
      <c r="E7" s="3" t="s">
        <v>21</v>
      </c>
      <c r="F7" s="4" t="s">
        <v>16</v>
      </c>
      <c r="G7" s="5" t="s">
        <v>17</v>
      </c>
      <c r="H7" s="4" t="s">
        <v>16</v>
      </c>
      <c r="I7" s="5" t="s">
        <v>17</v>
      </c>
      <c r="J7" s="7"/>
      <c r="K7" s="7"/>
      <c r="L7" s="5" t="s">
        <v>17</v>
      </c>
      <c r="M7" s="4" t="s">
        <v>16</v>
      </c>
      <c r="N7" s="4" t="s">
        <v>16</v>
      </c>
      <c r="O7" s="6" t="s">
        <v>24</v>
      </c>
      <c r="P7" s="6" t="s">
        <v>24</v>
      </c>
      <c r="Q7" s="7"/>
      <c r="R7" s="7"/>
      <c r="S7" s="6" t="s">
        <v>18</v>
      </c>
      <c r="T7" s="4" t="s">
        <v>16</v>
      </c>
      <c r="U7" s="4" t="s">
        <v>16</v>
      </c>
      <c r="V7" s="4" t="s">
        <v>16</v>
      </c>
      <c r="W7" s="5" t="s">
        <v>17</v>
      </c>
      <c r="X7" s="7"/>
      <c r="Y7" s="7"/>
      <c r="Z7" s="4" t="s">
        <v>16</v>
      </c>
      <c r="AA7" s="4" t="s">
        <v>16</v>
      </c>
      <c r="AB7" s="4" t="s">
        <v>16</v>
      </c>
      <c r="AC7" s="5" t="s">
        <v>17</v>
      </c>
      <c r="AD7" s="5" t="s">
        <v>17</v>
      </c>
      <c r="AE7" s="7"/>
      <c r="AF7" s="7"/>
      <c r="AG7" s="4" t="s">
        <v>16</v>
      </c>
      <c r="AH7" s="4" t="s">
        <v>16</v>
      </c>
      <c r="AI7" s="4" t="s">
        <v>16</v>
      </c>
      <c r="AJ7" s="5" t="s">
        <v>17</v>
      </c>
    </row>
    <row r="8" spans="1:36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12" spans="1:36" x14ac:dyDescent="0.25">
      <c r="A12" s="9" t="s">
        <v>1</v>
      </c>
      <c r="B12" s="2" t="s">
        <v>27</v>
      </c>
      <c r="C12" s="2" t="s">
        <v>26</v>
      </c>
    </row>
    <row r="13" spans="1:36" x14ac:dyDescent="0.25">
      <c r="A13" s="2" t="s">
        <v>12</v>
      </c>
      <c r="B13" s="2">
        <f>COUNTIF(F3:AJ3,"WFO")</f>
        <v>13</v>
      </c>
      <c r="C13" s="2">
        <f>COUNTIF(F3:AJ3,"WFH")</f>
        <v>10</v>
      </c>
    </row>
    <row r="14" spans="1:36" x14ac:dyDescent="0.25">
      <c r="A14" s="2" t="s">
        <v>19</v>
      </c>
      <c r="B14" s="2">
        <f t="shared" ref="B14:B17" si="0">COUNTIF(F4:AJ4,"WFO")</f>
        <v>12</v>
      </c>
      <c r="C14" s="2">
        <f t="shared" ref="C14:C17" si="1">COUNTIF(F4:AJ4,"WFH")</f>
        <v>10</v>
      </c>
    </row>
    <row r="15" spans="1:36" x14ac:dyDescent="0.25">
      <c r="A15" s="2" t="s">
        <v>20</v>
      </c>
      <c r="B15" s="2">
        <f t="shared" si="0"/>
        <v>11</v>
      </c>
      <c r="C15" s="2">
        <f t="shared" si="1"/>
        <v>9</v>
      </c>
    </row>
    <row r="16" spans="1:36" x14ac:dyDescent="0.25">
      <c r="A16" s="2" t="s">
        <v>22</v>
      </c>
      <c r="B16" s="2">
        <f t="shared" si="0"/>
        <v>0</v>
      </c>
      <c r="C16" s="2">
        <f t="shared" si="1"/>
        <v>0</v>
      </c>
    </row>
    <row r="17" spans="1:3" x14ac:dyDescent="0.25">
      <c r="A17" s="2" t="s">
        <v>23</v>
      </c>
      <c r="B17" s="2">
        <f t="shared" si="0"/>
        <v>13</v>
      </c>
      <c r="C17" s="2">
        <f t="shared" si="1"/>
        <v>7</v>
      </c>
    </row>
  </sheetData>
  <mergeCells count="5">
    <mergeCell ref="A1:A2"/>
    <mergeCell ref="B1:B2"/>
    <mergeCell ref="C1:C2"/>
    <mergeCell ref="D1:D2"/>
    <mergeCell ref="E1:E2"/>
  </mergeCells>
  <phoneticPr fontId="8" type="noConversion"/>
  <conditionalFormatting sqref="B13:B17">
    <cfRule type="cellIs" dxfId="8" priority="1" operator="greaterThan">
      <formula>11</formula>
    </cfRule>
    <cfRule type="cellIs" dxfId="7" priority="2" operator="lessThan">
      <formula>12</formula>
    </cfRule>
    <cfRule type="cellIs" dxfId="6" priority="3" operator="greaterThan">
      <formula>12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F16C68-A443-46CF-B7FA-2968469C0FB5}">
  <dimension ref="A1:AK17"/>
  <sheetViews>
    <sheetView topLeftCell="N1" workbookViewId="0">
      <selection activeCell="Y5" sqref="Y5"/>
    </sheetView>
  </sheetViews>
  <sheetFormatPr defaultRowHeight="15" x14ac:dyDescent="0.25"/>
  <cols>
    <col min="1" max="1" width="19.85546875" bestFit="1" customWidth="1"/>
    <col min="2" max="2" width="10.5703125" bestFit="1" customWidth="1"/>
    <col min="3" max="3" width="12.140625" bestFit="1" customWidth="1"/>
    <col min="4" max="4" width="21.140625" bestFit="1" customWidth="1"/>
    <col min="5" max="5" width="12.85546875" bestFit="1" customWidth="1"/>
    <col min="19" max="19" width="9.28515625" bestFit="1" customWidth="1"/>
    <col min="20" max="20" width="12.7109375" bestFit="1" customWidth="1"/>
  </cols>
  <sheetData>
    <row r="1" spans="1:37" x14ac:dyDescent="0.25">
      <c r="A1" s="10" t="s">
        <v>1</v>
      </c>
      <c r="B1" s="10" t="s">
        <v>0</v>
      </c>
      <c r="C1" s="10" t="s">
        <v>2</v>
      </c>
      <c r="D1" s="10" t="s">
        <v>3</v>
      </c>
      <c r="E1" s="10" t="s">
        <v>4</v>
      </c>
      <c r="F1" s="1">
        <v>45870</v>
      </c>
      <c r="G1" s="1">
        <v>45871</v>
      </c>
      <c r="H1" s="1">
        <v>45872</v>
      </c>
      <c r="I1" s="1">
        <v>45873</v>
      </c>
      <c r="J1" s="1">
        <v>45874</v>
      </c>
      <c r="K1" s="1">
        <v>45875</v>
      </c>
      <c r="L1" s="1">
        <v>45876</v>
      </c>
      <c r="M1" s="1">
        <v>45877</v>
      </c>
      <c r="N1" s="1">
        <v>45878</v>
      </c>
      <c r="O1" s="1">
        <v>45879</v>
      </c>
      <c r="P1" s="1">
        <v>45880</v>
      </c>
      <c r="Q1" s="1">
        <v>45881</v>
      </c>
      <c r="R1" s="1">
        <v>45882</v>
      </c>
      <c r="S1" s="1">
        <v>45883</v>
      </c>
      <c r="T1" s="1">
        <v>45884</v>
      </c>
      <c r="U1" s="1">
        <v>45885</v>
      </c>
      <c r="V1" s="1">
        <v>45886</v>
      </c>
      <c r="W1" s="1">
        <v>45887</v>
      </c>
      <c r="X1" s="1">
        <v>45888</v>
      </c>
      <c r="Y1" s="1">
        <v>45889</v>
      </c>
      <c r="Z1" s="1">
        <v>45890</v>
      </c>
      <c r="AA1" s="1">
        <v>45891</v>
      </c>
      <c r="AB1" s="1">
        <v>45892</v>
      </c>
      <c r="AC1" s="1">
        <v>45893</v>
      </c>
      <c r="AD1" s="1">
        <v>45894</v>
      </c>
      <c r="AE1" s="1">
        <v>45895</v>
      </c>
      <c r="AF1" s="1">
        <v>45896</v>
      </c>
      <c r="AG1" s="1">
        <v>45897</v>
      </c>
      <c r="AH1" s="1">
        <v>45898</v>
      </c>
      <c r="AI1" s="1">
        <v>45899</v>
      </c>
      <c r="AJ1" s="1">
        <v>45900</v>
      </c>
      <c r="AK1" s="1"/>
    </row>
    <row r="2" spans="1:37" x14ac:dyDescent="0.25">
      <c r="A2" s="11"/>
      <c r="B2" s="11"/>
      <c r="C2" s="11"/>
      <c r="D2" s="11"/>
      <c r="E2" s="11"/>
      <c r="F2" s="1" t="s">
        <v>11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5</v>
      </c>
      <c r="O2" s="1" t="s">
        <v>6</v>
      </c>
      <c r="P2" s="1" t="s">
        <v>7</v>
      </c>
      <c r="Q2" s="1" t="s">
        <v>8</v>
      </c>
      <c r="R2" s="1" t="s">
        <v>9</v>
      </c>
      <c r="S2" s="1" t="s">
        <v>10</v>
      </c>
      <c r="T2" s="1" t="s">
        <v>11</v>
      </c>
      <c r="U2" s="1" t="s">
        <v>5</v>
      </c>
      <c r="V2" s="1" t="s">
        <v>6</v>
      </c>
      <c r="W2" s="1" t="s">
        <v>7</v>
      </c>
      <c r="X2" s="1" t="s">
        <v>8</v>
      </c>
      <c r="Y2" s="1" t="s">
        <v>9</v>
      </c>
      <c r="Z2" s="1" t="s">
        <v>10</v>
      </c>
      <c r="AA2" s="1" t="s">
        <v>11</v>
      </c>
      <c r="AB2" s="1" t="s">
        <v>5</v>
      </c>
      <c r="AC2" s="1" t="s">
        <v>6</v>
      </c>
      <c r="AD2" s="1" t="s">
        <v>7</v>
      </c>
      <c r="AE2" s="1" t="s">
        <v>8</v>
      </c>
      <c r="AF2" s="1" t="s">
        <v>9</v>
      </c>
      <c r="AG2" s="1" t="s">
        <v>10</v>
      </c>
      <c r="AH2" s="1" t="s">
        <v>11</v>
      </c>
      <c r="AI2" s="1" t="s">
        <v>5</v>
      </c>
      <c r="AJ2" s="1" t="s">
        <v>6</v>
      </c>
    </row>
    <row r="3" spans="1:37" x14ac:dyDescent="0.25">
      <c r="A3" s="2" t="s">
        <v>12</v>
      </c>
      <c r="B3" s="2">
        <v>35898</v>
      </c>
      <c r="C3" s="2" t="s">
        <v>13</v>
      </c>
      <c r="D3" s="2" t="s">
        <v>14</v>
      </c>
      <c r="E3" s="3" t="s">
        <v>15</v>
      </c>
      <c r="F3" s="5" t="s">
        <v>17</v>
      </c>
      <c r="G3" s="7"/>
      <c r="H3" s="7"/>
      <c r="I3" s="4" t="s">
        <v>16</v>
      </c>
      <c r="J3" s="4" t="s">
        <v>16</v>
      </c>
      <c r="K3" s="4" t="s">
        <v>16</v>
      </c>
      <c r="L3" s="5" t="s">
        <v>17</v>
      </c>
      <c r="M3" s="5" t="s">
        <v>17</v>
      </c>
      <c r="N3" s="7"/>
      <c r="O3" s="7"/>
      <c r="P3" s="6" t="s">
        <v>18</v>
      </c>
      <c r="Q3" s="4" t="s">
        <v>16</v>
      </c>
      <c r="R3" s="4" t="s">
        <v>16</v>
      </c>
      <c r="S3" s="5" t="s">
        <v>17</v>
      </c>
      <c r="T3" s="6" t="s">
        <v>25</v>
      </c>
      <c r="U3" s="7"/>
      <c r="V3" s="7"/>
      <c r="W3" s="4" t="s">
        <v>16</v>
      </c>
      <c r="X3" s="4" t="s">
        <v>16</v>
      </c>
      <c r="Y3" s="4" t="s">
        <v>16</v>
      </c>
      <c r="Z3" s="5" t="s">
        <v>17</v>
      </c>
      <c r="AA3" s="5" t="s">
        <v>17</v>
      </c>
      <c r="AB3" s="7"/>
      <c r="AC3" s="7"/>
      <c r="AD3" s="4" t="s">
        <v>16</v>
      </c>
      <c r="AE3" s="4" t="s">
        <v>16</v>
      </c>
      <c r="AF3" s="6" t="s">
        <v>25</v>
      </c>
      <c r="AG3" s="5" t="s">
        <v>17</v>
      </c>
      <c r="AH3" s="5" t="s">
        <v>17</v>
      </c>
      <c r="AI3" s="7"/>
      <c r="AJ3" s="7"/>
    </row>
    <row r="4" spans="1:37" x14ac:dyDescent="0.25">
      <c r="A4" s="2" t="s">
        <v>19</v>
      </c>
      <c r="B4" s="2">
        <v>33548</v>
      </c>
      <c r="C4" s="2" t="s">
        <v>13</v>
      </c>
      <c r="D4" s="2" t="s">
        <v>14</v>
      </c>
      <c r="E4" s="3" t="s">
        <v>15</v>
      </c>
      <c r="F4" s="5" t="s">
        <v>17</v>
      </c>
      <c r="G4" s="7"/>
      <c r="H4" s="7"/>
      <c r="I4" s="4" t="s">
        <v>16</v>
      </c>
      <c r="J4" s="4" t="s">
        <v>16</v>
      </c>
      <c r="K4" s="4" t="s">
        <v>16</v>
      </c>
      <c r="L4" s="4" t="s">
        <v>16</v>
      </c>
      <c r="M4" s="4" t="s">
        <v>16</v>
      </c>
      <c r="N4" s="7"/>
      <c r="O4" s="7"/>
      <c r="P4" s="4" t="s">
        <v>16</v>
      </c>
      <c r="Q4" s="4" t="s">
        <v>16</v>
      </c>
      <c r="R4" s="5" t="s">
        <v>17</v>
      </c>
      <c r="S4" s="5" t="s">
        <v>17</v>
      </c>
      <c r="T4" s="6" t="s">
        <v>25</v>
      </c>
      <c r="U4" s="7"/>
      <c r="V4" s="7"/>
      <c r="W4" s="6" t="s">
        <v>24</v>
      </c>
      <c r="X4" s="6" t="s">
        <v>24</v>
      </c>
      <c r="Y4" s="6" t="s">
        <v>24</v>
      </c>
      <c r="Z4" s="4" t="s">
        <v>16</v>
      </c>
      <c r="AA4" s="4" t="s">
        <v>16</v>
      </c>
      <c r="AB4" s="7"/>
      <c r="AC4" s="7"/>
      <c r="AD4" s="4" t="s">
        <v>16</v>
      </c>
      <c r="AE4" s="4" t="s">
        <v>16</v>
      </c>
      <c r="AF4" s="6" t="s">
        <v>25</v>
      </c>
      <c r="AG4" s="4" t="s">
        <v>16</v>
      </c>
      <c r="AH4" s="5" t="s">
        <v>17</v>
      </c>
      <c r="AI4" s="7"/>
      <c r="AJ4" s="7"/>
    </row>
    <row r="5" spans="1:37" x14ac:dyDescent="0.25">
      <c r="A5" s="2" t="s">
        <v>20</v>
      </c>
      <c r="B5" s="2">
        <v>44429</v>
      </c>
      <c r="C5" s="2" t="s">
        <v>13</v>
      </c>
      <c r="D5" s="2" t="s">
        <v>14</v>
      </c>
      <c r="E5" s="3" t="s">
        <v>21</v>
      </c>
      <c r="F5" s="5" t="s">
        <v>17</v>
      </c>
      <c r="G5" s="7"/>
      <c r="H5" s="7"/>
      <c r="I5" s="4" t="s">
        <v>16</v>
      </c>
      <c r="J5" s="4" t="s">
        <v>16</v>
      </c>
      <c r="K5" s="4" t="s">
        <v>16</v>
      </c>
      <c r="L5" s="5" t="s">
        <v>17</v>
      </c>
      <c r="M5" s="5" t="s">
        <v>17</v>
      </c>
      <c r="N5" s="7"/>
      <c r="O5" s="7"/>
      <c r="P5" s="4" t="s">
        <v>16</v>
      </c>
      <c r="Q5" s="4" t="s">
        <v>16</v>
      </c>
      <c r="R5" s="5" t="s">
        <v>17</v>
      </c>
      <c r="S5" s="5" t="s">
        <v>17</v>
      </c>
      <c r="T5" s="6" t="s">
        <v>25</v>
      </c>
      <c r="U5" s="7"/>
      <c r="V5" s="7"/>
      <c r="W5" s="4" t="s">
        <v>16</v>
      </c>
      <c r="X5" s="4" t="s">
        <v>16</v>
      </c>
      <c r="Y5" s="5" t="s">
        <v>17</v>
      </c>
      <c r="Z5" s="5" t="s">
        <v>17</v>
      </c>
      <c r="AA5" s="5" t="s">
        <v>17</v>
      </c>
      <c r="AB5" s="7"/>
      <c r="AC5" s="7"/>
      <c r="AD5" s="4" t="s">
        <v>16</v>
      </c>
      <c r="AE5" s="5" t="s">
        <v>17</v>
      </c>
      <c r="AF5" s="6" t="s">
        <v>25</v>
      </c>
      <c r="AG5" s="4" t="s">
        <v>16</v>
      </c>
      <c r="AH5" s="4" t="s">
        <v>16</v>
      </c>
      <c r="AI5" s="7"/>
      <c r="AJ5" s="7"/>
    </row>
    <row r="6" spans="1:37" x14ac:dyDescent="0.25">
      <c r="A6" s="2" t="s">
        <v>22</v>
      </c>
      <c r="B6" s="2">
        <v>36698</v>
      </c>
      <c r="C6" s="2" t="s">
        <v>13</v>
      </c>
      <c r="D6" s="2" t="s">
        <v>14</v>
      </c>
      <c r="E6" s="3" t="s">
        <v>21</v>
      </c>
      <c r="F6" s="6" t="s">
        <v>24</v>
      </c>
      <c r="G6" s="7"/>
      <c r="H6" s="7"/>
      <c r="I6" s="6" t="s">
        <v>24</v>
      </c>
      <c r="J6" s="6" t="s">
        <v>24</v>
      </c>
      <c r="K6" s="6" t="s">
        <v>24</v>
      </c>
      <c r="L6" s="6" t="s">
        <v>24</v>
      </c>
      <c r="M6" s="6" t="s">
        <v>24</v>
      </c>
      <c r="N6" s="7"/>
      <c r="O6" s="7"/>
      <c r="P6" s="6" t="s">
        <v>24</v>
      </c>
      <c r="Q6" s="6" t="s">
        <v>24</v>
      </c>
      <c r="R6" s="6" t="s">
        <v>24</v>
      </c>
      <c r="S6" s="6" t="s">
        <v>24</v>
      </c>
      <c r="T6" s="6" t="s">
        <v>25</v>
      </c>
      <c r="U6" s="7"/>
      <c r="V6" s="7"/>
      <c r="W6" s="6" t="s">
        <v>24</v>
      </c>
      <c r="X6" s="6" t="s">
        <v>24</v>
      </c>
      <c r="Y6" s="6" t="s">
        <v>24</v>
      </c>
      <c r="Z6" s="6" t="s">
        <v>24</v>
      </c>
      <c r="AA6" s="6" t="s">
        <v>24</v>
      </c>
      <c r="AB6" s="7"/>
      <c r="AC6" s="7"/>
      <c r="AD6" s="6" t="s">
        <v>24</v>
      </c>
      <c r="AE6" s="6" t="s">
        <v>24</v>
      </c>
      <c r="AF6" s="6" t="s">
        <v>25</v>
      </c>
      <c r="AG6" s="6" t="s">
        <v>24</v>
      </c>
      <c r="AH6" s="6" t="s">
        <v>24</v>
      </c>
      <c r="AI6" s="7"/>
      <c r="AJ6" s="7"/>
    </row>
    <row r="7" spans="1:37" x14ac:dyDescent="0.25">
      <c r="A7" s="2" t="s">
        <v>23</v>
      </c>
      <c r="B7" s="2">
        <v>45078</v>
      </c>
      <c r="C7" s="2" t="s">
        <v>13</v>
      </c>
      <c r="D7" s="2" t="s">
        <v>14</v>
      </c>
      <c r="E7" s="3" t="s">
        <v>21</v>
      </c>
      <c r="F7" s="5" t="s">
        <v>17</v>
      </c>
      <c r="G7" s="7"/>
      <c r="H7" s="7"/>
      <c r="I7" s="4" t="s">
        <v>16</v>
      </c>
      <c r="J7" s="4" t="s">
        <v>16</v>
      </c>
      <c r="K7" s="4" t="s">
        <v>16</v>
      </c>
      <c r="L7" s="4" t="s">
        <v>16</v>
      </c>
      <c r="M7" s="5" t="s">
        <v>17</v>
      </c>
      <c r="N7" s="7"/>
      <c r="O7" s="7"/>
      <c r="P7" s="4" t="s">
        <v>16</v>
      </c>
      <c r="Q7" s="4" t="s">
        <v>16</v>
      </c>
      <c r="R7" s="4" t="s">
        <v>16</v>
      </c>
      <c r="S7" s="5" t="s">
        <v>17</v>
      </c>
      <c r="T7" s="6" t="s">
        <v>25</v>
      </c>
      <c r="U7" s="7"/>
      <c r="V7" s="7"/>
      <c r="W7" s="4" t="s">
        <v>16</v>
      </c>
      <c r="X7" s="4" t="s">
        <v>16</v>
      </c>
      <c r="Y7" s="6" t="s">
        <v>18</v>
      </c>
      <c r="Z7" s="5" t="s">
        <v>17</v>
      </c>
      <c r="AA7" s="5" t="s">
        <v>17</v>
      </c>
      <c r="AB7" s="7"/>
      <c r="AC7" s="7"/>
      <c r="AD7" s="4" t="s">
        <v>16</v>
      </c>
      <c r="AE7" s="4" t="s">
        <v>16</v>
      </c>
      <c r="AF7" s="6" t="s">
        <v>25</v>
      </c>
      <c r="AG7" s="4" t="s">
        <v>16</v>
      </c>
      <c r="AH7" s="5" t="s">
        <v>17</v>
      </c>
      <c r="AI7" s="7"/>
      <c r="AJ7" s="7"/>
    </row>
    <row r="8" spans="1:37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</row>
    <row r="12" spans="1:37" x14ac:dyDescent="0.25">
      <c r="A12" s="9" t="s">
        <v>1</v>
      </c>
      <c r="B12" s="2" t="s">
        <v>27</v>
      </c>
      <c r="C12" s="2" t="s">
        <v>26</v>
      </c>
    </row>
    <row r="13" spans="1:37" x14ac:dyDescent="0.25">
      <c r="A13" s="2" t="s">
        <v>12</v>
      </c>
      <c r="B13" s="2">
        <f>COUNTIF(F3:AJ3,"WFO")</f>
        <v>10</v>
      </c>
      <c r="C13" s="2">
        <f>COUNTIF(F3:AJ3,"WFH")</f>
        <v>8</v>
      </c>
    </row>
    <row r="14" spans="1:37" x14ac:dyDescent="0.25">
      <c r="A14" s="2" t="s">
        <v>19</v>
      </c>
      <c r="B14" s="2">
        <f t="shared" ref="B14:B17" si="0">COUNTIF(F4:AJ4,"WFO")</f>
        <v>12</v>
      </c>
      <c r="C14" s="2">
        <f t="shared" ref="C14:C17" si="1">COUNTIF(F4:AJ4,"WFH")</f>
        <v>4</v>
      </c>
    </row>
    <row r="15" spans="1:37" x14ac:dyDescent="0.25">
      <c r="A15" s="2" t="s">
        <v>20</v>
      </c>
      <c r="B15" s="2">
        <f t="shared" si="0"/>
        <v>10</v>
      </c>
      <c r="C15" s="2">
        <f t="shared" si="1"/>
        <v>9</v>
      </c>
    </row>
    <row r="16" spans="1:37" x14ac:dyDescent="0.25">
      <c r="A16" s="2" t="s">
        <v>22</v>
      </c>
      <c r="B16" s="2">
        <f t="shared" si="0"/>
        <v>0</v>
      </c>
      <c r="C16" s="2">
        <f t="shared" si="1"/>
        <v>0</v>
      </c>
    </row>
    <row r="17" spans="1:3" x14ac:dyDescent="0.25">
      <c r="A17" s="2" t="s">
        <v>23</v>
      </c>
      <c r="B17" s="2">
        <f t="shared" si="0"/>
        <v>12</v>
      </c>
      <c r="C17" s="2">
        <f t="shared" si="1"/>
        <v>6</v>
      </c>
    </row>
  </sheetData>
  <mergeCells count="5">
    <mergeCell ref="A1:A2"/>
    <mergeCell ref="B1:B2"/>
    <mergeCell ref="C1:C2"/>
    <mergeCell ref="D1:D2"/>
    <mergeCell ref="E1:E2"/>
  </mergeCells>
  <phoneticPr fontId="8" type="noConversion"/>
  <conditionalFormatting sqref="B13:B17">
    <cfRule type="cellIs" dxfId="5" priority="1" operator="greaterThan">
      <formula>11</formula>
    </cfRule>
    <cfRule type="cellIs" dxfId="4" priority="2" operator="lessThan">
      <formula>12</formula>
    </cfRule>
    <cfRule type="cellIs" dxfId="3" priority="3" operator="greaterThan">
      <formula>12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CEAED-F464-426C-A766-484A87191C7F}">
  <dimension ref="A1:AI17"/>
  <sheetViews>
    <sheetView tabSelected="1" workbookViewId="0">
      <selection activeCell="I7" sqref="I7"/>
    </sheetView>
  </sheetViews>
  <sheetFormatPr defaultRowHeight="15" x14ac:dyDescent="0.25"/>
  <cols>
    <col min="1" max="1" width="19.85546875" bestFit="1" customWidth="1"/>
    <col min="2" max="2" width="10.5703125" bestFit="1" customWidth="1"/>
    <col min="3" max="3" width="12.140625" bestFit="1" customWidth="1"/>
    <col min="4" max="4" width="21.140625" bestFit="1" customWidth="1"/>
    <col min="5" max="5" width="12.85546875" bestFit="1" customWidth="1"/>
    <col min="19" max="19" width="9.28515625" bestFit="1" customWidth="1"/>
    <col min="20" max="20" width="12.7109375" bestFit="1" customWidth="1"/>
  </cols>
  <sheetData>
    <row r="1" spans="1:35" x14ac:dyDescent="0.25">
      <c r="A1" s="10" t="s">
        <v>1</v>
      </c>
      <c r="B1" s="10" t="s">
        <v>0</v>
      </c>
      <c r="C1" s="10" t="s">
        <v>2</v>
      </c>
      <c r="D1" s="10" t="s">
        <v>3</v>
      </c>
      <c r="E1" s="10" t="s">
        <v>4</v>
      </c>
      <c r="F1" s="1">
        <v>45901</v>
      </c>
      <c r="G1" s="1">
        <v>45902</v>
      </c>
      <c r="H1" s="1">
        <v>45903</v>
      </c>
      <c r="I1" s="1">
        <v>45904</v>
      </c>
      <c r="J1" s="1">
        <v>45905</v>
      </c>
      <c r="K1" s="1">
        <v>45906</v>
      </c>
      <c r="L1" s="1">
        <v>45907</v>
      </c>
      <c r="M1" s="1">
        <v>45908</v>
      </c>
      <c r="N1" s="1">
        <v>45909</v>
      </c>
      <c r="O1" s="1">
        <v>45910</v>
      </c>
      <c r="P1" s="1">
        <v>45911</v>
      </c>
      <c r="Q1" s="1">
        <v>45912</v>
      </c>
      <c r="R1" s="1">
        <v>45913</v>
      </c>
      <c r="S1" s="1">
        <v>45914</v>
      </c>
      <c r="T1" s="1">
        <v>45915</v>
      </c>
      <c r="U1" s="1">
        <v>45916</v>
      </c>
      <c r="V1" s="1">
        <v>45917</v>
      </c>
      <c r="W1" s="1">
        <v>45918</v>
      </c>
      <c r="X1" s="1">
        <v>45919</v>
      </c>
      <c r="Y1" s="1">
        <v>45920</v>
      </c>
      <c r="Z1" s="1">
        <v>45921</v>
      </c>
      <c r="AA1" s="1">
        <v>45922</v>
      </c>
      <c r="AB1" s="1">
        <v>45923</v>
      </c>
      <c r="AC1" s="1">
        <v>45924</v>
      </c>
      <c r="AD1" s="1">
        <v>45925</v>
      </c>
      <c r="AE1" s="1">
        <v>45926</v>
      </c>
      <c r="AF1" s="1">
        <v>45927</v>
      </c>
      <c r="AG1" s="1">
        <v>45928</v>
      </c>
      <c r="AH1" s="1">
        <v>45929</v>
      </c>
      <c r="AI1" s="1">
        <v>45930</v>
      </c>
    </row>
    <row r="2" spans="1:35" x14ac:dyDescent="0.25">
      <c r="A2" s="11"/>
      <c r="B2" s="11"/>
      <c r="C2" s="11"/>
      <c r="D2" s="11"/>
      <c r="E2" s="11"/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K2" s="1" t="s">
        <v>5</v>
      </c>
      <c r="L2" s="1" t="s">
        <v>6</v>
      </c>
      <c r="M2" s="1" t="s">
        <v>7</v>
      </c>
      <c r="N2" s="1" t="s">
        <v>8</v>
      </c>
      <c r="O2" s="1" t="s">
        <v>9</v>
      </c>
      <c r="P2" s="1" t="s">
        <v>10</v>
      </c>
      <c r="Q2" s="1" t="s">
        <v>11</v>
      </c>
      <c r="R2" s="1" t="s">
        <v>5</v>
      </c>
      <c r="S2" s="1" t="s">
        <v>6</v>
      </c>
      <c r="T2" s="1" t="s">
        <v>7</v>
      </c>
      <c r="U2" s="1" t="s">
        <v>8</v>
      </c>
      <c r="V2" s="1" t="s">
        <v>9</v>
      </c>
      <c r="W2" s="1" t="s">
        <v>10</v>
      </c>
      <c r="X2" s="1" t="s">
        <v>11</v>
      </c>
      <c r="Y2" s="1" t="s">
        <v>5</v>
      </c>
      <c r="Z2" s="1" t="s">
        <v>6</v>
      </c>
      <c r="AA2" s="1" t="s">
        <v>7</v>
      </c>
      <c r="AB2" s="1" t="s">
        <v>8</v>
      </c>
      <c r="AC2" s="1" t="s">
        <v>9</v>
      </c>
      <c r="AD2" s="1" t="s">
        <v>10</v>
      </c>
      <c r="AE2" s="1" t="s">
        <v>11</v>
      </c>
      <c r="AF2" s="1" t="s">
        <v>5</v>
      </c>
      <c r="AG2" s="1" t="s">
        <v>6</v>
      </c>
      <c r="AH2" s="1" t="s">
        <v>7</v>
      </c>
      <c r="AI2" s="1" t="s">
        <v>8</v>
      </c>
    </row>
    <row r="3" spans="1:35" x14ac:dyDescent="0.25">
      <c r="A3" s="2" t="s">
        <v>12</v>
      </c>
      <c r="B3" s="2">
        <v>35898</v>
      </c>
      <c r="C3" s="2" t="s">
        <v>13</v>
      </c>
      <c r="D3" s="2" t="s">
        <v>14</v>
      </c>
      <c r="E3" s="3" t="s">
        <v>15</v>
      </c>
      <c r="F3" s="4" t="s">
        <v>16</v>
      </c>
      <c r="G3" s="4" t="s">
        <v>16</v>
      </c>
      <c r="H3" s="4" t="s">
        <v>16</v>
      </c>
      <c r="I3" s="5" t="s">
        <v>17</v>
      </c>
      <c r="J3" s="5" t="s">
        <v>17</v>
      </c>
      <c r="K3" s="7"/>
      <c r="L3" s="7"/>
      <c r="M3" s="2"/>
      <c r="N3" s="2"/>
      <c r="O3" s="2"/>
      <c r="P3" s="2"/>
      <c r="Q3" s="2"/>
      <c r="R3" s="7"/>
      <c r="S3" s="7"/>
      <c r="T3" s="2"/>
      <c r="U3" s="2"/>
      <c r="V3" s="2"/>
      <c r="W3" s="2"/>
      <c r="X3" s="2"/>
      <c r="Y3" s="7"/>
      <c r="Z3" s="7"/>
      <c r="AA3" s="2"/>
      <c r="AB3" s="2"/>
      <c r="AC3" s="2"/>
      <c r="AD3" s="2"/>
      <c r="AE3" s="2"/>
      <c r="AF3" s="7"/>
      <c r="AG3" s="7"/>
      <c r="AH3" s="2"/>
      <c r="AI3" s="2"/>
    </row>
    <row r="4" spans="1:35" x14ac:dyDescent="0.25">
      <c r="A4" s="2" t="s">
        <v>19</v>
      </c>
      <c r="B4" s="2">
        <v>33548</v>
      </c>
      <c r="C4" s="2" t="s">
        <v>13</v>
      </c>
      <c r="D4" s="2" t="s">
        <v>14</v>
      </c>
      <c r="E4" s="3" t="s">
        <v>15</v>
      </c>
      <c r="F4" s="4" t="s">
        <v>16</v>
      </c>
      <c r="G4" s="4" t="s">
        <v>16</v>
      </c>
      <c r="H4" s="4" t="s">
        <v>16</v>
      </c>
      <c r="I4" s="5" t="s">
        <v>17</v>
      </c>
      <c r="J4" s="6" t="s">
        <v>24</v>
      </c>
      <c r="K4" s="7"/>
      <c r="L4" s="7"/>
      <c r="M4" s="2"/>
      <c r="N4" s="2"/>
      <c r="O4" s="2"/>
      <c r="P4" s="6" t="s">
        <v>24</v>
      </c>
      <c r="Q4" s="6" t="s">
        <v>24</v>
      </c>
      <c r="R4" s="7"/>
      <c r="S4" s="7"/>
      <c r="T4" s="2"/>
      <c r="U4" s="2"/>
      <c r="V4" s="2"/>
      <c r="W4" s="2"/>
      <c r="X4" s="2"/>
      <c r="Y4" s="7"/>
      <c r="Z4" s="7"/>
      <c r="AA4" s="2"/>
      <c r="AB4" s="2"/>
      <c r="AC4" s="2"/>
      <c r="AD4" s="2"/>
      <c r="AE4" s="2"/>
      <c r="AF4" s="7"/>
      <c r="AG4" s="7"/>
      <c r="AH4" s="2"/>
      <c r="AI4" s="2"/>
    </row>
    <row r="5" spans="1:35" x14ac:dyDescent="0.25">
      <c r="A5" s="2" t="s">
        <v>20</v>
      </c>
      <c r="B5" s="2">
        <v>44429</v>
      </c>
      <c r="C5" s="2" t="s">
        <v>13</v>
      </c>
      <c r="D5" s="2" t="s">
        <v>14</v>
      </c>
      <c r="E5" s="3" t="s">
        <v>21</v>
      </c>
      <c r="F5" s="4" t="s">
        <v>16</v>
      </c>
      <c r="G5" s="4" t="s">
        <v>16</v>
      </c>
      <c r="H5" s="5" t="s">
        <v>17</v>
      </c>
      <c r="I5" s="5" t="s">
        <v>17</v>
      </c>
      <c r="J5" s="5" t="s">
        <v>17</v>
      </c>
      <c r="K5" s="7"/>
      <c r="L5" s="7"/>
      <c r="M5" s="2"/>
      <c r="N5" s="2"/>
      <c r="O5" s="2"/>
      <c r="P5" s="2"/>
      <c r="Q5" s="2"/>
      <c r="R5" s="7"/>
      <c r="S5" s="7"/>
      <c r="T5" s="2"/>
      <c r="U5" s="2"/>
      <c r="V5" s="2"/>
      <c r="W5" s="2"/>
      <c r="X5" s="2"/>
      <c r="Y5" s="7"/>
      <c r="Z5" s="7"/>
      <c r="AA5" s="2"/>
      <c r="AB5" s="2"/>
      <c r="AC5" s="2"/>
      <c r="AD5" s="2"/>
      <c r="AE5" s="2"/>
      <c r="AF5" s="7"/>
      <c r="AG5" s="7"/>
      <c r="AH5" s="2"/>
      <c r="AI5" s="2"/>
    </row>
    <row r="6" spans="1:35" x14ac:dyDescent="0.25">
      <c r="A6" s="2" t="s">
        <v>22</v>
      </c>
      <c r="B6" s="2">
        <v>36698</v>
      </c>
      <c r="C6" s="2" t="s">
        <v>13</v>
      </c>
      <c r="D6" s="2" t="s">
        <v>14</v>
      </c>
      <c r="E6" s="3" t="s">
        <v>21</v>
      </c>
      <c r="F6" s="6" t="s">
        <v>24</v>
      </c>
      <c r="G6" s="6" t="s">
        <v>24</v>
      </c>
      <c r="H6" s="6" t="s">
        <v>24</v>
      </c>
      <c r="I6" s="5" t="s">
        <v>17</v>
      </c>
      <c r="J6" s="5" t="s">
        <v>17</v>
      </c>
      <c r="K6" s="7"/>
      <c r="L6" s="7"/>
      <c r="M6" s="2"/>
      <c r="N6" s="2"/>
      <c r="O6" s="2"/>
      <c r="P6" s="2"/>
      <c r="Q6" s="2"/>
      <c r="R6" s="7"/>
      <c r="S6" s="7"/>
      <c r="T6" s="2"/>
      <c r="U6" s="2"/>
      <c r="V6" s="2"/>
      <c r="W6" s="2"/>
      <c r="X6" s="2"/>
      <c r="Y6" s="7"/>
      <c r="Z6" s="7"/>
      <c r="AA6" s="2"/>
      <c r="AB6" s="2"/>
      <c r="AC6" s="2"/>
      <c r="AD6" s="2"/>
      <c r="AE6" s="2"/>
      <c r="AF6" s="7"/>
      <c r="AG6" s="7"/>
      <c r="AH6" s="2"/>
      <c r="AI6" s="2"/>
    </row>
    <row r="7" spans="1:35" x14ac:dyDescent="0.25">
      <c r="A7" s="2" t="s">
        <v>23</v>
      </c>
      <c r="B7" s="2">
        <v>45078</v>
      </c>
      <c r="C7" s="2" t="s">
        <v>13</v>
      </c>
      <c r="D7" s="2" t="s">
        <v>14</v>
      </c>
      <c r="E7" s="3" t="s">
        <v>21</v>
      </c>
      <c r="F7" s="4" t="s">
        <v>16</v>
      </c>
      <c r="G7" s="4" t="s">
        <v>16</v>
      </c>
      <c r="H7" s="4" t="s">
        <v>16</v>
      </c>
      <c r="I7" s="5" t="s">
        <v>17</v>
      </c>
      <c r="J7" s="5" t="s">
        <v>17</v>
      </c>
      <c r="K7" s="7"/>
      <c r="L7" s="7"/>
      <c r="M7" s="2"/>
      <c r="N7" s="2"/>
      <c r="O7" s="2"/>
      <c r="P7" s="2"/>
      <c r="Q7" s="2"/>
      <c r="R7" s="7"/>
      <c r="S7" s="7"/>
      <c r="T7" s="2"/>
      <c r="U7" s="2"/>
      <c r="V7" s="2"/>
      <c r="W7" s="2"/>
      <c r="X7" s="2"/>
      <c r="Y7" s="7"/>
      <c r="Z7" s="7"/>
      <c r="AA7" s="2"/>
      <c r="AB7" s="2"/>
      <c r="AC7" s="2"/>
      <c r="AD7" s="2"/>
      <c r="AE7" s="2"/>
      <c r="AF7" s="7"/>
      <c r="AG7" s="7"/>
      <c r="AH7" s="2"/>
      <c r="AI7" s="2"/>
    </row>
    <row r="8" spans="1:35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12" spans="1:35" x14ac:dyDescent="0.25">
      <c r="A12" s="9" t="s">
        <v>1</v>
      </c>
      <c r="B12" s="2" t="s">
        <v>27</v>
      </c>
      <c r="C12" s="2" t="s">
        <v>26</v>
      </c>
    </row>
    <row r="13" spans="1:35" x14ac:dyDescent="0.25">
      <c r="A13" s="2" t="s">
        <v>12</v>
      </c>
      <c r="B13" s="2">
        <f>COUNTIF(F3:AI3,"WFO")</f>
        <v>3</v>
      </c>
      <c r="C13" s="2">
        <f>COUNTIF(F3:AI3,"WFH")</f>
        <v>2</v>
      </c>
    </row>
    <row r="14" spans="1:35" x14ac:dyDescent="0.25">
      <c r="A14" s="2" t="s">
        <v>19</v>
      </c>
      <c r="B14" s="2">
        <f>COUNTIF(F4:AI4,"WFO")</f>
        <v>3</v>
      </c>
      <c r="C14" s="2">
        <f>COUNTIF(F4:AI4,"WFH")</f>
        <v>1</v>
      </c>
    </row>
    <row r="15" spans="1:35" x14ac:dyDescent="0.25">
      <c r="A15" s="2" t="s">
        <v>20</v>
      </c>
      <c r="B15" s="2">
        <f>COUNTIF(F5:AI5,"WFO")</f>
        <v>2</v>
      </c>
      <c r="C15" s="2">
        <f>COUNTIF(F5:AI5,"WFH")</f>
        <v>3</v>
      </c>
    </row>
    <row r="16" spans="1:35" x14ac:dyDescent="0.25">
      <c r="A16" s="2" t="s">
        <v>22</v>
      </c>
      <c r="B16" s="2">
        <f>COUNTIF(F6:AI6,"WFO")</f>
        <v>0</v>
      </c>
      <c r="C16" s="2">
        <f>COUNTIF(F6:AI6,"WFH")</f>
        <v>2</v>
      </c>
    </row>
    <row r="17" spans="1:3" x14ac:dyDescent="0.25">
      <c r="A17" s="2" t="s">
        <v>23</v>
      </c>
      <c r="B17" s="2">
        <f>COUNTIF(F7:AI7,"WFO")</f>
        <v>3</v>
      </c>
      <c r="C17" s="2">
        <f>COUNTIF(F7:AI7,"WFH")</f>
        <v>2</v>
      </c>
    </row>
  </sheetData>
  <mergeCells count="5">
    <mergeCell ref="A1:A2"/>
    <mergeCell ref="B1:B2"/>
    <mergeCell ref="C1:C2"/>
    <mergeCell ref="D1:D2"/>
    <mergeCell ref="E1:E2"/>
  </mergeCells>
  <phoneticPr fontId="8" type="noConversion"/>
  <conditionalFormatting sqref="B13:B17">
    <cfRule type="cellIs" dxfId="2" priority="1" operator="greaterThan">
      <formula>11</formula>
    </cfRule>
    <cfRule type="cellIs" dxfId="1" priority="2" operator="lessThan">
      <formula>12</formula>
    </cfRule>
    <cfRule type="cellIs" dxfId="0" priority="3" operator="greaterThan">
      <formula>12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UV-WMS Admin Jan</vt:lpstr>
      <vt:lpstr>UV-WMS Admin Feb</vt:lpstr>
      <vt:lpstr>UV-WMS Admin March</vt:lpstr>
      <vt:lpstr>UV-WMS Admin April</vt:lpstr>
      <vt:lpstr>UV-WMS Admin May</vt:lpstr>
      <vt:lpstr>UV-WMS Admin June</vt:lpstr>
      <vt:lpstr>UV-WMS Admin July</vt:lpstr>
      <vt:lpstr>UV-WMS Admin August</vt:lpstr>
      <vt:lpstr>UV-WMS Admin September</vt:lpstr>
    </vt:vector>
  </TitlesOfParts>
  <Manager/>
  <Company>Mouser Electronics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Shivakumar Jayabalan</dc:creator>
  <cp:keywords/>
  <dc:description/>
  <cp:lastModifiedBy>Rethin Silvester</cp:lastModifiedBy>
  <cp:revision/>
  <dcterms:created xsi:type="dcterms:W3CDTF">2025-02-12T14:21:58Z</dcterms:created>
  <dcterms:modified xsi:type="dcterms:W3CDTF">2025-09-04T07:04:24Z</dcterms:modified>
  <cp:category/>
  <cp:contentStatus/>
</cp:coreProperties>
</file>