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1EC9964B-13A0-46B5-863A-F2BD61060F18}" xr6:coauthVersionLast="47" xr6:coauthVersionMax="47" xr10:uidLastSave="{00000000-0000-0000-0000-000000000000}"/>
  <bookViews>
    <workbookView xWindow="-28920" yWindow="-60" windowWidth="29040" windowHeight="15720" firstSheet="3" activeTab="6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  <sheet name="UV-WMS Admin Augus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7" l="1"/>
  <c r="B17" i="7"/>
  <c r="C16" i="7"/>
  <c r="B16" i="7"/>
  <c r="C15" i="7"/>
  <c r="B15" i="7"/>
  <c r="C14" i="7"/>
  <c r="B14" i="7"/>
  <c r="C13" i="7"/>
  <c r="B13" i="7"/>
  <c r="C14" i="6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<sst xmlns="http://schemas.openxmlformats.org/spreadsheetml/2006/main" count="1116" uniqueCount="28">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</sst>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Q1" workbookViewId="0">
      <selection activeCell="S4" sqref="S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5" priority="1" operator="lessThan">
      <formula>12</formula>
    </cfRule>
    <cfRule type="cellIs" dxfId="14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3" priority="1" operator="lessThan">
      <formula>12</formula>
    </cfRule>
    <cfRule type="cellIs" dxfId="12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V1" activePane="topRight" state="frozen"/>
      <selection pane="topRight" activeCell="AE6" sqref="AE6: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11" priority="2" operator="greaterThan">
      <formula>12</formula>
    </cfRule>
    <cfRule type="cellIs" dxfId="10" priority="4" operator="lessThan">
      <formula>12</formula>
    </cfRule>
  </conditionalFormatting>
  <conditionalFormatting sqref="B13:B16">
    <cfRule type="cellIs" dxfId="9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8" priority="1" operator="greaterThan">
      <formula>11</formula>
    </cfRule>
    <cfRule type="cellIs" dxfId="7" priority="2" operator="lessThan">
      <formula>12</formula>
    </cfRule>
    <cfRule type="cellIs" dxfId="6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opLeftCell="I1" workbookViewId="0">
      <selection activeCell="S3" sqref="S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4" t="s">
        <v>16</v>
      </c>
      <c r="AJ3" s="5" t="s">
        <v>17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4" t="s">
        <v>16</v>
      </c>
      <c r="AJ4" s="5" t="s">
        <v>17</v>
      </c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6" t="s">
        <v>18</v>
      </c>
      <c r="AI5" s="5" t="s">
        <v>17</v>
      </c>
      <c r="AJ5" s="4" t="s">
        <v>16</v>
      </c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  <c r="AJ7" s="5" t="s">
        <v>17</v>
      </c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13</v>
      </c>
      <c r="C13" s="2">
        <f>COUNTIF(F3:AJ3,"WFH")</f>
        <v>10</v>
      </c>
    </row>
    <row r="14" spans="1:36" x14ac:dyDescent="0.25">
      <c r="A14" s="2" t="s">
        <v>19</v>
      </c>
      <c r="B14" s="2">
        <f t="shared" ref="B14:B17" si="0">COUNTIF(F4:AJ4,"WFO")</f>
        <v>12</v>
      </c>
      <c r="C14" s="2">
        <f t="shared" ref="C14:C17" si="1">COUNTIF(F4:AJ4,"WFH")</f>
        <v>10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13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6C68-A443-46CF-B7FA-2968469C0FB5}">
  <dimension ref="A1:AK17"/>
  <sheetViews>
    <sheetView tabSelected="1" workbookViewId="0">
      <selection activeCell="S13" sqref="S1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7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45870</v>
      </c>
      <c r="G1" s="1">
        <v>45871</v>
      </c>
      <c r="H1" s="1">
        <v>45872</v>
      </c>
      <c r="I1" s="1">
        <v>45873</v>
      </c>
      <c r="J1" s="1">
        <v>45874</v>
      </c>
      <c r="K1" s="1">
        <v>45875</v>
      </c>
      <c r="L1" s="1">
        <v>45876</v>
      </c>
      <c r="M1" s="1">
        <v>45877</v>
      </c>
      <c r="N1" s="1">
        <v>45878</v>
      </c>
      <c r="O1" s="1">
        <v>45879</v>
      </c>
      <c r="P1" s="1">
        <v>45880</v>
      </c>
      <c r="Q1" s="1">
        <v>45881</v>
      </c>
      <c r="R1" s="1">
        <v>45882</v>
      </c>
      <c r="S1" s="1">
        <v>45883</v>
      </c>
      <c r="T1" s="1">
        <v>45884</v>
      </c>
      <c r="U1" s="1">
        <v>45885</v>
      </c>
      <c r="V1" s="1">
        <v>45886</v>
      </c>
      <c r="W1" s="1">
        <v>45887</v>
      </c>
      <c r="X1" s="1">
        <v>45888</v>
      </c>
      <c r="Y1" s="1">
        <v>45889</v>
      </c>
      <c r="Z1" s="1">
        <v>45890</v>
      </c>
      <c r="AA1" s="1">
        <v>45891</v>
      </c>
      <c r="AB1" s="1">
        <v>45892</v>
      </c>
      <c r="AC1" s="1">
        <v>45893</v>
      </c>
      <c r="AD1" s="1">
        <v>45894</v>
      </c>
      <c r="AE1" s="1">
        <v>45895</v>
      </c>
      <c r="AF1" s="1">
        <v>45896</v>
      </c>
      <c r="AG1" s="1">
        <v>45897</v>
      </c>
      <c r="AH1" s="1">
        <v>45898</v>
      </c>
      <c r="AI1" s="1">
        <v>45899</v>
      </c>
      <c r="AJ1" s="1">
        <v>45900</v>
      </c>
      <c r="AK1" s="1"/>
    </row>
    <row r="2" spans="1:37" x14ac:dyDescent="0.25">
      <c r="A2" s="11"/>
      <c r="B2" s="11"/>
      <c r="C2" s="11"/>
      <c r="D2" s="11"/>
      <c r="E2" s="11"/>
      <c r="F2" s="1" t="s">
        <v>11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11</v>
      </c>
      <c r="U2" s="1" t="s">
        <v>5</v>
      </c>
      <c r="V2" s="1" t="s">
        <v>6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5</v>
      </c>
      <c r="AC2" s="1" t="s">
        <v>6</v>
      </c>
      <c r="AD2" s="1" t="s">
        <v>7</v>
      </c>
      <c r="AE2" s="1" t="s">
        <v>8</v>
      </c>
      <c r="AF2" s="1" t="s">
        <v>9</v>
      </c>
      <c r="AG2" s="1" t="s">
        <v>10</v>
      </c>
      <c r="AH2" s="1" t="s">
        <v>11</v>
      </c>
      <c r="AI2" s="1" t="s">
        <v>5</v>
      </c>
      <c r="AJ2" s="1" t="s">
        <v>6</v>
      </c>
    </row>
    <row r="3" spans="1:37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5" t="s">
        <v>17</v>
      </c>
      <c r="G3" s="7"/>
      <c r="H3" s="7"/>
      <c r="I3" s="4" t="s">
        <v>16</v>
      </c>
      <c r="J3" s="4" t="s">
        <v>16</v>
      </c>
      <c r="K3" s="4" t="s">
        <v>16</v>
      </c>
      <c r="L3" s="5" t="s">
        <v>17</v>
      </c>
      <c r="M3" s="5" t="s">
        <v>17</v>
      </c>
      <c r="N3" s="7"/>
      <c r="O3" s="7"/>
      <c r="P3" s="6" t="s">
        <v>18</v>
      </c>
      <c r="Q3" s="2"/>
      <c r="R3" s="2"/>
      <c r="S3" s="2"/>
      <c r="T3" s="7"/>
      <c r="U3" s="7"/>
      <c r="V3" s="7"/>
      <c r="X3" s="2"/>
      <c r="Y3" s="2"/>
      <c r="Z3" s="2"/>
      <c r="AA3" s="2"/>
      <c r="AB3" s="7"/>
      <c r="AC3" s="7"/>
      <c r="AD3" s="2"/>
      <c r="AE3" s="2"/>
      <c r="AF3" s="2"/>
      <c r="AG3" s="2"/>
      <c r="AH3" s="2"/>
      <c r="AI3" s="7"/>
      <c r="AJ3" s="7"/>
    </row>
    <row r="4" spans="1:37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5" t="s">
        <v>17</v>
      </c>
      <c r="G4" s="7"/>
      <c r="H4" s="7"/>
      <c r="I4" s="4" t="s">
        <v>16</v>
      </c>
      <c r="J4" s="4" t="s">
        <v>16</v>
      </c>
      <c r="K4" s="4" t="s">
        <v>16</v>
      </c>
      <c r="L4" s="4" t="s">
        <v>16</v>
      </c>
      <c r="M4" s="4" t="s">
        <v>16</v>
      </c>
      <c r="N4" s="7"/>
      <c r="O4" s="7"/>
      <c r="P4" s="4" t="s">
        <v>16</v>
      </c>
      <c r="Q4" s="4" t="s">
        <v>16</v>
      </c>
      <c r="R4" s="5" t="s">
        <v>17</v>
      </c>
      <c r="S4" s="5" t="s">
        <v>17</v>
      </c>
      <c r="T4" s="7"/>
      <c r="U4" s="7"/>
      <c r="V4" s="7"/>
      <c r="W4" s="6" t="s">
        <v>24</v>
      </c>
      <c r="X4" s="6" t="s">
        <v>24</v>
      </c>
      <c r="Y4" s="6" t="s">
        <v>24</v>
      </c>
      <c r="Z4" s="2"/>
      <c r="AA4" s="2"/>
      <c r="AB4" s="7"/>
      <c r="AC4" s="7"/>
      <c r="AD4" s="2"/>
      <c r="AE4" s="2"/>
      <c r="AF4" s="2"/>
      <c r="AG4" s="2"/>
      <c r="AH4" s="2"/>
      <c r="AI4" s="7"/>
      <c r="AJ4" s="7"/>
    </row>
    <row r="5" spans="1:37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5" t="s">
        <v>17</v>
      </c>
      <c r="G5" s="7"/>
      <c r="H5" s="7"/>
      <c r="I5" s="4" t="s">
        <v>16</v>
      </c>
      <c r="J5" s="4" t="s">
        <v>16</v>
      </c>
      <c r="K5" s="4" t="s">
        <v>16</v>
      </c>
      <c r="L5" s="5" t="s">
        <v>17</v>
      </c>
      <c r="M5" s="5" t="s">
        <v>17</v>
      </c>
      <c r="N5" s="7"/>
      <c r="O5" s="7"/>
      <c r="P5" s="4" t="s">
        <v>16</v>
      </c>
      <c r="Q5" s="2"/>
      <c r="R5" s="2"/>
      <c r="S5" s="2"/>
      <c r="T5" s="7"/>
      <c r="U5" s="7"/>
      <c r="V5" s="7"/>
      <c r="W5" s="2"/>
      <c r="X5" s="2"/>
      <c r="Y5" s="2"/>
      <c r="Z5" s="2"/>
      <c r="AA5" s="2"/>
      <c r="AB5" s="7"/>
      <c r="AC5" s="7"/>
      <c r="AD5" s="2"/>
      <c r="AE5" s="2"/>
      <c r="AF5" s="2"/>
      <c r="AG5" s="2"/>
      <c r="AH5" s="2"/>
      <c r="AI5" s="7"/>
      <c r="AJ5" s="7"/>
    </row>
    <row r="6" spans="1:37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7"/>
      <c r="H6" s="7"/>
      <c r="I6" s="6" t="s">
        <v>24</v>
      </c>
      <c r="J6" s="6" t="s">
        <v>24</v>
      </c>
      <c r="K6" s="6" t="s">
        <v>24</v>
      </c>
      <c r="L6" s="6" t="s">
        <v>24</v>
      </c>
      <c r="M6" s="6" t="s">
        <v>24</v>
      </c>
      <c r="N6" s="7"/>
      <c r="O6" s="7"/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7"/>
      <c r="W6" s="6" t="s">
        <v>24</v>
      </c>
      <c r="X6" s="6" t="s">
        <v>24</v>
      </c>
      <c r="Y6" s="6" t="s">
        <v>24</v>
      </c>
      <c r="Z6" s="6" t="s">
        <v>24</v>
      </c>
      <c r="AA6" s="6" t="s">
        <v>24</v>
      </c>
      <c r="AB6" s="7"/>
      <c r="AC6" s="7"/>
      <c r="AD6" s="6" t="s">
        <v>24</v>
      </c>
      <c r="AE6" s="6" t="s">
        <v>24</v>
      </c>
      <c r="AF6" s="6" t="s">
        <v>24</v>
      </c>
      <c r="AG6" s="6" t="s">
        <v>24</v>
      </c>
      <c r="AH6" s="6" t="s">
        <v>24</v>
      </c>
      <c r="AI6" s="7"/>
      <c r="AJ6" s="7"/>
    </row>
    <row r="7" spans="1:37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5" t="s">
        <v>17</v>
      </c>
      <c r="G7" s="7"/>
      <c r="H7" s="7"/>
      <c r="I7" s="4" t="s">
        <v>16</v>
      </c>
      <c r="J7" s="4" t="s">
        <v>16</v>
      </c>
      <c r="K7" s="4" t="s">
        <v>16</v>
      </c>
      <c r="L7" s="4" t="s">
        <v>16</v>
      </c>
      <c r="M7" s="5" t="s">
        <v>17</v>
      </c>
      <c r="N7" s="7"/>
      <c r="O7" s="7"/>
      <c r="P7" s="4" t="s">
        <v>16</v>
      </c>
      <c r="Q7" s="2"/>
      <c r="R7" s="2"/>
      <c r="S7" s="2"/>
      <c r="T7" s="7"/>
      <c r="U7" s="7"/>
      <c r="V7" s="7"/>
      <c r="W7" s="2"/>
      <c r="X7" s="2"/>
      <c r="Y7" s="2"/>
      <c r="Z7" s="2"/>
      <c r="AA7" s="2"/>
      <c r="AB7" s="7"/>
      <c r="AC7" s="7"/>
      <c r="AD7" s="2"/>
      <c r="AE7" s="2"/>
      <c r="AF7" s="2"/>
      <c r="AG7" s="2"/>
      <c r="AH7" s="2"/>
      <c r="AI7" s="7"/>
      <c r="AJ7" s="7"/>
    </row>
    <row r="8" spans="1:37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12" spans="1:37" x14ac:dyDescent="0.25">
      <c r="A12" s="9" t="s">
        <v>1</v>
      </c>
      <c r="B12" s="2" t="s">
        <v>27</v>
      </c>
      <c r="C12" s="2" t="s">
        <v>26</v>
      </c>
    </row>
    <row r="13" spans="1:37" x14ac:dyDescent="0.25">
      <c r="A13" s="2" t="s">
        <v>12</v>
      </c>
      <c r="B13" s="2">
        <f>COUNTIF(F3:AJ3,"WFO")</f>
        <v>3</v>
      </c>
      <c r="C13" s="2">
        <f>COUNTIF(F3:AJ3,"WFH")</f>
        <v>3</v>
      </c>
    </row>
    <row r="14" spans="1:37" x14ac:dyDescent="0.25">
      <c r="A14" s="2" t="s">
        <v>19</v>
      </c>
      <c r="B14" s="2">
        <f t="shared" ref="B14:B17" si="0">COUNTIF(F4:AJ4,"WFO")</f>
        <v>7</v>
      </c>
      <c r="C14" s="2">
        <f t="shared" ref="C14:C17" si="1">COUNTIF(F4:AJ4,"WFH")</f>
        <v>3</v>
      </c>
    </row>
    <row r="15" spans="1:37" x14ac:dyDescent="0.25">
      <c r="A15" s="2" t="s">
        <v>20</v>
      </c>
      <c r="B15" s="2">
        <f t="shared" si="0"/>
        <v>4</v>
      </c>
      <c r="C15" s="2">
        <f t="shared" si="1"/>
        <v>3</v>
      </c>
    </row>
    <row r="16" spans="1:37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5</v>
      </c>
      <c r="C17" s="2">
        <f t="shared" si="1"/>
        <v>2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  <vt:lpstr>UV-WMS Admin August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2025-08-11T08:44:11Z</dcterms:modified>
  <cp:category/>
  <cp:contentStatus/>
</cp:coreProperties>
</file>