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k\Documents\Projects\Bendix-G-15\G15-software\4-Word-Memory-Clear\"/>
    </mc:Choice>
  </mc:AlternateContent>
  <xr:revisionPtr revIDLastSave="0" documentId="13_ncr:1_{681645B8-45E5-42FE-8950-1B2C622DFAB3}" xr6:coauthVersionLast="47" xr6:coauthVersionMax="47" xr10:uidLastSave="{00000000-0000-0000-0000-000000000000}"/>
  <bookViews>
    <workbookView xWindow="1470" yWindow="480" windowWidth="16680" windowHeight="15720" xr2:uid="{575D24E0-B257-4811-8BEE-8643A6350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W9" i="1" s="1"/>
  <c r="U21" i="1"/>
  <c r="W21" i="1" s="1"/>
  <c r="M21" i="1"/>
  <c r="O21" i="1" s="1"/>
  <c r="Q21" i="1" s="1"/>
  <c r="M20" i="1"/>
  <c r="O20" i="1" s="1"/>
  <c r="Q20" i="1" s="1"/>
  <c r="M18" i="1"/>
  <c r="O18" i="1" s="1"/>
  <c r="Q18" i="1" s="1"/>
  <c r="M17" i="1"/>
  <c r="O17" i="1" s="1"/>
  <c r="Q17" i="1" s="1"/>
  <c r="M16" i="1"/>
  <c r="O16" i="1" s="1"/>
  <c r="Q16" i="1" s="1"/>
  <c r="M5" i="1"/>
  <c r="O5" i="1" s="1"/>
  <c r="M6" i="1"/>
  <c r="M8" i="1"/>
  <c r="O8" i="1" s="1"/>
  <c r="P8" i="1" s="1"/>
  <c r="M9" i="1"/>
  <c r="O9" i="1" s="1"/>
  <c r="P9" i="1" s="1"/>
  <c r="M4" i="1"/>
  <c r="O4" i="1" s="1"/>
  <c r="P4" i="1" l="1"/>
  <c r="Q4" i="1"/>
  <c r="P16" i="1"/>
  <c r="P17" i="1"/>
  <c r="P18" i="1"/>
  <c r="P20" i="1"/>
  <c r="P21" i="1"/>
  <c r="Q5" i="1"/>
  <c r="P5" i="1"/>
  <c r="Q8" i="1"/>
  <c r="O6" i="1"/>
  <c r="Q6" i="1" s="1"/>
  <c r="Q9" i="1"/>
  <c r="P6" i="1" l="1"/>
</calcChain>
</file>

<file path=xl/sharedStrings.xml><?xml version="1.0" encoding="utf-8"?>
<sst xmlns="http://schemas.openxmlformats.org/spreadsheetml/2006/main" count="53" uniqueCount="26">
  <si>
    <t>L</t>
  </si>
  <si>
    <t>T</t>
  </si>
  <si>
    <t>N</t>
  </si>
  <si>
    <t>C</t>
  </si>
  <si>
    <t>S</t>
  </si>
  <si>
    <t>D</t>
  </si>
  <si>
    <t>RC</t>
  </si>
  <si>
    <t>WTR</t>
  </si>
  <si>
    <t>TR</t>
  </si>
  <si>
    <t>WRC</t>
  </si>
  <si>
    <t>D/I</t>
  </si>
  <si>
    <t>Mod4</t>
  </si>
  <si>
    <t>Mod108</t>
  </si>
  <si>
    <t>Original 4-Word Memory Clear Program Timing</t>
  </si>
  <si>
    <t>TT</t>
  </si>
  <si>
    <t>NT</t>
  </si>
  <si>
    <t>SWAP</t>
  </si>
  <si>
    <t>NOOP</t>
  </si>
  <si>
    <t>CLEAR</t>
  </si>
  <si>
    <t>*</t>
  </si>
  <si>
    <t>INCR</t>
  </si>
  <si>
    <t>=</t>
  </si>
  <si>
    <t>total word-times</t>
  </si>
  <si>
    <t>Reconstructed 4-Word Memory Clear Program Timing</t>
  </si>
  <si>
    <t>Clear Cycle Timing, word-times</t>
  </si>
  <si>
    <t>2025-07-09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</si>
</sst>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14" fontId="1" fillId="0" borderId="0" xfId="0" quotePrefix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2CE9-0158-4CA1-8E70-48B70E438903}">
  <sheetPr>
    <pageSetUpPr fitToPage="1"/>
  </sheetPr>
  <dimension ref="A1:W22"/>
  <sheetViews>
    <sheetView tabSelected="1" workbookViewId="0">
      <selection activeCell="A5" sqref="A5"/>
    </sheetView>
  </sheetViews>
  <sheetFormatPr defaultRowHeight="15" x14ac:dyDescent="0.25"/>
  <cols>
    <col min="1" max="7" width="4" customWidth="1"/>
    <col min="9" max="15" width="5" customWidth="1"/>
    <col min="16" max="16" width="5.5703125" bestFit="1" customWidth="1"/>
    <col min="17" max="17" width="7.5703125" bestFit="1" customWidth="1"/>
    <col min="22" max="22" width="3.7109375" style="8" customWidth="1"/>
  </cols>
  <sheetData>
    <row r="1" spans="1:23" s="1" customFormat="1" x14ac:dyDescent="0.25">
      <c r="A1" s="1" t="s">
        <v>13</v>
      </c>
      <c r="V1" s="2"/>
      <c r="W1" s="7" t="s">
        <v>25</v>
      </c>
    </row>
    <row r="3" spans="1:23" x14ac:dyDescent="0.25">
      <c r="A3" s="2" t="s">
        <v>0</v>
      </c>
      <c r="B3" s="2" t="s">
        <v>10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/>
      <c r="I3" s="2" t="s">
        <v>6</v>
      </c>
      <c r="J3" s="2" t="s">
        <v>7</v>
      </c>
      <c r="K3" s="2" t="s">
        <v>8</v>
      </c>
      <c r="L3" s="2" t="s">
        <v>9</v>
      </c>
      <c r="M3" s="2" t="s">
        <v>14</v>
      </c>
      <c r="N3" s="2"/>
      <c r="O3" s="2" t="s">
        <v>15</v>
      </c>
      <c r="P3" s="2" t="s">
        <v>11</v>
      </c>
      <c r="Q3" s="2" t="s">
        <v>12</v>
      </c>
      <c r="S3" s="1" t="s">
        <v>24</v>
      </c>
    </row>
    <row r="4" spans="1:23" x14ac:dyDescent="0.25">
      <c r="A4">
        <v>0</v>
      </c>
      <c r="B4">
        <v>0</v>
      </c>
      <c r="C4">
        <v>6</v>
      </c>
      <c r="D4">
        <v>10</v>
      </c>
      <c r="E4">
        <v>0</v>
      </c>
      <c r="F4">
        <v>26</v>
      </c>
      <c r="G4">
        <v>31</v>
      </c>
      <c r="I4">
        <v>1</v>
      </c>
      <c r="J4">
        <v>0</v>
      </c>
      <c r="K4">
        <v>5</v>
      </c>
      <c r="L4">
        <v>4</v>
      </c>
      <c r="M4">
        <f>I4+J4+K4+L4</f>
        <v>10</v>
      </c>
      <c r="O4">
        <f>A4+M4</f>
        <v>10</v>
      </c>
      <c r="P4">
        <f>MOD(O4,4)</f>
        <v>2</v>
      </c>
      <c r="Q4">
        <f>MOD(O4,108)</f>
        <v>10</v>
      </c>
      <c r="S4">
        <v>15</v>
      </c>
      <c r="T4" t="s">
        <v>17</v>
      </c>
      <c r="U4">
        <v>93</v>
      </c>
    </row>
    <row r="5" spans="1:23" x14ac:dyDescent="0.25">
      <c r="A5" s="3">
        <v>0</v>
      </c>
      <c r="B5" s="3">
        <v>1</v>
      </c>
      <c r="C5" s="3">
        <v>2</v>
      </c>
      <c r="D5" s="3">
        <v>5</v>
      </c>
      <c r="E5" s="3">
        <v>0</v>
      </c>
      <c r="F5" s="3">
        <v>29</v>
      </c>
      <c r="G5" s="3">
        <v>28</v>
      </c>
      <c r="H5" s="3"/>
      <c r="I5" s="3">
        <v>1</v>
      </c>
      <c r="J5" s="3">
        <v>1</v>
      </c>
      <c r="K5" s="3">
        <v>1</v>
      </c>
      <c r="L5" s="3">
        <v>2</v>
      </c>
      <c r="M5" s="3">
        <f t="shared" ref="M5:M9" si="0">I5+J5+K5+L5</f>
        <v>5</v>
      </c>
      <c r="N5" s="3"/>
      <c r="O5" s="3">
        <f>A5+M5</f>
        <v>5</v>
      </c>
      <c r="P5" s="3">
        <f t="shared" ref="P5:P9" si="1">MOD(O5,4)</f>
        <v>1</v>
      </c>
      <c r="Q5" s="3">
        <f t="shared" ref="Q5:Q9" si="2">MOD(O5,108)</f>
        <v>5</v>
      </c>
      <c r="S5">
        <v>0</v>
      </c>
      <c r="T5" t="s">
        <v>20</v>
      </c>
      <c r="U5">
        <v>10</v>
      </c>
    </row>
    <row r="6" spans="1:23" x14ac:dyDescent="0.25">
      <c r="A6">
        <v>10</v>
      </c>
      <c r="B6">
        <v>0</v>
      </c>
      <c r="C6">
        <v>12</v>
      </c>
      <c r="D6">
        <v>15</v>
      </c>
      <c r="E6">
        <v>2</v>
      </c>
      <c r="F6">
        <v>23</v>
      </c>
      <c r="G6">
        <v>23</v>
      </c>
      <c r="I6">
        <v>1</v>
      </c>
      <c r="J6">
        <v>0</v>
      </c>
      <c r="K6">
        <v>1</v>
      </c>
      <c r="L6">
        <v>3</v>
      </c>
      <c r="M6">
        <f t="shared" si="0"/>
        <v>5</v>
      </c>
      <c r="O6">
        <f>A6+M6</f>
        <v>15</v>
      </c>
      <c r="P6">
        <f t="shared" si="1"/>
        <v>3</v>
      </c>
      <c r="Q6">
        <f t="shared" si="2"/>
        <v>15</v>
      </c>
      <c r="S6">
        <v>10</v>
      </c>
      <c r="T6" t="s">
        <v>16</v>
      </c>
      <c r="U6">
        <v>5</v>
      </c>
    </row>
    <row r="7" spans="1:23" x14ac:dyDescent="0.25">
      <c r="S7">
        <v>15</v>
      </c>
      <c r="T7" t="s">
        <v>18</v>
      </c>
      <c r="U7">
        <v>211</v>
      </c>
    </row>
    <row r="8" spans="1:23" x14ac:dyDescent="0.2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1</v>
      </c>
      <c r="J8">
        <v>0</v>
      </c>
      <c r="K8">
        <v>92</v>
      </c>
      <c r="L8">
        <v>0</v>
      </c>
      <c r="M8">
        <f t="shared" si="0"/>
        <v>93</v>
      </c>
      <c r="O8">
        <f>A8+M8</f>
        <v>108</v>
      </c>
      <c r="P8">
        <f t="shared" si="1"/>
        <v>0</v>
      </c>
      <c r="Q8">
        <f t="shared" si="2"/>
        <v>0</v>
      </c>
      <c r="S8">
        <v>10</v>
      </c>
      <c r="T8" t="s">
        <v>16</v>
      </c>
      <c r="U8">
        <v>5</v>
      </c>
    </row>
    <row r="9" spans="1:23" x14ac:dyDescent="0.25">
      <c r="A9">
        <v>15</v>
      </c>
      <c r="B9">
        <v>0</v>
      </c>
      <c r="C9">
        <v>16</v>
      </c>
      <c r="D9">
        <v>10</v>
      </c>
      <c r="E9">
        <v>0</v>
      </c>
      <c r="F9" s="4" t="s">
        <v>19</v>
      </c>
      <c r="G9" s="4" t="s">
        <v>19</v>
      </c>
      <c r="I9">
        <v>1</v>
      </c>
      <c r="J9">
        <v>0</v>
      </c>
      <c r="K9">
        <v>108</v>
      </c>
      <c r="L9">
        <v>102</v>
      </c>
      <c r="M9">
        <f t="shared" si="0"/>
        <v>211</v>
      </c>
      <c r="O9">
        <f>A9+M9</f>
        <v>226</v>
      </c>
      <c r="P9">
        <f t="shared" si="1"/>
        <v>2</v>
      </c>
      <c r="Q9">
        <f t="shared" si="2"/>
        <v>10</v>
      </c>
      <c r="S9" s="5"/>
      <c r="T9" s="5"/>
      <c r="U9" s="6">
        <f>SUM(U4:U8)</f>
        <v>324</v>
      </c>
      <c r="V9" s="9" t="s">
        <v>21</v>
      </c>
      <c r="W9" s="1">
        <f>U9*30</f>
        <v>9720</v>
      </c>
    </row>
    <row r="10" spans="1:23" x14ac:dyDescent="0.25">
      <c r="W10" t="s">
        <v>22</v>
      </c>
    </row>
    <row r="13" spans="1:23" x14ac:dyDescent="0.25">
      <c r="A13" s="1" t="s">
        <v>23</v>
      </c>
    </row>
    <row r="15" spans="1:23" x14ac:dyDescent="0.25">
      <c r="A15" s="2" t="s">
        <v>0</v>
      </c>
      <c r="B15" s="2" t="s">
        <v>10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/>
      <c r="I15" s="2" t="s">
        <v>6</v>
      </c>
      <c r="J15" s="2" t="s">
        <v>7</v>
      </c>
      <c r="K15" s="2" t="s">
        <v>8</v>
      </c>
      <c r="L15" s="2" t="s">
        <v>9</v>
      </c>
      <c r="M15" s="2" t="s">
        <v>14</v>
      </c>
      <c r="N15" s="2"/>
      <c r="O15" s="2" t="s">
        <v>15</v>
      </c>
      <c r="P15" s="2" t="s">
        <v>11</v>
      </c>
      <c r="Q15" s="2" t="s">
        <v>12</v>
      </c>
      <c r="S15" s="1" t="s">
        <v>24</v>
      </c>
    </row>
    <row r="16" spans="1:23" x14ac:dyDescent="0.25">
      <c r="A16">
        <v>0</v>
      </c>
      <c r="B16">
        <v>0</v>
      </c>
      <c r="C16">
        <v>6</v>
      </c>
      <c r="D16">
        <v>2</v>
      </c>
      <c r="E16">
        <v>0</v>
      </c>
      <c r="F16">
        <v>26</v>
      </c>
      <c r="G16">
        <v>31</v>
      </c>
      <c r="I16">
        <v>1</v>
      </c>
      <c r="J16">
        <v>0</v>
      </c>
      <c r="K16">
        <v>5</v>
      </c>
      <c r="L16">
        <v>104</v>
      </c>
      <c r="M16">
        <f>I16+J16+K16+L16</f>
        <v>110</v>
      </c>
      <c r="O16">
        <f>A16+M16</f>
        <v>110</v>
      </c>
      <c r="P16">
        <f>MOD(O16,4)</f>
        <v>2</v>
      </c>
      <c r="Q16">
        <f>MOD(O16,108)</f>
        <v>2</v>
      </c>
      <c r="S16">
        <v>3</v>
      </c>
      <c r="T16" t="s">
        <v>17</v>
      </c>
      <c r="U16">
        <v>105</v>
      </c>
    </row>
    <row r="17" spans="1:23" x14ac:dyDescent="0.25">
      <c r="A17" s="3">
        <v>0</v>
      </c>
      <c r="B17" s="3">
        <v>0</v>
      </c>
      <c r="C17" s="3">
        <v>2</v>
      </c>
      <c r="D17" s="3">
        <v>105</v>
      </c>
      <c r="E17" s="3">
        <v>0</v>
      </c>
      <c r="F17" s="3">
        <v>29</v>
      </c>
      <c r="G17" s="3">
        <v>28</v>
      </c>
      <c r="H17" s="3"/>
      <c r="I17" s="3">
        <v>1</v>
      </c>
      <c r="J17" s="3">
        <v>0</v>
      </c>
      <c r="K17" s="3">
        <v>1</v>
      </c>
      <c r="L17" s="3">
        <v>102</v>
      </c>
      <c r="M17" s="3">
        <f t="shared" ref="M17:M18" si="3">I17+J17+K17+L17</f>
        <v>104</v>
      </c>
      <c r="N17" s="3"/>
      <c r="O17" s="3">
        <f>A17+M17</f>
        <v>104</v>
      </c>
      <c r="P17" s="3">
        <f t="shared" ref="P17:P21" si="4">MOD(O17,4)</f>
        <v>0</v>
      </c>
      <c r="Q17" s="3">
        <f t="shared" ref="Q17:Q18" si="5">MOD(O17,108)</f>
        <v>104</v>
      </c>
      <c r="S17">
        <v>0</v>
      </c>
      <c r="T17" t="s">
        <v>20</v>
      </c>
      <c r="U17">
        <v>110</v>
      </c>
    </row>
    <row r="18" spans="1:23" x14ac:dyDescent="0.25">
      <c r="A18">
        <v>2</v>
      </c>
      <c r="B18">
        <v>0</v>
      </c>
      <c r="C18">
        <v>4</v>
      </c>
      <c r="D18">
        <v>3</v>
      </c>
      <c r="E18">
        <v>2</v>
      </c>
      <c r="F18">
        <v>23</v>
      </c>
      <c r="G18">
        <v>23</v>
      </c>
      <c r="I18">
        <v>1</v>
      </c>
      <c r="J18">
        <v>0</v>
      </c>
      <c r="K18">
        <v>1</v>
      </c>
      <c r="L18">
        <v>107</v>
      </c>
      <c r="M18">
        <f t="shared" si="3"/>
        <v>109</v>
      </c>
      <c r="O18">
        <f>A18+M18</f>
        <v>111</v>
      </c>
      <c r="P18">
        <f t="shared" si="4"/>
        <v>3</v>
      </c>
      <c r="Q18">
        <f t="shared" si="5"/>
        <v>3</v>
      </c>
      <c r="S18">
        <v>2</v>
      </c>
      <c r="T18" t="s">
        <v>16</v>
      </c>
      <c r="U18">
        <v>109</v>
      </c>
    </row>
    <row r="19" spans="1:23" x14ac:dyDescent="0.25">
      <c r="S19">
        <v>3</v>
      </c>
      <c r="T19" t="s">
        <v>18</v>
      </c>
      <c r="U19">
        <v>215</v>
      </c>
    </row>
    <row r="20" spans="1:23" x14ac:dyDescent="0.25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v>1</v>
      </c>
      <c r="J20">
        <v>0</v>
      </c>
      <c r="K20">
        <v>104</v>
      </c>
      <c r="L20">
        <v>0</v>
      </c>
      <c r="M20">
        <f t="shared" ref="M20:M21" si="6">I20+J20+K20+L20</f>
        <v>105</v>
      </c>
      <c r="O20">
        <f>A20+M20</f>
        <v>108</v>
      </c>
      <c r="P20">
        <f t="shared" si="4"/>
        <v>0</v>
      </c>
      <c r="Q20">
        <f t="shared" ref="Q20:Q21" si="7">MOD(O20,108)</f>
        <v>0</v>
      </c>
      <c r="S20">
        <v>2</v>
      </c>
      <c r="T20" t="s">
        <v>16</v>
      </c>
      <c r="U20">
        <v>109</v>
      </c>
    </row>
    <row r="21" spans="1:23" x14ac:dyDescent="0.25">
      <c r="A21">
        <v>3</v>
      </c>
      <c r="B21">
        <v>0</v>
      </c>
      <c r="C21">
        <v>4</v>
      </c>
      <c r="D21">
        <v>2</v>
      </c>
      <c r="E21">
        <v>0</v>
      </c>
      <c r="F21" s="4" t="s">
        <v>19</v>
      </c>
      <c r="G21" s="4" t="s">
        <v>19</v>
      </c>
      <c r="I21">
        <v>1</v>
      </c>
      <c r="J21">
        <v>0</v>
      </c>
      <c r="K21">
        <v>108</v>
      </c>
      <c r="L21">
        <v>106</v>
      </c>
      <c r="M21">
        <f t="shared" si="6"/>
        <v>215</v>
      </c>
      <c r="O21">
        <f>A21+M21</f>
        <v>218</v>
      </c>
      <c r="P21">
        <f t="shared" si="4"/>
        <v>2</v>
      </c>
      <c r="Q21">
        <f t="shared" si="7"/>
        <v>2</v>
      </c>
      <c r="S21" s="5"/>
      <c r="T21" s="5"/>
      <c r="U21" s="6">
        <f>SUM(U16:U20)</f>
        <v>648</v>
      </c>
      <c r="V21" s="9" t="s">
        <v>21</v>
      </c>
      <c r="W21" s="1">
        <f>U21*30</f>
        <v>19440</v>
      </c>
    </row>
    <row r="22" spans="1:23" x14ac:dyDescent="0.25">
      <c r="W22" t="s">
        <v>22</v>
      </c>
    </row>
  </sheetData>
  <pageMargins left="0.7" right="0.7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Kimpel</dc:creator>
  <cp:lastModifiedBy>Paul Kimpel</cp:lastModifiedBy>
  <cp:lastPrinted>2025-07-08T23:11:37Z</cp:lastPrinted>
  <dcterms:created xsi:type="dcterms:W3CDTF">2025-07-05T15:01:25Z</dcterms:created>
  <dcterms:modified xsi:type="dcterms:W3CDTF">2025-07-12T22:41:52Z</dcterms:modified>
</cp:coreProperties>
</file>