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odi/Dropbox/fNIRS marijauna study/Phase II/excel/"/>
    </mc:Choice>
  </mc:AlternateContent>
  <bookViews>
    <workbookView xWindow="140" yWindow="1540" windowWidth="27760" windowHeight="16380" tabRatio="500"/>
  </bookViews>
  <sheets>
    <sheet name="DRUG" sheetId="1" r:id="rId1"/>
    <sheet name="PLACEBO" sheetId="2" r:id="rId2"/>
    <sheet name="DRUG SR&gt;50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3" i="3" l="1"/>
  <c r="AB60" i="3"/>
  <c r="AB5" i="3"/>
  <c r="AB62" i="3"/>
  <c r="AB7" i="3"/>
  <c r="AB9" i="3"/>
  <c r="AB11" i="3"/>
  <c r="AB12" i="3"/>
  <c r="AB14" i="3"/>
  <c r="AB16" i="3"/>
  <c r="AB17" i="3"/>
  <c r="AB19" i="3"/>
  <c r="AB20" i="3"/>
  <c r="AB21" i="3"/>
  <c r="AB24" i="3"/>
  <c r="AB25" i="3"/>
  <c r="AB26" i="3"/>
  <c r="AB27" i="3"/>
  <c r="AB28" i="3"/>
  <c r="AB33" i="3"/>
  <c r="AB36" i="3"/>
  <c r="AB40" i="3"/>
  <c r="AB45" i="3"/>
  <c r="AB47" i="3"/>
  <c r="AB48" i="3"/>
  <c r="AB50" i="3"/>
  <c r="AB52" i="3"/>
  <c r="AB54" i="3"/>
  <c r="AB55" i="3"/>
  <c r="AB64" i="3"/>
  <c r="AB66" i="3"/>
  <c r="AB68" i="3"/>
  <c r="AB69" i="3"/>
  <c r="AB71" i="3"/>
  <c r="AB73" i="3"/>
  <c r="AB74" i="3"/>
  <c r="AB76" i="3"/>
  <c r="AB77" i="3"/>
  <c r="AB78" i="3"/>
  <c r="AB81" i="3"/>
  <c r="AB82" i="3"/>
  <c r="AB83" i="3"/>
  <c r="AB84" i="3"/>
  <c r="AB85" i="3"/>
  <c r="AB90" i="3"/>
  <c r="AB93" i="3"/>
  <c r="AB97" i="3"/>
  <c r="AB102" i="3"/>
  <c r="AB104" i="3"/>
  <c r="AB105" i="3"/>
  <c r="AB107" i="3"/>
  <c r="AB109" i="3"/>
  <c r="AB111" i="3"/>
  <c r="AB112" i="3"/>
  <c r="AB173" i="3"/>
  <c r="AA3" i="3"/>
  <c r="AA60" i="3"/>
  <c r="AA5" i="3"/>
  <c r="AA62" i="3"/>
  <c r="AA7" i="3"/>
  <c r="AA9" i="3"/>
  <c r="AA11" i="3"/>
  <c r="AA12" i="3"/>
  <c r="AA14" i="3"/>
  <c r="AA16" i="3"/>
  <c r="AA17" i="3"/>
  <c r="AA19" i="3"/>
  <c r="AA20" i="3"/>
  <c r="AA21" i="3"/>
  <c r="AA24" i="3"/>
  <c r="AA25" i="3"/>
  <c r="AA26" i="3"/>
  <c r="AA27" i="3"/>
  <c r="AA28" i="3"/>
  <c r="AA33" i="3"/>
  <c r="AA36" i="3"/>
  <c r="AA40" i="3"/>
  <c r="AA45" i="3"/>
  <c r="AA47" i="3"/>
  <c r="AA48" i="3"/>
  <c r="AA50" i="3"/>
  <c r="AA52" i="3"/>
  <c r="AA54" i="3"/>
  <c r="AA55" i="3"/>
  <c r="AA64" i="3"/>
  <c r="AA66" i="3"/>
  <c r="AA68" i="3"/>
  <c r="AA69" i="3"/>
  <c r="AA71" i="3"/>
  <c r="AA73" i="3"/>
  <c r="AA74" i="3"/>
  <c r="AA76" i="3"/>
  <c r="AA77" i="3"/>
  <c r="AA78" i="3"/>
  <c r="AA81" i="3"/>
  <c r="AA82" i="3"/>
  <c r="AA83" i="3"/>
  <c r="AA84" i="3"/>
  <c r="AA85" i="3"/>
  <c r="AA90" i="3"/>
  <c r="AA93" i="3"/>
  <c r="AA97" i="3"/>
  <c r="AA102" i="3"/>
  <c r="AA104" i="3"/>
  <c r="AA105" i="3"/>
  <c r="AA107" i="3"/>
  <c r="AA109" i="3"/>
  <c r="AA111" i="3"/>
  <c r="AA112" i="3"/>
  <c r="AA173" i="3"/>
  <c r="Z3" i="3"/>
  <c r="Z60" i="3"/>
  <c r="Z5" i="3"/>
  <c r="Z62" i="3"/>
  <c r="Z7" i="3"/>
  <c r="Z9" i="3"/>
  <c r="Z11" i="3"/>
  <c r="Z12" i="3"/>
  <c r="Z14" i="3"/>
  <c r="Z16" i="3"/>
  <c r="Z17" i="3"/>
  <c r="Z19" i="3"/>
  <c r="Z20" i="3"/>
  <c r="Z21" i="3"/>
  <c r="Z24" i="3"/>
  <c r="Z25" i="3"/>
  <c r="Z26" i="3"/>
  <c r="Z27" i="3"/>
  <c r="Z28" i="3"/>
  <c r="Z33" i="3"/>
  <c r="Z36" i="3"/>
  <c r="Z40" i="3"/>
  <c r="Z45" i="3"/>
  <c r="Z47" i="3"/>
  <c r="Z48" i="3"/>
  <c r="Z50" i="3"/>
  <c r="Z52" i="3"/>
  <c r="Z54" i="3"/>
  <c r="Z55" i="3"/>
  <c r="Z64" i="3"/>
  <c r="Z66" i="3"/>
  <c r="Z68" i="3"/>
  <c r="Z69" i="3"/>
  <c r="Z71" i="3"/>
  <c r="Z73" i="3"/>
  <c r="Z74" i="3"/>
  <c r="Z76" i="3"/>
  <c r="Z77" i="3"/>
  <c r="Z78" i="3"/>
  <c r="Z81" i="3"/>
  <c r="Z82" i="3"/>
  <c r="Z83" i="3"/>
  <c r="Z84" i="3"/>
  <c r="Z85" i="3"/>
  <c r="Z90" i="3"/>
  <c r="Z93" i="3"/>
  <c r="Z97" i="3"/>
  <c r="Z102" i="3"/>
  <c r="Z104" i="3"/>
  <c r="Z105" i="3"/>
  <c r="Z107" i="3"/>
  <c r="Z109" i="3"/>
  <c r="Z111" i="3"/>
  <c r="Z112" i="3"/>
  <c r="Z173" i="3"/>
  <c r="Y3" i="3"/>
  <c r="Y60" i="3"/>
  <c r="Y5" i="3"/>
  <c r="Y62" i="3"/>
  <c r="Y7" i="3"/>
  <c r="Y9" i="3"/>
  <c r="Y11" i="3"/>
  <c r="Y12" i="3"/>
  <c r="Y14" i="3"/>
  <c r="Y16" i="3"/>
  <c r="Y17" i="3"/>
  <c r="Y19" i="3"/>
  <c r="Y20" i="3"/>
  <c r="Y21" i="3"/>
  <c r="Y24" i="3"/>
  <c r="Y25" i="3"/>
  <c r="Y26" i="3"/>
  <c r="Y27" i="3"/>
  <c r="Y28" i="3"/>
  <c r="Y33" i="3"/>
  <c r="Y36" i="3"/>
  <c r="Y40" i="3"/>
  <c r="Y45" i="3"/>
  <c r="Y47" i="3"/>
  <c r="Y48" i="3"/>
  <c r="Y50" i="3"/>
  <c r="Y52" i="3"/>
  <c r="Y54" i="3"/>
  <c r="Y55" i="3"/>
  <c r="Y64" i="3"/>
  <c r="Y66" i="3"/>
  <c r="Y68" i="3"/>
  <c r="Y69" i="3"/>
  <c r="Y71" i="3"/>
  <c r="Y73" i="3"/>
  <c r="Y74" i="3"/>
  <c r="Y76" i="3"/>
  <c r="Y77" i="3"/>
  <c r="Y78" i="3"/>
  <c r="Y81" i="3"/>
  <c r="Y82" i="3"/>
  <c r="Y83" i="3"/>
  <c r="Y84" i="3"/>
  <c r="Y85" i="3"/>
  <c r="Y90" i="3"/>
  <c r="Y93" i="3"/>
  <c r="Y97" i="3"/>
  <c r="Y102" i="3"/>
  <c r="Y104" i="3"/>
  <c r="Y105" i="3"/>
  <c r="Y107" i="3"/>
  <c r="Y109" i="3"/>
  <c r="Y111" i="3"/>
  <c r="Y112" i="3"/>
  <c r="Y173" i="3"/>
  <c r="X3" i="3"/>
  <c r="X60" i="3"/>
  <c r="X5" i="3"/>
  <c r="X62" i="3"/>
  <c r="X7" i="3"/>
  <c r="X9" i="3"/>
  <c r="X11" i="3"/>
  <c r="X12" i="3"/>
  <c r="X14" i="3"/>
  <c r="X16" i="3"/>
  <c r="X17" i="3"/>
  <c r="X19" i="3"/>
  <c r="X20" i="3"/>
  <c r="X21" i="3"/>
  <c r="X24" i="3"/>
  <c r="X25" i="3"/>
  <c r="X26" i="3"/>
  <c r="X27" i="3"/>
  <c r="X28" i="3"/>
  <c r="X33" i="3"/>
  <c r="X36" i="3"/>
  <c r="X40" i="3"/>
  <c r="X45" i="3"/>
  <c r="X47" i="3"/>
  <c r="X48" i="3"/>
  <c r="X50" i="3"/>
  <c r="X52" i="3"/>
  <c r="X54" i="3"/>
  <c r="X55" i="3"/>
  <c r="X64" i="3"/>
  <c r="X66" i="3"/>
  <c r="X68" i="3"/>
  <c r="X69" i="3"/>
  <c r="X71" i="3"/>
  <c r="X73" i="3"/>
  <c r="X74" i="3"/>
  <c r="X76" i="3"/>
  <c r="X77" i="3"/>
  <c r="X78" i="3"/>
  <c r="X81" i="3"/>
  <c r="X82" i="3"/>
  <c r="X83" i="3"/>
  <c r="X84" i="3"/>
  <c r="X85" i="3"/>
  <c r="X90" i="3"/>
  <c r="X93" i="3"/>
  <c r="X97" i="3"/>
  <c r="X102" i="3"/>
  <c r="X104" i="3"/>
  <c r="X105" i="3"/>
  <c r="X107" i="3"/>
  <c r="X109" i="3"/>
  <c r="X111" i="3"/>
  <c r="X112" i="3"/>
  <c r="X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M170" i="3"/>
  <c r="E170" i="3"/>
  <c r="F170" i="3"/>
  <c r="H170" i="3"/>
  <c r="AB170" i="3"/>
  <c r="O170" i="3"/>
  <c r="R170" i="3"/>
  <c r="U170" i="3"/>
  <c r="V170" i="3"/>
  <c r="AA170" i="3"/>
  <c r="I170" i="3"/>
  <c r="K170" i="3"/>
  <c r="N170" i="3"/>
  <c r="P170" i="3"/>
  <c r="Z170" i="3"/>
  <c r="C170" i="3"/>
  <c r="D170" i="3"/>
  <c r="G170" i="3"/>
  <c r="J170" i="3"/>
  <c r="Y170" i="3"/>
  <c r="L170" i="3"/>
  <c r="Q170" i="3"/>
  <c r="S170" i="3"/>
  <c r="T170" i="3"/>
  <c r="X170" i="3"/>
  <c r="M169" i="3"/>
  <c r="E169" i="3"/>
  <c r="F169" i="3"/>
  <c r="H169" i="3"/>
  <c r="AB169" i="3"/>
  <c r="O169" i="3"/>
  <c r="R169" i="3"/>
  <c r="U169" i="3"/>
  <c r="V169" i="3"/>
  <c r="AA169" i="3"/>
  <c r="I169" i="3"/>
  <c r="K169" i="3"/>
  <c r="N169" i="3"/>
  <c r="P169" i="3"/>
  <c r="Z169" i="3"/>
  <c r="C169" i="3"/>
  <c r="D169" i="3"/>
  <c r="G169" i="3"/>
  <c r="J169" i="3"/>
  <c r="Y169" i="3"/>
  <c r="L169" i="3"/>
  <c r="Q169" i="3"/>
  <c r="S169" i="3"/>
  <c r="T169" i="3"/>
  <c r="X169" i="3"/>
  <c r="M167" i="3"/>
  <c r="E167" i="3"/>
  <c r="F167" i="3"/>
  <c r="H167" i="3"/>
  <c r="AB167" i="3"/>
  <c r="O167" i="3"/>
  <c r="R167" i="3"/>
  <c r="U167" i="3"/>
  <c r="V167" i="3"/>
  <c r="AA167" i="3"/>
  <c r="I167" i="3"/>
  <c r="K167" i="3"/>
  <c r="N167" i="3"/>
  <c r="P167" i="3"/>
  <c r="Z167" i="3"/>
  <c r="C167" i="3"/>
  <c r="D167" i="3"/>
  <c r="G167" i="3"/>
  <c r="J167" i="3"/>
  <c r="Y167" i="3"/>
  <c r="L167" i="3"/>
  <c r="Q167" i="3"/>
  <c r="S167" i="3"/>
  <c r="T167" i="3"/>
  <c r="X167" i="3"/>
  <c r="M165" i="3"/>
  <c r="E165" i="3"/>
  <c r="F165" i="3"/>
  <c r="H165" i="3"/>
  <c r="AB165" i="3"/>
  <c r="O165" i="3"/>
  <c r="R165" i="3"/>
  <c r="U165" i="3"/>
  <c r="V165" i="3"/>
  <c r="AA165" i="3"/>
  <c r="I165" i="3"/>
  <c r="K165" i="3"/>
  <c r="N165" i="3"/>
  <c r="P165" i="3"/>
  <c r="Z165" i="3"/>
  <c r="C165" i="3"/>
  <c r="D165" i="3"/>
  <c r="G165" i="3"/>
  <c r="J165" i="3"/>
  <c r="Y165" i="3"/>
  <c r="L165" i="3"/>
  <c r="Q165" i="3"/>
  <c r="S165" i="3"/>
  <c r="T165" i="3"/>
  <c r="X165" i="3"/>
  <c r="M163" i="3"/>
  <c r="E163" i="3"/>
  <c r="F163" i="3"/>
  <c r="H163" i="3"/>
  <c r="AB163" i="3"/>
  <c r="O163" i="3"/>
  <c r="R163" i="3"/>
  <c r="U163" i="3"/>
  <c r="V163" i="3"/>
  <c r="AA163" i="3"/>
  <c r="I163" i="3"/>
  <c r="K163" i="3"/>
  <c r="N163" i="3"/>
  <c r="P163" i="3"/>
  <c r="Z163" i="3"/>
  <c r="C163" i="3"/>
  <c r="D163" i="3"/>
  <c r="G163" i="3"/>
  <c r="J163" i="3"/>
  <c r="Y163" i="3"/>
  <c r="L163" i="3"/>
  <c r="Q163" i="3"/>
  <c r="S163" i="3"/>
  <c r="T163" i="3"/>
  <c r="X163" i="3"/>
  <c r="M162" i="3"/>
  <c r="E162" i="3"/>
  <c r="F162" i="3"/>
  <c r="H162" i="3"/>
  <c r="AB162" i="3"/>
  <c r="O162" i="3"/>
  <c r="R162" i="3"/>
  <c r="U162" i="3"/>
  <c r="V162" i="3"/>
  <c r="AA162" i="3"/>
  <c r="I162" i="3"/>
  <c r="K162" i="3"/>
  <c r="N162" i="3"/>
  <c r="P162" i="3"/>
  <c r="Z162" i="3"/>
  <c r="C162" i="3"/>
  <c r="D162" i="3"/>
  <c r="G162" i="3"/>
  <c r="J162" i="3"/>
  <c r="Y162" i="3"/>
  <c r="L162" i="3"/>
  <c r="Q162" i="3"/>
  <c r="S162" i="3"/>
  <c r="T162" i="3"/>
  <c r="X162" i="3"/>
  <c r="M160" i="3"/>
  <c r="E160" i="3"/>
  <c r="F160" i="3"/>
  <c r="H160" i="3"/>
  <c r="AB160" i="3"/>
  <c r="O160" i="3"/>
  <c r="R160" i="3"/>
  <c r="U160" i="3"/>
  <c r="V160" i="3"/>
  <c r="AA160" i="3"/>
  <c r="I160" i="3"/>
  <c r="K160" i="3"/>
  <c r="N160" i="3"/>
  <c r="P160" i="3"/>
  <c r="Z160" i="3"/>
  <c r="C160" i="3"/>
  <c r="D160" i="3"/>
  <c r="G160" i="3"/>
  <c r="J160" i="3"/>
  <c r="Y160" i="3"/>
  <c r="L160" i="3"/>
  <c r="Q160" i="3"/>
  <c r="S160" i="3"/>
  <c r="T160" i="3"/>
  <c r="X160" i="3"/>
  <c r="M155" i="3"/>
  <c r="E155" i="3"/>
  <c r="F155" i="3"/>
  <c r="H155" i="3"/>
  <c r="AB155" i="3"/>
  <c r="O155" i="3"/>
  <c r="R155" i="3"/>
  <c r="U155" i="3"/>
  <c r="V155" i="3"/>
  <c r="AA155" i="3"/>
  <c r="I155" i="3"/>
  <c r="K155" i="3"/>
  <c r="N155" i="3"/>
  <c r="P155" i="3"/>
  <c r="Z155" i="3"/>
  <c r="C155" i="3"/>
  <c r="D155" i="3"/>
  <c r="G155" i="3"/>
  <c r="J155" i="3"/>
  <c r="Y155" i="3"/>
  <c r="L155" i="3"/>
  <c r="Q155" i="3"/>
  <c r="S155" i="3"/>
  <c r="T155" i="3"/>
  <c r="X155" i="3"/>
  <c r="M151" i="3"/>
  <c r="E151" i="3"/>
  <c r="F151" i="3"/>
  <c r="H151" i="3"/>
  <c r="AB151" i="3"/>
  <c r="O151" i="3"/>
  <c r="R151" i="3"/>
  <c r="U151" i="3"/>
  <c r="V151" i="3"/>
  <c r="AA151" i="3"/>
  <c r="I151" i="3"/>
  <c r="K151" i="3"/>
  <c r="N151" i="3"/>
  <c r="P151" i="3"/>
  <c r="Z151" i="3"/>
  <c r="C151" i="3"/>
  <c r="D151" i="3"/>
  <c r="G151" i="3"/>
  <c r="J151" i="3"/>
  <c r="Y151" i="3"/>
  <c r="L151" i="3"/>
  <c r="Q151" i="3"/>
  <c r="S151" i="3"/>
  <c r="X151" i="3"/>
  <c r="T151" i="3"/>
  <c r="M148" i="3"/>
  <c r="E148" i="3"/>
  <c r="F148" i="3"/>
  <c r="H148" i="3"/>
  <c r="AB148" i="3"/>
  <c r="O148" i="3"/>
  <c r="R148" i="3"/>
  <c r="U148" i="3"/>
  <c r="V148" i="3"/>
  <c r="AA148" i="3"/>
  <c r="I148" i="3"/>
  <c r="K148" i="3"/>
  <c r="N148" i="3"/>
  <c r="P148" i="3"/>
  <c r="Z148" i="3"/>
  <c r="C148" i="3"/>
  <c r="D148" i="3"/>
  <c r="G148" i="3"/>
  <c r="J148" i="3"/>
  <c r="Y148" i="3"/>
  <c r="L148" i="3"/>
  <c r="Q148" i="3"/>
  <c r="S148" i="3"/>
  <c r="T148" i="3"/>
  <c r="X148" i="3"/>
  <c r="M143" i="3"/>
  <c r="E143" i="3"/>
  <c r="F143" i="3"/>
  <c r="H143" i="3"/>
  <c r="AB143" i="3"/>
  <c r="O143" i="3"/>
  <c r="R143" i="3"/>
  <c r="U143" i="3"/>
  <c r="V143" i="3"/>
  <c r="AA143" i="3"/>
  <c r="I143" i="3"/>
  <c r="K143" i="3"/>
  <c r="N143" i="3"/>
  <c r="P143" i="3"/>
  <c r="Z143" i="3"/>
  <c r="C143" i="3"/>
  <c r="D143" i="3"/>
  <c r="G143" i="3"/>
  <c r="J143" i="3"/>
  <c r="Y143" i="3"/>
  <c r="L143" i="3"/>
  <c r="Q143" i="3"/>
  <c r="S143" i="3"/>
  <c r="T143" i="3"/>
  <c r="X143" i="3"/>
  <c r="M142" i="3"/>
  <c r="E142" i="3"/>
  <c r="F142" i="3"/>
  <c r="H142" i="3"/>
  <c r="AB142" i="3"/>
  <c r="O142" i="3"/>
  <c r="R142" i="3"/>
  <c r="U142" i="3"/>
  <c r="V142" i="3"/>
  <c r="AA142" i="3"/>
  <c r="I142" i="3"/>
  <c r="K142" i="3"/>
  <c r="N142" i="3"/>
  <c r="P142" i="3"/>
  <c r="Z142" i="3"/>
  <c r="C142" i="3"/>
  <c r="D142" i="3"/>
  <c r="G142" i="3"/>
  <c r="J142" i="3"/>
  <c r="Y142" i="3"/>
  <c r="L142" i="3"/>
  <c r="Q142" i="3"/>
  <c r="S142" i="3"/>
  <c r="T142" i="3"/>
  <c r="X142" i="3"/>
  <c r="M141" i="3"/>
  <c r="E141" i="3"/>
  <c r="F141" i="3"/>
  <c r="H141" i="3"/>
  <c r="AB141" i="3"/>
  <c r="O141" i="3"/>
  <c r="R141" i="3"/>
  <c r="U141" i="3"/>
  <c r="V141" i="3"/>
  <c r="AA141" i="3"/>
  <c r="I141" i="3"/>
  <c r="K141" i="3"/>
  <c r="N141" i="3"/>
  <c r="P141" i="3"/>
  <c r="Z141" i="3"/>
  <c r="C141" i="3"/>
  <c r="D141" i="3"/>
  <c r="G141" i="3"/>
  <c r="J141" i="3"/>
  <c r="Y141" i="3"/>
  <c r="L141" i="3"/>
  <c r="Q141" i="3"/>
  <c r="S141" i="3"/>
  <c r="T141" i="3"/>
  <c r="X141" i="3"/>
  <c r="M140" i="3"/>
  <c r="E140" i="3"/>
  <c r="F140" i="3"/>
  <c r="H140" i="3"/>
  <c r="AB140" i="3"/>
  <c r="O140" i="3"/>
  <c r="R140" i="3"/>
  <c r="U140" i="3"/>
  <c r="V140" i="3"/>
  <c r="AA140" i="3"/>
  <c r="I140" i="3"/>
  <c r="K140" i="3"/>
  <c r="N140" i="3"/>
  <c r="P140" i="3"/>
  <c r="Z140" i="3"/>
  <c r="C140" i="3"/>
  <c r="D140" i="3"/>
  <c r="G140" i="3"/>
  <c r="J140" i="3"/>
  <c r="Y140" i="3"/>
  <c r="L140" i="3"/>
  <c r="Q140" i="3"/>
  <c r="S140" i="3"/>
  <c r="T140" i="3"/>
  <c r="X140" i="3"/>
  <c r="M139" i="3"/>
  <c r="E139" i="3"/>
  <c r="F139" i="3"/>
  <c r="H139" i="3"/>
  <c r="AB139" i="3"/>
  <c r="O139" i="3"/>
  <c r="R139" i="3"/>
  <c r="U139" i="3"/>
  <c r="V139" i="3"/>
  <c r="AA139" i="3"/>
  <c r="I139" i="3"/>
  <c r="K139" i="3"/>
  <c r="N139" i="3"/>
  <c r="P139" i="3"/>
  <c r="Z139" i="3"/>
  <c r="C139" i="3"/>
  <c r="D139" i="3"/>
  <c r="G139" i="3"/>
  <c r="J139" i="3"/>
  <c r="Y139" i="3"/>
  <c r="L139" i="3"/>
  <c r="Q139" i="3"/>
  <c r="S139" i="3"/>
  <c r="T139" i="3"/>
  <c r="X139" i="3"/>
  <c r="M136" i="3"/>
  <c r="E136" i="3"/>
  <c r="F136" i="3"/>
  <c r="H136" i="3"/>
  <c r="AB136" i="3"/>
  <c r="O136" i="3"/>
  <c r="R136" i="3"/>
  <c r="U136" i="3"/>
  <c r="V136" i="3"/>
  <c r="AA136" i="3"/>
  <c r="I136" i="3"/>
  <c r="K136" i="3"/>
  <c r="N136" i="3"/>
  <c r="P136" i="3"/>
  <c r="Z136" i="3"/>
  <c r="C136" i="3"/>
  <c r="D136" i="3"/>
  <c r="G136" i="3"/>
  <c r="J136" i="3"/>
  <c r="Y136" i="3"/>
  <c r="L136" i="3"/>
  <c r="Q136" i="3"/>
  <c r="S136" i="3"/>
  <c r="T136" i="3"/>
  <c r="X136" i="3"/>
  <c r="M135" i="3"/>
  <c r="E135" i="3"/>
  <c r="F135" i="3"/>
  <c r="H135" i="3"/>
  <c r="AB135" i="3"/>
  <c r="O135" i="3"/>
  <c r="R135" i="3"/>
  <c r="U135" i="3"/>
  <c r="V135" i="3"/>
  <c r="AA135" i="3"/>
  <c r="I135" i="3"/>
  <c r="K135" i="3"/>
  <c r="N135" i="3"/>
  <c r="P135" i="3"/>
  <c r="Z135" i="3"/>
  <c r="C135" i="3"/>
  <c r="D135" i="3"/>
  <c r="G135" i="3"/>
  <c r="J135" i="3"/>
  <c r="Y135" i="3"/>
  <c r="L135" i="3"/>
  <c r="Q135" i="3"/>
  <c r="S135" i="3"/>
  <c r="T135" i="3"/>
  <c r="X135" i="3"/>
  <c r="M134" i="3"/>
  <c r="E134" i="3"/>
  <c r="F134" i="3"/>
  <c r="H134" i="3"/>
  <c r="AB134" i="3"/>
  <c r="O134" i="3"/>
  <c r="R134" i="3"/>
  <c r="U134" i="3"/>
  <c r="V134" i="3"/>
  <c r="AA134" i="3"/>
  <c r="I134" i="3"/>
  <c r="K134" i="3"/>
  <c r="N134" i="3"/>
  <c r="P134" i="3"/>
  <c r="Z134" i="3"/>
  <c r="C134" i="3"/>
  <c r="D134" i="3"/>
  <c r="G134" i="3"/>
  <c r="J134" i="3"/>
  <c r="Y134" i="3"/>
  <c r="L134" i="3"/>
  <c r="Q134" i="3"/>
  <c r="S134" i="3"/>
  <c r="T134" i="3"/>
  <c r="X134" i="3"/>
  <c r="M132" i="3"/>
  <c r="E132" i="3"/>
  <c r="F132" i="3"/>
  <c r="H132" i="3"/>
  <c r="AB132" i="3"/>
  <c r="O132" i="3"/>
  <c r="R132" i="3"/>
  <c r="U132" i="3"/>
  <c r="V132" i="3"/>
  <c r="AA132" i="3"/>
  <c r="I132" i="3"/>
  <c r="K132" i="3"/>
  <c r="N132" i="3"/>
  <c r="P132" i="3"/>
  <c r="Z132" i="3"/>
  <c r="C132" i="3"/>
  <c r="D132" i="3"/>
  <c r="G132" i="3"/>
  <c r="J132" i="3"/>
  <c r="Y132" i="3"/>
  <c r="L132" i="3"/>
  <c r="Q132" i="3"/>
  <c r="S132" i="3"/>
  <c r="T132" i="3"/>
  <c r="X132" i="3"/>
  <c r="M131" i="3"/>
  <c r="E131" i="3"/>
  <c r="F131" i="3"/>
  <c r="H131" i="3"/>
  <c r="AB131" i="3"/>
  <c r="O131" i="3"/>
  <c r="R131" i="3"/>
  <c r="U131" i="3"/>
  <c r="V131" i="3"/>
  <c r="AA131" i="3"/>
  <c r="I131" i="3"/>
  <c r="K131" i="3"/>
  <c r="N131" i="3"/>
  <c r="P131" i="3"/>
  <c r="Z131" i="3"/>
  <c r="C131" i="3"/>
  <c r="D131" i="3"/>
  <c r="G131" i="3"/>
  <c r="J131" i="3"/>
  <c r="Y131" i="3"/>
  <c r="L131" i="3"/>
  <c r="Q131" i="3"/>
  <c r="S131" i="3"/>
  <c r="T131" i="3"/>
  <c r="X131" i="3"/>
  <c r="M129" i="3"/>
  <c r="E129" i="3"/>
  <c r="F129" i="3"/>
  <c r="H129" i="3"/>
  <c r="AB129" i="3"/>
  <c r="O129" i="3"/>
  <c r="AA129" i="3"/>
  <c r="I129" i="3"/>
  <c r="K129" i="3"/>
  <c r="N129" i="3"/>
  <c r="P129" i="3"/>
  <c r="Z129" i="3"/>
  <c r="C129" i="3"/>
  <c r="D129" i="3"/>
  <c r="G129" i="3"/>
  <c r="J129" i="3"/>
  <c r="Y129" i="3"/>
  <c r="L129" i="3"/>
  <c r="Q129" i="3"/>
  <c r="S129" i="3"/>
  <c r="T129" i="3"/>
  <c r="X129" i="3"/>
  <c r="V129" i="3"/>
  <c r="U129" i="3"/>
  <c r="R129" i="3"/>
  <c r="M127" i="3"/>
  <c r="E127" i="3"/>
  <c r="F127" i="3"/>
  <c r="H127" i="3"/>
  <c r="AB127" i="3"/>
  <c r="O127" i="3"/>
  <c r="R127" i="3"/>
  <c r="U127" i="3"/>
  <c r="V127" i="3"/>
  <c r="AA127" i="3"/>
  <c r="I127" i="3"/>
  <c r="K127" i="3"/>
  <c r="N127" i="3"/>
  <c r="P127" i="3"/>
  <c r="Z127" i="3"/>
  <c r="C127" i="3"/>
  <c r="D127" i="3"/>
  <c r="G127" i="3"/>
  <c r="J127" i="3"/>
  <c r="Y127" i="3"/>
  <c r="L127" i="3"/>
  <c r="Q127" i="3"/>
  <c r="S127" i="3"/>
  <c r="T127" i="3"/>
  <c r="X127" i="3"/>
  <c r="M126" i="3"/>
  <c r="E126" i="3"/>
  <c r="F126" i="3"/>
  <c r="H126" i="3"/>
  <c r="AB126" i="3"/>
  <c r="O126" i="3"/>
  <c r="R126" i="3"/>
  <c r="U126" i="3"/>
  <c r="V126" i="3"/>
  <c r="AA126" i="3"/>
  <c r="I126" i="3"/>
  <c r="K126" i="3"/>
  <c r="N126" i="3"/>
  <c r="P126" i="3"/>
  <c r="Z126" i="3"/>
  <c r="C126" i="3"/>
  <c r="D126" i="3"/>
  <c r="G126" i="3"/>
  <c r="J126" i="3"/>
  <c r="Y126" i="3"/>
  <c r="L126" i="3"/>
  <c r="Q126" i="3"/>
  <c r="S126" i="3"/>
  <c r="T126" i="3"/>
  <c r="X126" i="3"/>
  <c r="M124" i="3"/>
  <c r="E124" i="3"/>
  <c r="F124" i="3"/>
  <c r="H124" i="3"/>
  <c r="AB124" i="3"/>
  <c r="O124" i="3"/>
  <c r="R124" i="3"/>
  <c r="U124" i="3"/>
  <c r="V124" i="3"/>
  <c r="AA124" i="3"/>
  <c r="I124" i="3"/>
  <c r="K124" i="3"/>
  <c r="N124" i="3"/>
  <c r="P124" i="3"/>
  <c r="Z124" i="3"/>
  <c r="C124" i="3"/>
  <c r="D124" i="3"/>
  <c r="G124" i="3"/>
  <c r="J124" i="3"/>
  <c r="Y124" i="3"/>
  <c r="L124" i="3"/>
  <c r="Q124" i="3"/>
  <c r="S124" i="3"/>
  <c r="T124" i="3"/>
  <c r="X124" i="3"/>
  <c r="M122" i="3"/>
  <c r="E122" i="3"/>
  <c r="F122" i="3"/>
  <c r="H122" i="3"/>
  <c r="AB122" i="3"/>
  <c r="O122" i="3"/>
  <c r="R122" i="3"/>
  <c r="U122" i="3"/>
  <c r="V122" i="3"/>
  <c r="AA122" i="3"/>
  <c r="I122" i="3"/>
  <c r="K122" i="3"/>
  <c r="N122" i="3"/>
  <c r="P122" i="3"/>
  <c r="Z122" i="3"/>
  <c r="C122" i="3"/>
  <c r="D122" i="3"/>
  <c r="G122" i="3"/>
  <c r="J122" i="3"/>
  <c r="Y122" i="3"/>
  <c r="L122" i="3"/>
  <c r="Q122" i="3"/>
  <c r="S122" i="3"/>
  <c r="T122" i="3"/>
  <c r="X122" i="3"/>
  <c r="M120" i="3"/>
  <c r="E120" i="3"/>
  <c r="F120" i="3"/>
  <c r="H120" i="3"/>
  <c r="AB120" i="3"/>
  <c r="O120" i="3"/>
  <c r="R120" i="3"/>
  <c r="U120" i="3"/>
  <c r="V120" i="3"/>
  <c r="AA120" i="3"/>
  <c r="I120" i="3"/>
  <c r="K120" i="3"/>
  <c r="N120" i="3"/>
  <c r="P120" i="3"/>
  <c r="Z120" i="3"/>
  <c r="C120" i="3"/>
  <c r="D120" i="3"/>
  <c r="G120" i="3"/>
  <c r="J120" i="3"/>
  <c r="Y120" i="3"/>
  <c r="L120" i="3"/>
  <c r="Q120" i="3"/>
  <c r="S120" i="3"/>
  <c r="T120" i="3"/>
  <c r="X120" i="3"/>
  <c r="M118" i="3"/>
  <c r="E118" i="3"/>
  <c r="F118" i="3"/>
  <c r="H118" i="3"/>
  <c r="AB118" i="3"/>
  <c r="O118" i="3"/>
  <c r="R118" i="3"/>
  <c r="U118" i="3"/>
  <c r="V118" i="3"/>
  <c r="AA118" i="3"/>
  <c r="I118" i="3"/>
  <c r="K118" i="3"/>
  <c r="N118" i="3"/>
  <c r="P118" i="3"/>
  <c r="Z118" i="3"/>
  <c r="C118" i="3"/>
  <c r="D118" i="3"/>
  <c r="G118" i="3"/>
  <c r="J118" i="3"/>
  <c r="Y118" i="3"/>
  <c r="L118" i="3"/>
  <c r="Q118" i="3"/>
  <c r="S118" i="3"/>
  <c r="T118" i="3"/>
  <c r="X118" i="3"/>
  <c r="AB116" i="3"/>
  <c r="AA116" i="3"/>
  <c r="Z116" i="3"/>
  <c r="Y116" i="3"/>
  <c r="X116" i="3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L171" i="2"/>
  <c r="D171" i="2"/>
  <c r="E171" i="2"/>
  <c r="G171" i="2"/>
  <c r="AA171" i="2"/>
  <c r="N171" i="2"/>
  <c r="Q171" i="2"/>
  <c r="T171" i="2"/>
  <c r="U171" i="2"/>
  <c r="Z171" i="2"/>
  <c r="H171" i="2"/>
  <c r="J171" i="2"/>
  <c r="M171" i="2"/>
  <c r="O171" i="2"/>
  <c r="Y171" i="2"/>
  <c r="B171" i="2"/>
  <c r="C171" i="2"/>
  <c r="F171" i="2"/>
  <c r="I171" i="2"/>
  <c r="X171" i="2"/>
  <c r="K171" i="2"/>
  <c r="P171" i="2"/>
  <c r="R171" i="2"/>
  <c r="S171" i="2"/>
  <c r="W171" i="2"/>
  <c r="L170" i="2"/>
  <c r="D170" i="2"/>
  <c r="E170" i="2"/>
  <c r="G170" i="2"/>
  <c r="AA170" i="2"/>
  <c r="N170" i="2"/>
  <c r="Q170" i="2"/>
  <c r="T170" i="2"/>
  <c r="U170" i="2"/>
  <c r="Z170" i="2"/>
  <c r="H170" i="2"/>
  <c r="J170" i="2"/>
  <c r="M170" i="2"/>
  <c r="O170" i="2"/>
  <c r="Y170" i="2"/>
  <c r="B170" i="2"/>
  <c r="C170" i="2"/>
  <c r="F170" i="2"/>
  <c r="I170" i="2"/>
  <c r="X170" i="2"/>
  <c r="K170" i="2"/>
  <c r="P170" i="2"/>
  <c r="R170" i="2"/>
  <c r="S170" i="2"/>
  <c r="W170" i="2"/>
  <c r="L169" i="2"/>
  <c r="D169" i="2"/>
  <c r="E169" i="2"/>
  <c r="G169" i="2"/>
  <c r="AA169" i="2"/>
  <c r="N169" i="2"/>
  <c r="Q169" i="2"/>
  <c r="T169" i="2"/>
  <c r="U169" i="2"/>
  <c r="Z169" i="2"/>
  <c r="H169" i="2"/>
  <c r="J169" i="2"/>
  <c r="M169" i="2"/>
  <c r="O169" i="2"/>
  <c r="Y169" i="2"/>
  <c r="B169" i="2"/>
  <c r="C169" i="2"/>
  <c r="F169" i="2"/>
  <c r="I169" i="2"/>
  <c r="X169" i="2"/>
  <c r="K169" i="2"/>
  <c r="P169" i="2"/>
  <c r="R169" i="2"/>
  <c r="S169" i="2"/>
  <c r="W169" i="2"/>
  <c r="L168" i="2"/>
  <c r="D168" i="2"/>
  <c r="E168" i="2"/>
  <c r="G168" i="2"/>
  <c r="AA168" i="2"/>
  <c r="N168" i="2"/>
  <c r="Q168" i="2"/>
  <c r="T168" i="2"/>
  <c r="U168" i="2"/>
  <c r="Z168" i="2"/>
  <c r="H168" i="2"/>
  <c r="J168" i="2"/>
  <c r="M168" i="2"/>
  <c r="O168" i="2"/>
  <c r="Y168" i="2"/>
  <c r="B168" i="2"/>
  <c r="C168" i="2"/>
  <c r="F168" i="2"/>
  <c r="I168" i="2"/>
  <c r="X168" i="2"/>
  <c r="K168" i="2"/>
  <c r="P168" i="2"/>
  <c r="R168" i="2"/>
  <c r="S168" i="2"/>
  <c r="W168" i="2"/>
  <c r="L167" i="2"/>
  <c r="AA167" i="2"/>
  <c r="N167" i="2"/>
  <c r="Q167" i="2"/>
  <c r="T167" i="2"/>
  <c r="U167" i="2"/>
  <c r="Z167" i="2"/>
  <c r="H167" i="2"/>
  <c r="J167" i="2"/>
  <c r="M167" i="2"/>
  <c r="O167" i="2"/>
  <c r="Y167" i="2"/>
  <c r="B167" i="2"/>
  <c r="C167" i="2"/>
  <c r="F167" i="2"/>
  <c r="I167" i="2"/>
  <c r="X167" i="2"/>
  <c r="K167" i="2"/>
  <c r="P167" i="2"/>
  <c r="R167" i="2"/>
  <c r="S167" i="2"/>
  <c r="W167" i="2"/>
  <c r="G167" i="2"/>
  <c r="E167" i="2"/>
  <c r="D167" i="2"/>
  <c r="L166" i="2"/>
  <c r="D166" i="2"/>
  <c r="E166" i="2"/>
  <c r="G166" i="2"/>
  <c r="AA166" i="2"/>
  <c r="N166" i="2"/>
  <c r="Q166" i="2"/>
  <c r="T166" i="2"/>
  <c r="U166" i="2"/>
  <c r="Z166" i="2"/>
  <c r="H166" i="2"/>
  <c r="J166" i="2"/>
  <c r="M166" i="2"/>
  <c r="O166" i="2"/>
  <c r="Y166" i="2"/>
  <c r="B166" i="2"/>
  <c r="C166" i="2"/>
  <c r="F166" i="2"/>
  <c r="I166" i="2"/>
  <c r="X166" i="2"/>
  <c r="K166" i="2"/>
  <c r="P166" i="2"/>
  <c r="R166" i="2"/>
  <c r="S166" i="2"/>
  <c r="W166" i="2"/>
  <c r="L165" i="2"/>
  <c r="D165" i="2"/>
  <c r="E165" i="2"/>
  <c r="G165" i="2"/>
  <c r="AA165" i="2"/>
  <c r="N165" i="2"/>
  <c r="Q165" i="2"/>
  <c r="T165" i="2"/>
  <c r="U165" i="2"/>
  <c r="Z165" i="2"/>
  <c r="H165" i="2"/>
  <c r="J165" i="2"/>
  <c r="M165" i="2"/>
  <c r="O165" i="2"/>
  <c r="Y165" i="2"/>
  <c r="B165" i="2"/>
  <c r="C165" i="2"/>
  <c r="F165" i="2"/>
  <c r="I165" i="2"/>
  <c r="X165" i="2"/>
  <c r="K165" i="2"/>
  <c r="P165" i="2"/>
  <c r="R165" i="2"/>
  <c r="S165" i="2"/>
  <c r="W165" i="2"/>
  <c r="L164" i="2"/>
  <c r="D164" i="2"/>
  <c r="E164" i="2"/>
  <c r="G164" i="2"/>
  <c r="AA164" i="2"/>
  <c r="N164" i="2"/>
  <c r="Q164" i="2"/>
  <c r="T164" i="2"/>
  <c r="U164" i="2"/>
  <c r="Z164" i="2"/>
  <c r="H164" i="2"/>
  <c r="J164" i="2"/>
  <c r="M164" i="2"/>
  <c r="O164" i="2"/>
  <c r="Y164" i="2"/>
  <c r="B164" i="2"/>
  <c r="C164" i="2"/>
  <c r="F164" i="2"/>
  <c r="I164" i="2"/>
  <c r="X164" i="2"/>
  <c r="K164" i="2"/>
  <c r="P164" i="2"/>
  <c r="R164" i="2"/>
  <c r="S164" i="2"/>
  <c r="W164" i="2"/>
  <c r="L163" i="2"/>
  <c r="D163" i="2"/>
  <c r="E163" i="2"/>
  <c r="G163" i="2"/>
  <c r="AA163" i="2"/>
  <c r="N163" i="2"/>
  <c r="Q163" i="2"/>
  <c r="T163" i="2"/>
  <c r="U163" i="2"/>
  <c r="Z163" i="2"/>
  <c r="H163" i="2"/>
  <c r="J163" i="2"/>
  <c r="M163" i="2"/>
  <c r="O163" i="2"/>
  <c r="Y163" i="2"/>
  <c r="B163" i="2"/>
  <c r="C163" i="2"/>
  <c r="F163" i="2"/>
  <c r="I163" i="2"/>
  <c r="X163" i="2"/>
  <c r="K163" i="2"/>
  <c r="P163" i="2"/>
  <c r="R163" i="2"/>
  <c r="S163" i="2"/>
  <c r="W163" i="2"/>
  <c r="L162" i="2"/>
  <c r="D162" i="2"/>
  <c r="E162" i="2"/>
  <c r="G162" i="2"/>
  <c r="AA162" i="2"/>
  <c r="N162" i="2"/>
  <c r="Q162" i="2"/>
  <c r="T162" i="2"/>
  <c r="U162" i="2"/>
  <c r="Z162" i="2"/>
  <c r="H162" i="2"/>
  <c r="J162" i="2"/>
  <c r="M162" i="2"/>
  <c r="O162" i="2"/>
  <c r="Y162" i="2"/>
  <c r="B162" i="2"/>
  <c r="C162" i="2"/>
  <c r="F162" i="2"/>
  <c r="I162" i="2"/>
  <c r="X162" i="2"/>
  <c r="K162" i="2"/>
  <c r="P162" i="2"/>
  <c r="R162" i="2"/>
  <c r="S162" i="2"/>
  <c r="W162" i="2"/>
  <c r="L161" i="2"/>
  <c r="D161" i="2"/>
  <c r="E161" i="2"/>
  <c r="G161" i="2"/>
  <c r="AA161" i="2"/>
  <c r="N161" i="2"/>
  <c r="Q161" i="2"/>
  <c r="T161" i="2"/>
  <c r="U161" i="2"/>
  <c r="Z161" i="2"/>
  <c r="H161" i="2"/>
  <c r="J161" i="2"/>
  <c r="M161" i="2"/>
  <c r="O161" i="2"/>
  <c r="Y161" i="2"/>
  <c r="B161" i="2"/>
  <c r="C161" i="2"/>
  <c r="F161" i="2"/>
  <c r="I161" i="2"/>
  <c r="X161" i="2"/>
  <c r="K161" i="2"/>
  <c r="P161" i="2"/>
  <c r="R161" i="2"/>
  <c r="S161" i="2"/>
  <c r="W161" i="2"/>
  <c r="L160" i="2"/>
  <c r="D160" i="2"/>
  <c r="E160" i="2"/>
  <c r="G160" i="2"/>
  <c r="AA160" i="2"/>
  <c r="N160" i="2"/>
  <c r="Q160" i="2"/>
  <c r="T160" i="2"/>
  <c r="U160" i="2"/>
  <c r="Z160" i="2"/>
  <c r="H160" i="2"/>
  <c r="J160" i="2"/>
  <c r="M160" i="2"/>
  <c r="O160" i="2"/>
  <c r="Y160" i="2"/>
  <c r="B160" i="2"/>
  <c r="C160" i="2"/>
  <c r="F160" i="2"/>
  <c r="I160" i="2"/>
  <c r="X160" i="2"/>
  <c r="K160" i="2"/>
  <c r="P160" i="2"/>
  <c r="R160" i="2"/>
  <c r="S160" i="2"/>
  <c r="W160" i="2"/>
  <c r="L159" i="2"/>
  <c r="D159" i="2"/>
  <c r="E159" i="2"/>
  <c r="G159" i="2"/>
  <c r="AA159" i="2"/>
  <c r="N159" i="2"/>
  <c r="Q159" i="2"/>
  <c r="T159" i="2"/>
  <c r="U159" i="2"/>
  <c r="Z159" i="2"/>
  <c r="H159" i="2"/>
  <c r="J159" i="2"/>
  <c r="M159" i="2"/>
  <c r="O159" i="2"/>
  <c r="Y159" i="2"/>
  <c r="B159" i="2"/>
  <c r="C159" i="2"/>
  <c r="F159" i="2"/>
  <c r="I159" i="2"/>
  <c r="X159" i="2"/>
  <c r="K159" i="2"/>
  <c r="P159" i="2"/>
  <c r="R159" i="2"/>
  <c r="S159" i="2"/>
  <c r="W159" i="2"/>
  <c r="L158" i="2"/>
  <c r="D158" i="2"/>
  <c r="E158" i="2"/>
  <c r="G158" i="2"/>
  <c r="AA158" i="2"/>
  <c r="N158" i="2"/>
  <c r="Q158" i="2"/>
  <c r="T158" i="2"/>
  <c r="U158" i="2"/>
  <c r="Z158" i="2"/>
  <c r="H158" i="2"/>
  <c r="J158" i="2"/>
  <c r="M158" i="2"/>
  <c r="O158" i="2"/>
  <c r="Y158" i="2"/>
  <c r="B158" i="2"/>
  <c r="C158" i="2"/>
  <c r="F158" i="2"/>
  <c r="I158" i="2"/>
  <c r="X158" i="2"/>
  <c r="K158" i="2"/>
  <c r="P158" i="2"/>
  <c r="R158" i="2"/>
  <c r="S158" i="2"/>
  <c r="W158" i="2"/>
  <c r="L157" i="2"/>
  <c r="D157" i="2"/>
  <c r="E157" i="2"/>
  <c r="G157" i="2"/>
  <c r="AA157" i="2"/>
  <c r="N157" i="2"/>
  <c r="Q157" i="2"/>
  <c r="T157" i="2"/>
  <c r="U157" i="2"/>
  <c r="Z157" i="2"/>
  <c r="H157" i="2"/>
  <c r="J157" i="2"/>
  <c r="M157" i="2"/>
  <c r="O157" i="2"/>
  <c r="Y157" i="2"/>
  <c r="B157" i="2"/>
  <c r="C157" i="2"/>
  <c r="F157" i="2"/>
  <c r="I157" i="2"/>
  <c r="X157" i="2"/>
  <c r="K157" i="2"/>
  <c r="P157" i="2"/>
  <c r="R157" i="2"/>
  <c r="S157" i="2"/>
  <c r="W157" i="2"/>
  <c r="L156" i="2"/>
  <c r="D156" i="2"/>
  <c r="E156" i="2"/>
  <c r="G156" i="2"/>
  <c r="AA156" i="2"/>
  <c r="N156" i="2"/>
  <c r="Q156" i="2"/>
  <c r="T156" i="2"/>
  <c r="U156" i="2"/>
  <c r="Z156" i="2"/>
  <c r="H156" i="2"/>
  <c r="J156" i="2"/>
  <c r="M156" i="2"/>
  <c r="O156" i="2"/>
  <c r="Y156" i="2"/>
  <c r="B156" i="2"/>
  <c r="C156" i="2"/>
  <c r="F156" i="2"/>
  <c r="I156" i="2"/>
  <c r="X156" i="2"/>
  <c r="K156" i="2"/>
  <c r="P156" i="2"/>
  <c r="R156" i="2"/>
  <c r="S156" i="2"/>
  <c r="W156" i="2"/>
  <c r="L155" i="2"/>
  <c r="D155" i="2"/>
  <c r="E155" i="2"/>
  <c r="G155" i="2"/>
  <c r="AA155" i="2"/>
  <c r="N155" i="2"/>
  <c r="Q155" i="2"/>
  <c r="T155" i="2"/>
  <c r="U155" i="2"/>
  <c r="Z155" i="2"/>
  <c r="H155" i="2"/>
  <c r="J155" i="2"/>
  <c r="M155" i="2"/>
  <c r="O155" i="2"/>
  <c r="Y155" i="2"/>
  <c r="B155" i="2"/>
  <c r="C155" i="2"/>
  <c r="F155" i="2"/>
  <c r="I155" i="2"/>
  <c r="X155" i="2"/>
  <c r="K155" i="2"/>
  <c r="P155" i="2"/>
  <c r="R155" i="2"/>
  <c r="S155" i="2"/>
  <c r="W155" i="2"/>
  <c r="L154" i="2"/>
  <c r="D154" i="2"/>
  <c r="E154" i="2"/>
  <c r="G154" i="2"/>
  <c r="AA154" i="2"/>
  <c r="N154" i="2"/>
  <c r="Q154" i="2"/>
  <c r="T154" i="2"/>
  <c r="U154" i="2"/>
  <c r="Z154" i="2"/>
  <c r="H154" i="2"/>
  <c r="J154" i="2"/>
  <c r="M154" i="2"/>
  <c r="O154" i="2"/>
  <c r="Y154" i="2"/>
  <c r="B154" i="2"/>
  <c r="C154" i="2"/>
  <c r="F154" i="2"/>
  <c r="I154" i="2"/>
  <c r="X154" i="2"/>
  <c r="K154" i="2"/>
  <c r="P154" i="2"/>
  <c r="R154" i="2"/>
  <c r="S154" i="2"/>
  <c r="W154" i="2"/>
  <c r="L153" i="2"/>
  <c r="D153" i="2"/>
  <c r="E153" i="2"/>
  <c r="G153" i="2"/>
  <c r="AA153" i="2"/>
  <c r="N153" i="2"/>
  <c r="Q153" i="2"/>
  <c r="T153" i="2"/>
  <c r="U153" i="2"/>
  <c r="Z153" i="2"/>
  <c r="H153" i="2"/>
  <c r="J153" i="2"/>
  <c r="M153" i="2"/>
  <c r="O153" i="2"/>
  <c r="Y153" i="2"/>
  <c r="B153" i="2"/>
  <c r="C153" i="2"/>
  <c r="F153" i="2"/>
  <c r="I153" i="2"/>
  <c r="X153" i="2"/>
  <c r="K153" i="2"/>
  <c r="P153" i="2"/>
  <c r="R153" i="2"/>
  <c r="S153" i="2"/>
  <c r="W153" i="2"/>
  <c r="L152" i="2"/>
  <c r="D152" i="2"/>
  <c r="E152" i="2"/>
  <c r="G152" i="2"/>
  <c r="AA152" i="2"/>
  <c r="N152" i="2"/>
  <c r="Q152" i="2"/>
  <c r="T152" i="2"/>
  <c r="U152" i="2"/>
  <c r="Z152" i="2"/>
  <c r="H152" i="2"/>
  <c r="J152" i="2"/>
  <c r="M152" i="2"/>
  <c r="O152" i="2"/>
  <c r="Y152" i="2"/>
  <c r="B152" i="2"/>
  <c r="C152" i="2"/>
  <c r="F152" i="2"/>
  <c r="I152" i="2"/>
  <c r="X152" i="2"/>
  <c r="K152" i="2"/>
  <c r="P152" i="2"/>
  <c r="R152" i="2"/>
  <c r="S152" i="2"/>
  <c r="W152" i="2"/>
  <c r="L151" i="2"/>
  <c r="D151" i="2"/>
  <c r="E151" i="2"/>
  <c r="G151" i="2"/>
  <c r="AA151" i="2"/>
  <c r="N151" i="2"/>
  <c r="Q151" i="2"/>
  <c r="T151" i="2"/>
  <c r="U151" i="2"/>
  <c r="Z151" i="2"/>
  <c r="H151" i="2"/>
  <c r="J151" i="2"/>
  <c r="M151" i="2"/>
  <c r="O151" i="2"/>
  <c r="Y151" i="2"/>
  <c r="B151" i="2"/>
  <c r="C151" i="2"/>
  <c r="F151" i="2"/>
  <c r="I151" i="2"/>
  <c r="X151" i="2"/>
  <c r="K151" i="2"/>
  <c r="P151" i="2"/>
  <c r="R151" i="2"/>
  <c r="S151" i="2"/>
  <c r="W151" i="2"/>
  <c r="L150" i="2"/>
  <c r="D150" i="2"/>
  <c r="E150" i="2"/>
  <c r="G150" i="2"/>
  <c r="AA150" i="2"/>
  <c r="N150" i="2"/>
  <c r="Q150" i="2"/>
  <c r="T150" i="2"/>
  <c r="U150" i="2"/>
  <c r="Z150" i="2"/>
  <c r="H150" i="2"/>
  <c r="J150" i="2"/>
  <c r="M150" i="2"/>
  <c r="O150" i="2"/>
  <c r="Y150" i="2"/>
  <c r="B150" i="2"/>
  <c r="C150" i="2"/>
  <c r="F150" i="2"/>
  <c r="I150" i="2"/>
  <c r="X150" i="2"/>
  <c r="K150" i="2"/>
  <c r="P150" i="2"/>
  <c r="R150" i="2"/>
  <c r="S150" i="2"/>
  <c r="W150" i="2"/>
  <c r="L149" i="2"/>
  <c r="D149" i="2"/>
  <c r="E149" i="2"/>
  <c r="G149" i="2"/>
  <c r="AA149" i="2"/>
  <c r="N149" i="2"/>
  <c r="Q149" i="2"/>
  <c r="T149" i="2"/>
  <c r="U149" i="2"/>
  <c r="Z149" i="2"/>
  <c r="H149" i="2"/>
  <c r="J149" i="2"/>
  <c r="M149" i="2"/>
  <c r="O149" i="2"/>
  <c r="Y149" i="2"/>
  <c r="B149" i="2"/>
  <c r="C149" i="2"/>
  <c r="F149" i="2"/>
  <c r="I149" i="2"/>
  <c r="X149" i="2"/>
  <c r="K149" i="2"/>
  <c r="P149" i="2"/>
  <c r="R149" i="2"/>
  <c r="S149" i="2"/>
  <c r="W149" i="2"/>
  <c r="L148" i="2"/>
  <c r="D148" i="2"/>
  <c r="E148" i="2"/>
  <c r="G148" i="2"/>
  <c r="AA148" i="2"/>
  <c r="N148" i="2"/>
  <c r="Q148" i="2"/>
  <c r="T148" i="2"/>
  <c r="U148" i="2"/>
  <c r="Z148" i="2"/>
  <c r="H148" i="2"/>
  <c r="J148" i="2"/>
  <c r="M148" i="2"/>
  <c r="O148" i="2"/>
  <c r="Y148" i="2"/>
  <c r="B148" i="2"/>
  <c r="C148" i="2"/>
  <c r="F148" i="2"/>
  <c r="I148" i="2"/>
  <c r="X148" i="2"/>
  <c r="K148" i="2"/>
  <c r="P148" i="2"/>
  <c r="R148" i="2"/>
  <c r="S148" i="2"/>
  <c r="W148" i="2"/>
  <c r="L147" i="2"/>
  <c r="D147" i="2"/>
  <c r="E147" i="2"/>
  <c r="G147" i="2"/>
  <c r="AA147" i="2"/>
  <c r="N147" i="2"/>
  <c r="Q147" i="2"/>
  <c r="T147" i="2"/>
  <c r="U147" i="2"/>
  <c r="Z147" i="2"/>
  <c r="H147" i="2"/>
  <c r="J147" i="2"/>
  <c r="M147" i="2"/>
  <c r="O147" i="2"/>
  <c r="Y147" i="2"/>
  <c r="B147" i="2"/>
  <c r="C147" i="2"/>
  <c r="F147" i="2"/>
  <c r="I147" i="2"/>
  <c r="X147" i="2"/>
  <c r="K147" i="2"/>
  <c r="P147" i="2"/>
  <c r="R147" i="2"/>
  <c r="S147" i="2"/>
  <c r="W147" i="2"/>
  <c r="L146" i="2"/>
  <c r="D146" i="2"/>
  <c r="E146" i="2"/>
  <c r="G146" i="2"/>
  <c r="AA146" i="2"/>
  <c r="N146" i="2"/>
  <c r="Q146" i="2"/>
  <c r="T146" i="2"/>
  <c r="U146" i="2"/>
  <c r="Z146" i="2"/>
  <c r="H146" i="2"/>
  <c r="J146" i="2"/>
  <c r="M146" i="2"/>
  <c r="O146" i="2"/>
  <c r="Y146" i="2"/>
  <c r="B146" i="2"/>
  <c r="C146" i="2"/>
  <c r="F146" i="2"/>
  <c r="I146" i="2"/>
  <c r="X146" i="2"/>
  <c r="K146" i="2"/>
  <c r="P146" i="2"/>
  <c r="R146" i="2"/>
  <c r="S146" i="2"/>
  <c r="W146" i="2"/>
  <c r="L145" i="2"/>
  <c r="D145" i="2"/>
  <c r="E145" i="2"/>
  <c r="G145" i="2"/>
  <c r="AA145" i="2"/>
  <c r="N145" i="2"/>
  <c r="Q145" i="2"/>
  <c r="T145" i="2"/>
  <c r="U145" i="2"/>
  <c r="Z145" i="2"/>
  <c r="H145" i="2"/>
  <c r="J145" i="2"/>
  <c r="M145" i="2"/>
  <c r="O145" i="2"/>
  <c r="Y145" i="2"/>
  <c r="B145" i="2"/>
  <c r="C145" i="2"/>
  <c r="F145" i="2"/>
  <c r="I145" i="2"/>
  <c r="X145" i="2"/>
  <c r="K145" i="2"/>
  <c r="P145" i="2"/>
  <c r="R145" i="2"/>
  <c r="S145" i="2"/>
  <c r="W145" i="2"/>
  <c r="L144" i="2"/>
  <c r="D144" i="2"/>
  <c r="E144" i="2"/>
  <c r="G144" i="2"/>
  <c r="AA144" i="2"/>
  <c r="N144" i="2"/>
  <c r="Q144" i="2"/>
  <c r="T144" i="2"/>
  <c r="U144" i="2"/>
  <c r="Z144" i="2"/>
  <c r="H144" i="2"/>
  <c r="J144" i="2"/>
  <c r="M144" i="2"/>
  <c r="O144" i="2"/>
  <c r="Y144" i="2"/>
  <c r="B144" i="2"/>
  <c r="C144" i="2"/>
  <c r="F144" i="2"/>
  <c r="I144" i="2"/>
  <c r="X144" i="2"/>
  <c r="K144" i="2"/>
  <c r="P144" i="2"/>
  <c r="R144" i="2"/>
  <c r="S144" i="2"/>
  <c r="W144" i="2"/>
  <c r="L143" i="2"/>
  <c r="D143" i="2"/>
  <c r="E143" i="2"/>
  <c r="G143" i="2"/>
  <c r="AA143" i="2"/>
  <c r="N143" i="2"/>
  <c r="Q143" i="2"/>
  <c r="T143" i="2"/>
  <c r="U143" i="2"/>
  <c r="Z143" i="2"/>
  <c r="H143" i="2"/>
  <c r="J143" i="2"/>
  <c r="M143" i="2"/>
  <c r="O143" i="2"/>
  <c r="Y143" i="2"/>
  <c r="B143" i="2"/>
  <c r="C143" i="2"/>
  <c r="F143" i="2"/>
  <c r="I143" i="2"/>
  <c r="X143" i="2"/>
  <c r="K143" i="2"/>
  <c r="P143" i="2"/>
  <c r="R143" i="2"/>
  <c r="S143" i="2"/>
  <c r="W143" i="2"/>
  <c r="L142" i="2"/>
  <c r="D142" i="2"/>
  <c r="E142" i="2"/>
  <c r="G142" i="2"/>
  <c r="AA142" i="2"/>
  <c r="N142" i="2"/>
  <c r="Q142" i="2"/>
  <c r="T142" i="2"/>
  <c r="U142" i="2"/>
  <c r="Z142" i="2"/>
  <c r="H142" i="2"/>
  <c r="J142" i="2"/>
  <c r="M142" i="2"/>
  <c r="O142" i="2"/>
  <c r="Y142" i="2"/>
  <c r="B142" i="2"/>
  <c r="C142" i="2"/>
  <c r="F142" i="2"/>
  <c r="I142" i="2"/>
  <c r="X142" i="2"/>
  <c r="K142" i="2"/>
  <c r="P142" i="2"/>
  <c r="R142" i="2"/>
  <c r="S142" i="2"/>
  <c r="W142" i="2"/>
  <c r="L141" i="2"/>
  <c r="D141" i="2"/>
  <c r="E141" i="2"/>
  <c r="G141" i="2"/>
  <c r="AA141" i="2"/>
  <c r="N141" i="2"/>
  <c r="Q141" i="2"/>
  <c r="T141" i="2"/>
  <c r="U141" i="2"/>
  <c r="Z141" i="2"/>
  <c r="H141" i="2"/>
  <c r="J141" i="2"/>
  <c r="M141" i="2"/>
  <c r="O141" i="2"/>
  <c r="Y141" i="2"/>
  <c r="B141" i="2"/>
  <c r="C141" i="2"/>
  <c r="F141" i="2"/>
  <c r="I141" i="2"/>
  <c r="X141" i="2"/>
  <c r="K141" i="2"/>
  <c r="P141" i="2"/>
  <c r="R141" i="2"/>
  <c r="S141" i="2"/>
  <c r="W141" i="2"/>
  <c r="L140" i="2"/>
  <c r="D140" i="2"/>
  <c r="E140" i="2"/>
  <c r="G140" i="2"/>
  <c r="AA140" i="2"/>
  <c r="N140" i="2"/>
  <c r="Q140" i="2"/>
  <c r="T140" i="2"/>
  <c r="U140" i="2"/>
  <c r="Z140" i="2"/>
  <c r="H140" i="2"/>
  <c r="J140" i="2"/>
  <c r="M140" i="2"/>
  <c r="O140" i="2"/>
  <c r="Y140" i="2"/>
  <c r="B140" i="2"/>
  <c r="C140" i="2"/>
  <c r="F140" i="2"/>
  <c r="I140" i="2"/>
  <c r="X140" i="2"/>
  <c r="K140" i="2"/>
  <c r="P140" i="2"/>
  <c r="R140" i="2"/>
  <c r="S140" i="2"/>
  <c r="W140" i="2"/>
  <c r="L139" i="2"/>
  <c r="D139" i="2"/>
  <c r="E139" i="2"/>
  <c r="G139" i="2"/>
  <c r="AA139" i="2"/>
  <c r="N139" i="2"/>
  <c r="Q139" i="2"/>
  <c r="T139" i="2"/>
  <c r="U139" i="2"/>
  <c r="Z139" i="2"/>
  <c r="H139" i="2"/>
  <c r="J139" i="2"/>
  <c r="M139" i="2"/>
  <c r="O139" i="2"/>
  <c r="Y139" i="2"/>
  <c r="B139" i="2"/>
  <c r="C139" i="2"/>
  <c r="F139" i="2"/>
  <c r="I139" i="2"/>
  <c r="X139" i="2"/>
  <c r="K139" i="2"/>
  <c r="P139" i="2"/>
  <c r="R139" i="2"/>
  <c r="S139" i="2"/>
  <c r="W139" i="2"/>
  <c r="L138" i="2"/>
  <c r="D138" i="2"/>
  <c r="E138" i="2"/>
  <c r="G138" i="2"/>
  <c r="AA138" i="2"/>
  <c r="N138" i="2"/>
  <c r="Q138" i="2"/>
  <c r="T138" i="2"/>
  <c r="U138" i="2"/>
  <c r="Z138" i="2"/>
  <c r="H138" i="2"/>
  <c r="Y138" i="2"/>
  <c r="B138" i="2"/>
  <c r="C138" i="2"/>
  <c r="F138" i="2"/>
  <c r="X138" i="2"/>
  <c r="K138" i="2"/>
  <c r="P138" i="2"/>
  <c r="R138" i="2"/>
  <c r="S138" i="2"/>
  <c r="W138" i="2"/>
  <c r="O138" i="2"/>
  <c r="M138" i="2"/>
  <c r="J138" i="2"/>
  <c r="I138" i="2"/>
  <c r="L137" i="2"/>
  <c r="D137" i="2"/>
  <c r="E137" i="2"/>
  <c r="G137" i="2"/>
  <c r="AA137" i="2"/>
  <c r="N137" i="2"/>
  <c r="Q137" i="2"/>
  <c r="T137" i="2"/>
  <c r="U137" i="2"/>
  <c r="Z137" i="2"/>
  <c r="H137" i="2"/>
  <c r="J137" i="2"/>
  <c r="Y137" i="2"/>
  <c r="B137" i="2"/>
  <c r="C137" i="2"/>
  <c r="F137" i="2"/>
  <c r="X137" i="2"/>
  <c r="K137" i="2"/>
  <c r="P137" i="2"/>
  <c r="R137" i="2"/>
  <c r="S137" i="2"/>
  <c r="W137" i="2"/>
  <c r="O137" i="2"/>
  <c r="M137" i="2"/>
  <c r="I137" i="2"/>
  <c r="L136" i="2"/>
  <c r="D136" i="2"/>
  <c r="E136" i="2"/>
  <c r="G136" i="2"/>
  <c r="AA136" i="2"/>
  <c r="N136" i="2"/>
  <c r="Q136" i="2"/>
  <c r="T136" i="2"/>
  <c r="U136" i="2"/>
  <c r="Z136" i="2"/>
  <c r="H136" i="2"/>
  <c r="J136" i="2"/>
  <c r="M136" i="2"/>
  <c r="O136" i="2"/>
  <c r="Y136" i="2"/>
  <c r="B136" i="2"/>
  <c r="C136" i="2"/>
  <c r="F136" i="2"/>
  <c r="I136" i="2"/>
  <c r="X136" i="2"/>
  <c r="K136" i="2"/>
  <c r="P136" i="2"/>
  <c r="R136" i="2"/>
  <c r="S136" i="2"/>
  <c r="W136" i="2"/>
  <c r="L135" i="2"/>
  <c r="D135" i="2"/>
  <c r="E135" i="2"/>
  <c r="G135" i="2"/>
  <c r="AA135" i="2"/>
  <c r="N135" i="2"/>
  <c r="Q135" i="2"/>
  <c r="T135" i="2"/>
  <c r="U135" i="2"/>
  <c r="Z135" i="2"/>
  <c r="H135" i="2"/>
  <c r="J135" i="2"/>
  <c r="M135" i="2"/>
  <c r="O135" i="2"/>
  <c r="Y135" i="2"/>
  <c r="B135" i="2"/>
  <c r="C135" i="2"/>
  <c r="F135" i="2"/>
  <c r="I135" i="2"/>
  <c r="X135" i="2"/>
  <c r="K135" i="2"/>
  <c r="P135" i="2"/>
  <c r="R135" i="2"/>
  <c r="S135" i="2"/>
  <c r="W135" i="2"/>
  <c r="L134" i="2"/>
  <c r="D134" i="2"/>
  <c r="E134" i="2"/>
  <c r="G134" i="2"/>
  <c r="AA134" i="2"/>
  <c r="N134" i="2"/>
  <c r="Q134" i="2"/>
  <c r="T134" i="2"/>
  <c r="U134" i="2"/>
  <c r="Z134" i="2"/>
  <c r="H134" i="2"/>
  <c r="J134" i="2"/>
  <c r="M134" i="2"/>
  <c r="O134" i="2"/>
  <c r="Y134" i="2"/>
  <c r="B134" i="2"/>
  <c r="C134" i="2"/>
  <c r="F134" i="2"/>
  <c r="I134" i="2"/>
  <c r="X134" i="2"/>
  <c r="K134" i="2"/>
  <c r="P134" i="2"/>
  <c r="R134" i="2"/>
  <c r="S134" i="2"/>
  <c r="W134" i="2"/>
  <c r="L133" i="2"/>
  <c r="D133" i="2"/>
  <c r="E133" i="2"/>
  <c r="G133" i="2"/>
  <c r="AA133" i="2"/>
  <c r="N133" i="2"/>
  <c r="Q133" i="2"/>
  <c r="T133" i="2"/>
  <c r="U133" i="2"/>
  <c r="Z133" i="2"/>
  <c r="H133" i="2"/>
  <c r="J133" i="2"/>
  <c r="M133" i="2"/>
  <c r="O133" i="2"/>
  <c r="Y133" i="2"/>
  <c r="B133" i="2"/>
  <c r="C133" i="2"/>
  <c r="F133" i="2"/>
  <c r="I133" i="2"/>
  <c r="X133" i="2"/>
  <c r="K133" i="2"/>
  <c r="P133" i="2"/>
  <c r="R133" i="2"/>
  <c r="S133" i="2"/>
  <c r="W133" i="2"/>
  <c r="L132" i="2"/>
  <c r="D132" i="2"/>
  <c r="E132" i="2"/>
  <c r="AA132" i="2"/>
  <c r="N132" i="2"/>
  <c r="Q132" i="2"/>
  <c r="T132" i="2"/>
  <c r="U132" i="2"/>
  <c r="Z132" i="2"/>
  <c r="H132" i="2"/>
  <c r="J132" i="2"/>
  <c r="M132" i="2"/>
  <c r="O132" i="2"/>
  <c r="Y132" i="2"/>
  <c r="B132" i="2"/>
  <c r="C132" i="2"/>
  <c r="F132" i="2"/>
  <c r="I132" i="2"/>
  <c r="X132" i="2"/>
  <c r="K132" i="2"/>
  <c r="P132" i="2"/>
  <c r="R132" i="2"/>
  <c r="S132" i="2"/>
  <c r="W132" i="2"/>
  <c r="G132" i="2"/>
  <c r="L131" i="2"/>
  <c r="D131" i="2"/>
  <c r="E131" i="2"/>
  <c r="G131" i="2"/>
  <c r="AA131" i="2"/>
  <c r="N131" i="2"/>
  <c r="Q131" i="2"/>
  <c r="T131" i="2"/>
  <c r="U131" i="2"/>
  <c r="Z131" i="2"/>
  <c r="H131" i="2"/>
  <c r="J131" i="2"/>
  <c r="M131" i="2"/>
  <c r="O131" i="2"/>
  <c r="Y131" i="2"/>
  <c r="B131" i="2"/>
  <c r="C131" i="2"/>
  <c r="F131" i="2"/>
  <c r="I131" i="2"/>
  <c r="X131" i="2"/>
  <c r="K131" i="2"/>
  <c r="P131" i="2"/>
  <c r="R131" i="2"/>
  <c r="S131" i="2"/>
  <c r="W131" i="2"/>
  <c r="L130" i="2"/>
  <c r="D130" i="2"/>
  <c r="E130" i="2"/>
  <c r="G130" i="2"/>
  <c r="AA130" i="2"/>
  <c r="N130" i="2"/>
  <c r="Q130" i="2"/>
  <c r="T130" i="2"/>
  <c r="U130" i="2"/>
  <c r="Z130" i="2"/>
  <c r="H130" i="2"/>
  <c r="J130" i="2"/>
  <c r="M130" i="2"/>
  <c r="O130" i="2"/>
  <c r="Y130" i="2"/>
  <c r="B130" i="2"/>
  <c r="C130" i="2"/>
  <c r="F130" i="2"/>
  <c r="I130" i="2"/>
  <c r="X130" i="2"/>
  <c r="K130" i="2"/>
  <c r="P130" i="2"/>
  <c r="R130" i="2"/>
  <c r="S130" i="2"/>
  <c r="W130" i="2"/>
  <c r="L129" i="2"/>
  <c r="D129" i="2"/>
  <c r="E129" i="2"/>
  <c r="G129" i="2"/>
  <c r="AA129" i="2"/>
  <c r="N129" i="2"/>
  <c r="Q129" i="2"/>
  <c r="T129" i="2"/>
  <c r="U129" i="2"/>
  <c r="Z129" i="2"/>
  <c r="H129" i="2"/>
  <c r="J129" i="2"/>
  <c r="M129" i="2"/>
  <c r="O129" i="2"/>
  <c r="Y129" i="2"/>
  <c r="B129" i="2"/>
  <c r="C129" i="2"/>
  <c r="F129" i="2"/>
  <c r="I129" i="2"/>
  <c r="X129" i="2"/>
  <c r="K129" i="2"/>
  <c r="P129" i="2"/>
  <c r="R129" i="2"/>
  <c r="S129" i="2"/>
  <c r="W129" i="2"/>
  <c r="L128" i="2"/>
  <c r="D128" i="2"/>
  <c r="E128" i="2"/>
  <c r="G128" i="2"/>
  <c r="AA128" i="2"/>
  <c r="N128" i="2"/>
  <c r="Q128" i="2"/>
  <c r="T128" i="2"/>
  <c r="U128" i="2"/>
  <c r="Z128" i="2"/>
  <c r="H128" i="2"/>
  <c r="J128" i="2"/>
  <c r="M128" i="2"/>
  <c r="O128" i="2"/>
  <c r="Y128" i="2"/>
  <c r="B128" i="2"/>
  <c r="C128" i="2"/>
  <c r="F128" i="2"/>
  <c r="I128" i="2"/>
  <c r="X128" i="2"/>
  <c r="K128" i="2"/>
  <c r="P128" i="2"/>
  <c r="R128" i="2"/>
  <c r="S128" i="2"/>
  <c r="W128" i="2"/>
  <c r="L127" i="2"/>
  <c r="D127" i="2"/>
  <c r="E127" i="2"/>
  <c r="G127" i="2"/>
  <c r="AA127" i="2"/>
  <c r="N127" i="2"/>
  <c r="Q127" i="2"/>
  <c r="T127" i="2"/>
  <c r="U127" i="2"/>
  <c r="Z127" i="2"/>
  <c r="H127" i="2"/>
  <c r="J127" i="2"/>
  <c r="M127" i="2"/>
  <c r="O127" i="2"/>
  <c r="Y127" i="2"/>
  <c r="B127" i="2"/>
  <c r="C127" i="2"/>
  <c r="F127" i="2"/>
  <c r="I127" i="2"/>
  <c r="X127" i="2"/>
  <c r="K127" i="2"/>
  <c r="P127" i="2"/>
  <c r="R127" i="2"/>
  <c r="S127" i="2"/>
  <c r="W127" i="2"/>
  <c r="L126" i="2"/>
  <c r="D126" i="2"/>
  <c r="E126" i="2"/>
  <c r="G126" i="2"/>
  <c r="AA126" i="2"/>
  <c r="N126" i="2"/>
  <c r="Q126" i="2"/>
  <c r="T126" i="2"/>
  <c r="U126" i="2"/>
  <c r="Z126" i="2"/>
  <c r="H126" i="2"/>
  <c r="J126" i="2"/>
  <c r="M126" i="2"/>
  <c r="O126" i="2"/>
  <c r="Y126" i="2"/>
  <c r="B126" i="2"/>
  <c r="C126" i="2"/>
  <c r="F126" i="2"/>
  <c r="I126" i="2"/>
  <c r="X126" i="2"/>
  <c r="K126" i="2"/>
  <c r="P126" i="2"/>
  <c r="R126" i="2"/>
  <c r="S126" i="2"/>
  <c r="W126" i="2"/>
  <c r="L125" i="2"/>
  <c r="D125" i="2"/>
  <c r="E125" i="2"/>
  <c r="G125" i="2"/>
  <c r="AA125" i="2"/>
  <c r="N125" i="2"/>
  <c r="Q125" i="2"/>
  <c r="T125" i="2"/>
  <c r="U125" i="2"/>
  <c r="Z125" i="2"/>
  <c r="H125" i="2"/>
  <c r="J125" i="2"/>
  <c r="M125" i="2"/>
  <c r="O125" i="2"/>
  <c r="Y125" i="2"/>
  <c r="B125" i="2"/>
  <c r="C125" i="2"/>
  <c r="F125" i="2"/>
  <c r="I125" i="2"/>
  <c r="X125" i="2"/>
  <c r="K125" i="2"/>
  <c r="P125" i="2"/>
  <c r="R125" i="2"/>
  <c r="S125" i="2"/>
  <c r="W125" i="2"/>
  <c r="L124" i="2"/>
  <c r="D124" i="2"/>
  <c r="E124" i="2"/>
  <c r="G124" i="2"/>
  <c r="AA124" i="2"/>
  <c r="N124" i="2"/>
  <c r="Q124" i="2"/>
  <c r="T124" i="2"/>
  <c r="U124" i="2"/>
  <c r="Z124" i="2"/>
  <c r="H124" i="2"/>
  <c r="J124" i="2"/>
  <c r="M124" i="2"/>
  <c r="O124" i="2"/>
  <c r="Y124" i="2"/>
  <c r="B124" i="2"/>
  <c r="C124" i="2"/>
  <c r="F124" i="2"/>
  <c r="I124" i="2"/>
  <c r="X124" i="2"/>
  <c r="K124" i="2"/>
  <c r="P124" i="2"/>
  <c r="R124" i="2"/>
  <c r="S124" i="2"/>
  <c r="W124" i="2"/>
  <c r="L123" i="2"/>
  <c r="D123" i="2"/>
  <c r="E123" i="2"/>
  <c r="G123" i="2"/>
  <c r="AA123" i="2"/>
  <c r="N123" i="2"/>
  <c r="Q123" i="2"/>
  <c r="T123" i="2"/>
  <c r="U123" i="2"/>
  <c r="Z123" i="2"/>
  <c r="H123" i="2"/>
  <c r="J123" i="2"/>
  <c r="M123" i="2"/>
  <c r="O123" i="2"/>
  <c r="Y123" i="2"/>
  <c r="B123" i="2"/>
  <c r="C123" i="2"/>
  <c r="F123" i="2"/>
  <c r="I123" i="2"/>
  <c r="X123" i="2"/>
  <c r="K123" i="2"/>
  <c r="P123" i="2"/>
  <c r="R123" i="2"/>
  <c r="S123" i="2"/>
  <c r="W123" i="2"/>
  <c r="L122" i="2"/>
  <c r="D122" i="2"/>
  <c r="E122" i="2"/>
  <c r="G122" i="2"/>
  <c r="AA122" i="2"/>
  <c r="N122" i="2"/>
  <c r="Q122" i="2"/>
  <c r="T122" i="2"/>
  <c r="U122" i="2"/>
  <c r="Z122" i="2"/>
  <c r="H122" i="2"/>
  <c r="J122" i="2"/>
  <c r="M122" i="2"/>
  <c r="O122" i="2"/>
  <c r="Y122" i="2"/>
  <c r="B122" i="2"/>
  <c r="C122" i="2"/>
  <c r="F122" i="2"/>
  <c r="I122" i="2"/>
  <c r="X122" i="2"/>
  <c r="K122" i="2"/>
  <c r="P122" i="2"/>
  <c r="R122" i="2"/>
  <c r="S122" i="2"/>
  <c r="W122" i="2"/>
  <c r="L121" i="2"/>
  <c r="D121" i="2"/>
  <c r="E121" i="2"/>
  <c r="G121" i="2"/>
  <c r="AA121" i="2"/>
  <c r="N121" i="2"/>
  <c r="Q121" i="2"/>
  <c r="T121" i="2"/>
  <c r="U121" i="2"/>
  <c r="Z121" i="2"/>
  <c r="H121" i="2"/>
  <c r="J121" i="2"/>
  <c r="M121" i="2"/>
  <c r="O121" i="2"/>
  <c r="Y121" i="2"/>
  <c r="B121" i="2"/>
  <c r="C121" i="2"/>
  <c r="F121" i="2"/>
  <c r="I121" i="2"/>
  <c r="X121" i="2"/>
  <c r="K121" i="2"/>
  <c r="P121" i="2"/>
  <c r="R121" i="2"/>
  <c r="S121" i="2"/>
  <c r="W121" i="2"/>
  <c r="L120" i="2"/>
  <c r="D120" i="2"/>
  <c r="E120" i="2"/>
  <c r="G120" i="2"/>
  <c r="AA120" i="2"/>
  <c r="N120" i="2"/>
  <c r="Q120" i="2"/>
  <c r="T120" i="2"/>
  <c r="U120" i="2"/>
  <c r="Z120" i="2"/>
  <c r="H120" i="2"/>
  <c r="J120" i="2"/>
  <c r="M120" i="2"/>
  <c r="O120" i="2"/>
  <c r="Y120" i="2"/>
  <c r="B120" i="2"/>
  <c r="C120" i="2"/>
  <c r="F120" i="2"/>
  <c r="I120" i="2"/>
  <c r="X120" i="2"/>
  <c r="K120" i="2"/>
  <c r="P120" i="2"/>
  <c r="R120" i="2"/>
  <c r="S120" i="2"/>
  <c r="W120" i="2"/>
  <c r="L119" i="2"/>
  <c r="D119" i="2"/>
  <c r="E119" i="2"/>
  <c r="G119" i="2"/>
  <c r="AA119" i="2"/>
  <c r="N119" i="2"/>
  <c r="Q119" i="2"/>
  <c r="T119" i="2"/>
  <c r="U119" i="2"/>
  <c r="Z119" i="2"/>
  <c r="H119" i="2"/>
  <c r="J119" i="2"/>
  <c r="M119" i="2"/>
  <c r="O119" i="2"/>
  <c r="Y119" i="2"/>
  <c r="B119" i="2"/>
  <c r="C119" i="2"/>
  <c r="F119" i="2"/>
  <c r="I119" i="2"/>
  <c r="X119" i="2"/>
  <c r="K119" i="2"/>
  <c r="P119" i="2"/>
  <c r="R119" i="2"/>
  <c r="S119" i="2"/>
  <c r="W119" i="2"/>
  <c r="L118" i="2"/>
  <c r="D118" i="2"/>
  <c r="E118" i="2"/>
  <c r="G118" i="2"/>
  <c r="AA118" i="2"/>
  <c r="N118" i="2"/>
  <c r="Q118" i="2"/>
  <c r="T118" i="2"/>
  <c r="U118" i="2"/>
  <c r="Z118" i="2"/>
  <c r="H118" i="2"/>
  <c r="J118" i="2"/>
  <c r="M118" i="2"/>
  <c r="O118" i="2"/>
  <c r="Y118" i="2"/>
  <c r="B118" i="2"/>
  <c r="C118" i="2"/>
  <c r="F118" i="2"/>
  <c r="I118" i="2"/>
  <c r="X118" i="2"/>
  <c r="K118" i="2"/>
  <c r="P118" i="2"/>
  <c r="R118" i="2"/>
  <c r="S118" i="2"/>
  <c r="W118" i="2"/>
  <c r="AA116" i="2"/>
  <c r="Z116" i="2"/>
  <c r="Y116" i="2"/>
  <c r="X116" i="2"/>
  <c r="W116" i="2"/>
  <c r="AA113" i="2"/>
  <c r="Z113" i="2"/>
  <c r="Y113" i="2"/>
  <c r="X113" i="2"/>
  <c r="W113" i="2"/>
  <c r="AA112" i="2"/>
  <c r="Z112" i="2"/>
  <c r="Y112" i="2"/>
  <c r="X112" i="2"/>
  <c r="W112" i="2"/>
  <c r="AA111" i="2"/>
  <c r="Z111" i="2"/>
  <c r="Y111" i="2"/>
  <c r="X111" i="2"/>
  <c r="W111" i="2"/>
  <c r="AA110" i="2"/>
  <c r="Z110" i="2"/>
  <c r="Y110" i="2"/>
  <c r="X110" i="2"/>
  <c r="W110" i="2"/>
  <c r="AA109" i="2"/>
  <c r="Z109" i="2"/>
  <c r="Y109" i="2"/>
  <c r="X109" i="2"/>
  <c r="W109" i="2"/>
  <c r="AA108" i="2"/>
  <c r="Z108" i="2"/>
  <c r="Y108" i="2"/>
  <c r="X108" i="2"/>
  <c r="W108" i="2"/>
  <c r="AA107" i="2"/>
  <c r="Z107" i="2"/>
  <c r="Y107" i="2"/>
  <c r="X107" i="2"/>
  <c r="W107" i="2"/>
  <c r="AA106" i="2"/>
  <c r="Z106" i="2"/>
  <c r="Y106" i="2"/>
  <c r="X106" i="2"/>
  <c r="W106" i="2"/>
  <c r="AA105" i="2"/>
  <c r="Z105" i="2"/>
  <c r="Y105" i="2"/>
  <c r="X105" i="2"/>
  <c r="W105" i="2"/>
  <c r="AA104" i="2"/>
  <c r="Z104" i="2"/>
  <c r="Y104" i="2"/>
  <c r="X104" i="2"/>
  <c r="W104" i="2"/>
  <c r="AA103" i="2"/>
  <c r="Z103" i="2"/>
  <c r="Y103" i="2"/>
  <c r="X103" i="2"/>
  <c r="W103" i="2"/>
  <c r="AA102" i="2"/>
  <c r="Z102" i="2"/>
  <c r="Y102" i="2"/>
  <c r="X102" i="2"/>
  <c r="W102" i="2"/>
  <c r="AA101" i="2"/>
  <c r="Z101" i="2"/>
  <c r="Y101" i="2"/>
  <c r="X101" i="2"/>
  <c r="W101" i="2"/>
  <c r="AA100" i="2"/>
  <c r="Z100" i="2"/>
  <c r="Y100" i="2"/>
  <c r="X100" i="2"/>
  <c r="W100" i="2"/>
  <c r="AA99" i="2"/>
  <c r="Z99" i="2"/>
  <c r="Y99" i="2"/>
  <c r="X99" i="2"/>
  <c r="W99" i="2"/>
  <c r="AA98" i="2"/>
  <c r="Z98" i="2"/>
  <c r="Y98" i="2"/>
  <c r="X98" i="2"/>
  <c r="W98" i="2"/>
  <c r="AA97" i="2"/>
  <c r="Z97" i="2"/>
  <c r="Y97" i="2"/>
  <c r="X97" i="2"/>
  <c r="W97" i="2"/>
  <c r="AA96" i="2"/>
  <c r="Z96" i="2"/>
  <c r="Y96" i="2"/>
  <c r="X96" i="2"/>
  <c r="W96" i="2"/>
  <c r="AA95" i="2"/>
  <c r="Z95" i="2"/>
  <c r="Y95" i="2"/>
  <c r="X95" i="2"/>
  <c r="W95" i="2"/>
  <c r="AA94" i="2"/>
  <c r="Z94" i="2"/>
  <c r="Y94" i="2"/>
  <c r="X94" i="2"/>
  <c r="W94" i="2"/>
  <c r="AA93" i="2"/>
  <c r="Z93" i="2"/>
  <c r="Y93" i="2"/>
  <c r="X93" i="2"/>
  <c r="W93" i="2"/>
  <c r="AA92" i="2"/>
  <c r="Z92" i="2"/>
  <c r="Y92" i="2"/>
  <c r="X92" i="2"/>
  <c r="W92" i="2"/>
  <c r="AA91" i="2"/>
  <c r="Z91" i="2"/>
  <c r="Y91" i="2"/>
  <c r="X91" i="2"/>
  <c r="W91" i="2"/>
  <c r="AA90" i="2"/>
  <c r="Z90" i="2"/>
  <c r="Y90" i="2"/>
  <c r="X90" i="2"/>
  <c r="W90" i="2"/>
  <c r="AA89" i="2"/>
  <c r="Z89" i="2"/>
  <c r="Y89" i="2"/>
  <c r="X89" i="2"/>
  <c r="W89" i="2"/>
  <c r="AA88" i="2"/>
  <c r="Z88" i="2"/>
  <c r="Y88" i="2"/>
  <c r="X88" i="2"/>
  <c r="W88" i="2"/>
  <c r="AA87" i="2"/>
  <c r="Z87" i="2"/>
  <c r="Y87" i="2"/>
  <c r="X87" i="2"/>
  <c r="W87" i="2"/>
  <c r="AA86" i="2"/>
  <c r="Z86" i="2"/>
  <c r="Y86" i="2"/>
  <c r="X86" i="2"/>
  <c r="W86" i="2"/>
  <c r="AA85" i="2"/>
  <c r="Z85" i="2"/>
  <c r="Y85" i="2"/>
  <c r="X85" i="2"/>
  <c r="W85" i="2"/>
  <c r="AA84" i="2"/>
  <c r="Z84" i="2"/>
  <c r="Y84" i="2"/>
  <c r="X84" i="2"/>
  <c r="W84" i="2"/>
  <c r="AA83" i="2"/>
  <c r="Z83" i="2"/>
  <c r="Y83" i="2"/>
  <c r="X83" i="2"/>
  <c r="W83" i="2"/>
  <c r="AA82" i="2"/>
  <c r="Z82" i="2"/>
  <c r="Y82" i="2"/>
  <c r="X82" i="2"/>
  <c r="W82" i="2"/>
  <c r="AA81" i="2"/>
  <c r="Z81" i="2"/>
  <c r="Y81" i="2"/>
  <c r="X81" i="2"/>
  <c r="W81" i="2"/>
  <c r="AA80" i="2"/>
  <c r="Z80" i="2"/>
  <c r="Y80" i="2"/>
  <c r="X80" i="2"/>
  <c r="W80" i="2"/>
  <c r="AA79" i="2"/>
  <c r="Z79" i="2"/>
  <c r="Y79" i="2"/>
  <c r="X79" i="2"/>
  <c r="W79" i="2"/>
  <c r="AA78" i="2"/>
  <c r="Z78" i="2"/>
  <c r="Y78" i="2"/>
  <c r="X78" i="2"/>
  <c r="W78" i="2"/>
  <c r="AA77" i="2"/>
  <c r="Z77" i="2"/>
  <c r="Y77" i="2"/>
  <c r="X77" i="2"/>
  <c r="W77" i="2"/>
  <c r="AA76" i="2"/>
  <c r="Z76" i="2"/>
  <c r="Y76" i="2"/>
  <c r="X76" i="2"/>
  <c r="W76" i="2"/>
  <c r="AA75" i="2"/>
  <c r="Z75" i="2"/>
  <c r="Y75" i="2"/>
  <c r="X75" i="2"/>
  <c r="W75" i="2"/>
  <c r="AA74" i="2"/>
  <c r="Z74" i="2"/>
  <c r="Y74" i="2"/>
  <c r="X74" i="2"/>
  <c r="W74" i="2"/>
  <c r="AA73" i="2"/>
  <c r="Z73" i="2"/>
  <c r="Y73" i="2"/>
  <c r="X73" i="2"/>
  <c r="W73" i="2"/>
  <c r="AA72" i="2"/>
  <c r="Z72" i="2"/>
  <c r="Y72" i="2"/>
  <c r="X72" i="2"/>
  <c r="W72" i="2"/>
  <c r="AA71" i="2"/>
  <c r="Z71" i="2"/>
  <c r="Y71" i="2"/>
  <c r="X71" i="2"/>
  <c r="W71" i="2"/>
  <c r="AA70" i="2"/>
  <c r="Z70" i="2"/>
  <c r="Y70" i="2"/>
  <c r="X70" i="2"/>
  <c r="W70" i="2"/>
  <c r="AA69" i="2"/>
  <c r="Z69" i="2"/>
  <c r="Y69" i="2"/>
  <c r="X69" i="2"/>
  <c r="W69" i="2"/>
  <c r="AA68" i="2"/>
  <c r="Z68" i="2"/>
  <c r="Y68" i="2"/>
  <c r="X68" i="2"/>
  <c r="W68" i="2"/>
  <c r="AA67" i="2"/>
  <c r="Z67" i="2"/>
  <c r="Y67" i="2"/>
  <c r="X67" i="2"/>
  <c r="W67" i="2"/>
  <c r="AA66" i="2"/>
  <c r="Z66" i="2"/>
  <c r="Y66" i="2"/>
  <c r="X66" i="2"/>
  <c r="W66" i="2"/>
  <c r="AA65" i="2"/>
  <c r="Z65" i="2"/>
  <c r="Y65" i="2"/>
  <c r="X65" i="2"/>
  <c r="W65" i="2"/>
  <c r="AA64" i="2"/>
  <c r="Z64" i="2"/>
  <c r="Y64" i="2"/>
  <c r="X64" i="2"/>
  <c r="W64" i="2"/>
  <c r="AA63" i="2"/>
  <c r="Z63" i="2"/>
  <c r="Y63" i="2"/>
  <c r="X63" i="2"/>
  <c r="W63" i="2"/>
  <c r="AA62" i="2"/>
  <c r="Z62" i="2"/>
  <c r="Y62" i="2"/>
  <c r="X62" i="2"/>
  <c r="W62" i="2"/>
  <c r="AA61" i="2"/>
  <c r="Z61" i="2"/>
  <c r="Y61" i="2"/>
  <c r="X61" i="2"/>
  <c r="W61" i="2"/>
  <c r="AA60" i="2"/>
  <c r="Z60" i="2"/>
  <c r="Y60" i="2"/>
  <c r="X60" i="2"/>
  <c r="W60" i="2"/>
  <c r="AA56" i="2"/>
  <c r="Z56" i="2"/>
  <c r="Y56" i="2"/>
  <c r="X56" i="2"/>
  <c r="W56" i="2"/>
  <c r="AA55" i="2"/>
  <c r="Z55" i="2"/>
  <c r="Y55" i="2"/>
  <c r="X55" i="2"/>
  <c r="W55" i="2"/>
  <c r="AA54" i="2"/>
  <c r="Z54" i="2"/>
  <c r="Y54" i="2"/>
  <c r="X54" i="2"/>
  <c r="W54" i="2"/>
  <c r="AA53" i="2"/>
  <c r="Z53" i="2"/>
  <c r="Y53" i="2"/>
  <c r="X53" i="2"/>
  <c r="W53" i="2"/>
  <c r="AA52" i="2"/>
  <c r="Z52" i="2"/>
  <c r="Y52" i="2"/>
  <c r="X52" i="2"/>
  <c r="W52" i="2"/>
  <c r="AA51" i="2"/>
  <c r="Z51" i="2"/>
  <c r="Y51" i="2"/>
  <c r="X51" i="2"/>
  <c r="W51" i="2"/>
  <c r="AA50" i="2"/>
  <c r="Z50" i="2"/>
  <c r="Y50" i="2"/>
  <c r="X50" i="2"/>
  <c r="W50" i="2"/>
  <c r="AA49" i="2"/>
  <c r="Z49" i="2"/>
  <c r="Y49" i="2"/>
  <c r="X49" i="2"/>
  <c r="W49" i="2"/>
  <c r="AA48" i="2"/>
  <c r="Z48" i="2"/>
  <c r="Y48" i="2"/>
  <c r="X48" i="2"/>
  <c r="W48" i="2"/>
  <c r="AA47" i="2"/>
  <c r="Z47" i="2"/>
  <c r="Y47" i="2"/>
  <c r="X47" i="2"/>
  <c r="W47" i="2"/>
  <c r="AA46" i="2"/>
  <c r="Z46" i="2"/>
  <c r="Y46" i="2"/>
  <c r="X46" i="2"/>
  <c r="W46" i="2"/>
  <c r="AA45" i="2"/>
  <c r="Z45" i="2"/>
  <c r="Y45" i="2"/>
  <c r="X45" i="2"/>
  <c r="W45" i="2"/>
  <c r="AA44" i="2"/>
  <c r="Z44" i="2"/>
  <c r="Y44" i="2"/>
  <c r="X44" i="2"/>
  <c r="W44" i="2"/>
  <c r="AA43" i="2"/>
  <c r="Z43" i="2"/>
  <c r="Y43" i="2"/>
  <c r="X43" i="2"/>
  <c r="W43" i="2"/>
  <c r="AA42" i="2"/>
  <c r="Z42" i="2"/>
  <c r="Y42" i="2"/>
  <c r="X42" i="2"/>
  <c r="W42" i="2"/>
  <c r="AA41" i="2"/>
  <c r="Z41" i="2"/>
  <c r="Y41" i="2"/>
  <c r="X41" i="2"/>
  <c r="W41" i="2"/>
  <c r="AA40" i="2"/>
  <c r="Z40" i="2"/>
  <c r="Y40" i="2"/>
  <c r="X40" i="2"/>
  <c r="W40" i="2"/>
  <c r="AA39" i="2"/>
  <c r="Z39" i="2"/>
  <c r="Y39" i="2"/>
  <c r="X39" i="2"/>
  <c r="W39" i="2"/>
  <c r="AA38" i="2"/>
  <c r="Z38" i="2"/>
  <c r="Y38" i="2"/>
  <c r="X38" i="2"/>
  <c r="W38" i="2"/>
  <c r="AA37" i="2"/>
  <c r="Z37" i="2"/>
  <c r="Y37" i="2"/>
  <c r="X37" i="2"/>
  <c r="W37" i="2"/>
  <c r="AA36" i="2"/>
  <c r="Z36" i="2"/>
  <c r="Y36" i="2"/>
  <c r="X36" i="2"/>
  <c r="W36" i="2"/>
  <c r="AA35" i="2"/>
  <c r="Z35" i="2"/>
  <c r="Y35" i="2"/>
  <c r="X35" i="2"/>
  <c r="W35" i="2"/>
  <c r="AA34" i="2"/>
  <c r="Z34" i="2"/>
  <c r="Y34" i="2"/>
  <c r="X34" i="2"/>
  <c r="W34" i="2"/>
  <c r="AA33" i="2"/>
  <c r="Z33" i="2"/>
  <c r="Y33" i="2"/>
  <c r="X33" i="2"/>
  <c r="W33" i="2"/>
  <c r="AA32" i="2"/>
  <c r="Z32" i="2"/>
  <c r="Y32" i="2"/>
  <c r="X32" i="2"/>
  <c r="W32" i="2"/>
  <c r="AA31" i="2"/>
  <c r="Z31" i="2"/>
  <c r="Y31" i="2"/>
  <c r="X31" i="2"/>
  <c r="W31" i="2"/>
  <c r="AA30" i="2"/>
  <c r="Z30" i="2"/>
  <c r="Y30" i="2"/>
  <c r="X30" i="2"/>
  <c r="W30" i="2"/>
  <c r="AA29" i="2"/>
  <c r="Z29" i="2"/>
  <c r="Y29" i="2"/>
  <c r="X29" i="2"/>
  <c r="W29" i="2"/>
  <c r="AA28" i="2"/>
  <c r="Z28" i="2"/>
  <c r="Y28" i="2"/>
  <c r="X28" i="2"/>
  <c r="W28" i="2"/>
  <c r="AA27" i="2"/>
  <c r="Z27" i="2"/>
  <c r="Y27" i="2"/>
  <c r="X27" i="2"/>
  <c r="W27" i="2"/>
  <c r="AA26" i="2"/>
  <c r="Z26" i="2"/>
  <c r="Y26" i="2"/>
  <c r="X26" i="2"/>
  <c r="W26" i="2"/>
  <c r="AA25" i="2"/>
  <c r="Z25" i="2"/>
  <c r="Y25" i="2"/>
  <c r="X25" i="2"/>
  <c r="W25" i="2"/>
  <c r="AA24" i="2"/>
  <c r="Z24" i="2"/>
  <c r="Y24" i="2"/>
  <c r="X24" i="2"/>
  <c r="W24" i="2"/>
  <c r="AA23" i="2"/>
  <c r="Z23" i="2"/>
  <c r="Y23" i="2"/>
  <c r="X23" i="2"/>
  <c r="W23" i="2"/>
  <c r="AA22" i="2"/>
  <c r="Z22" i="2"/>
  <c r="Y22" i="2"/>
  <c r="X22" i="2"/>
  <c r="W22" i="2"/>
  <c r="AA21" i="2"/>
  <c r="Z21" i="2"/>
  <c r="Y21" i="2"/>
  <c r="X21" i="2"/>
  <c r="W21" i="2"/>
  <c r="AA20" i="2"/>
  <c r="Z20" i="2"/>
  <c r="Y20" i="2"/>
  <c r="X20" i="2"/>
  <c r="W20" i="2"/>
  <c r="AA19" i="2"/>
  <c r="Z19" i="2"/>
  <c r="Y19" i="2"/>
  <c r="X19" i="2"/>
  <c r="W19" i="2"/>
  <c r="AA18" i="2"/>
  <c r="Z18" i="2"/>
  <c r="Y18" i="2"/>
  <c r="X18" i="2"/>
  <c r="W18" i="2"/>
  <c r="AA17" i="2"/>
  <c r="Z17" i="2"/>
  <c r="Y17" i="2"/>
  <c r="X17" i="2"/>
  <c r="W17" i="2"/>
  <c r="AA16" i="2"/>
  <c r="Z16" i="2"/>
  <c r="Y16" i="2"/>
  <c r="X16" i="2"/>
  <c r="W16" i="2"/>
  <c r="AA15" i="2"/>
  <c r="Z15" i="2"/>
  <c r="Y15" i="2"/>
  <c r="X15" i="2"/>
  <c r="W15" i="2"/>
  <c r="AA14" i="2"/>
  <c r="Z14" i="2"/>
  <c r="Y14" i="2"/>
  <c r="X14" i="2"/>
  <c r="W14" i="2"/>
  <c r="AA13" i="2"/>
  <c r="Z13" i="2"/>
  <c r="Y13" i="2"/>
  <c r="X13" i="2"/>
  <c r="W13" i="2"/>
  <c r="AA12" i="2"/>
  <c r="Z12" i="2"/>
  <c r="Y12" i="2"/>
  <c r="X12" i="2"/>
  <c r="W12" i="2"/>
  <c r="AA11" i="2"/>
  <c r="Z11" i="2"/>
  <c r="Y11" i="2"/>
  <c r="X11" i="2"/>
  <c r="W11" i="2"/>
  <c r="AA10" i="2"/>
  <c r="Z10" i="2"/>
  <c r="Y10" i="2"/>
  <c r="X10" i="2"/>
  <c r="W10" i="2"/>
  <c r="AA9" i="2"/>
  <c r="Z9" i="2"/>
  <c r="Y9" i="2"/>
  <c r="X9" i="2"/>
  <c r="W9" i="2"/>
  <c r="AA8" i="2"/>
  <c r="Z8" i="2"/>
  <c r="Y8" i="2"/>
  <c r="X8" i="2"/>
  <c r="W8" i="2"/>
  <c r="AA7" i="2"/>
  <c r="Z7" i="2"/>
  <c r="Y7" i="2"/>
  <c r="X7" i="2"/>
  <c r="W7" i="2"/>
  <c r="AA6" i="2"/>
  <c r="Z6" i="2"/>
  <c r="Y6" i="2"/>
  <c r="X6" i="2"/>
  <c r="W6" i="2"/>
  <c r="AA5" i="2"/>
  <c r="Z5" i="2"/>
  <c r="Y5" i="2"/>
  <c r="X5" i="2"/>
  <c r="W5" i="2"/>
  <c r="AA4" i="2"/>
  <c r="Z4" i="2"/>
  <c r="Y4" i="2"/>
  <c r="X4" i="2"/>
  <c r="W4" i="2"/>
  <c r="AA3" i="2"/>
  <c r="Z3" i="2"/>
  <c r="Y3" i="2"/>
  <c r="X3" i="2"/>
  <c r="W3" i="2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L171" i="1"/>
  <c r="D171" i="1"/>
  <c r="E171" i="1"/>
  <c r="G171" i="1"/>
  <c r="AA171" i="1"/>
  <c r="N171" i="1"/>
  <c r="Q171" i="1"/>
  <c r="T171" i="1"/>
  <c r="U171" i="1"/>
  <c r="Z171" i="1"/>
  <c r="H171" i="1"/>
  <c r="J171" i="1"/>
  <c r="M171" i="1"/>
  <c r="O171" i="1"/>
  <c r="Y171" i="1"/>
  <c r="B171" i="1"/>
  <c r="C171" i="1"/>
  <c r="F171" i="1"/>
  <c r="I171" i="1"/>
  <c r="X171" i="1"/>
  <c r="K171" i="1"/>
  <c r="P171" i="1"/>
  <c r="R171" i="1"/>
  <c r="S171" i="1"/>
  <c r="W171" i="1"/>
  <c r="L170" i="1"/>
  <c r="D170" i="1"/>
  <c r="E170" i="1"/>
  <c r="G170" i="1"/>
  <c r="AA170" i="1"/>
  <c r="N170" i="1"/>
  <c r="Q170" i="1"/>
  <c r="T170" i="1"/>
  <c r="U170" i="1"/>
  <c r="Z170" i="1"/>
  <c r="H170" i="1"/>
  <c r="J170" i="1"/>
  <c r="M170" i="1"/>
  <c r="O170" i="1"/>
  <c r="Y170" i="1"/>
  <c r="B170" i="1"/>
  <c r="C170" i="1"/>
  <c r="F170" i="1"/>
  <c r="I170" i="1"/>
  <c r="X170" i="1"/>
  <c r="K170" i="1"/>
  <c r="P170" i="1"/>
  <c r="R170" i="1"/>
  <c r="S170" i="1"/>
  <c r="W170" i="1"/>
  <c r="L169" i="1"/>
  <c r="D169" i="1"/>
  <c r="E169" i="1"/>
  <c r="G169" i="1"/>
  <c r="AA169" i="1"/>
  <c r="N169" i="1"/>
  <c r="Q169" i="1"/>
  <c r="T169" i="1"/>
  <c r="U169" i="1"/>
  <c r="Z169" i="1"/>
  <c r="H169" i="1"/>
  <c r="J169" i="1"/>
  <c r="M169" i="1"/>
  <c r="O169" i="1"/>
  <c r="Y169" i="1"/>
  <c r="B169" i="1"/>
  <c r="C169" i="1"/>
  <c r="F169" i="1"/>
  <c r="I169" i="1"/>
  <c r="X169" i="1"/>
  <c r="K169" i="1"/>
  <c r="P169" i="1"/>
  <c r="R169" i="1"/>
  <c r="S169" i="1"/>
  <c r="W169" i="1"/>
  <c r="L168" i="1"/>
  <c r="D168" i="1"/>
  <c r="E168" i="1"/>
  <c r="G168" i="1"/>
  <c r="AA168" i="1"/>
  <c r="N168" i="1"/>
  <c r="Q168" i="1"/>
  <c r="T168" i="1"/>
  <c r="U168" i="1"/>
  <c r="Z168" i="1"/>
  <c r="H168" i="1"/>
  <c r="J168" i="1"/>
  <c r="M168" i="1"/>
  <c r="O168" i="1"/>
  <c r="Y168" i="1"/>
  <c r="B168" i="1"/>
  <c r="C168" i="1"/>
  <c r="F168" i="1"/>
  <c r="I168" i="1"/>
  <c r="X168" i="1"/>
  <c r="K168" i="1"/>
  <c r="P168" i="1"/>
  <c r="R168" i="1"/>
  <c r="S168" i="1"/>
  <c r="W168" i="1"/>
  <c r="L167" i="1"/>
  <c r="D167" i="1"/>
  <c r="E167" i="1"/>
  <c r="G167" i="1"/>
  <c r="AA167" i="1"/>
  <c r="N167" i="1"/>
  <c r="Q167" i="1"/>
  <c r="T167" i="1"/>
  <c r="U167" i="1"/>
  <c r="Z167" i="1"/>
  <c r="H167" i="1"/>
  <c r="J167" i="1"/>
  <c r="M167" i="1"/>
  <c r="O167" i="1"/>
  <c r="Y167" i="1"/>
  <c r="B167" i="1"/>
  <c r="C167" i="1"/>
  <c r="F167" i="1"/>
  <c r="I167" i="1"/>
  <c r="X167" i="1"/>
  <c r="K167" i="1"/>
  <c r="P167" i="1"/>
  <c r="R167" i="1"/>
  <c r="S167" i="1"/>
  <c r="W167" i="1"/>
  <c r="L166" i="1"/>
  <c r="D166" i="1"/>
  <c r="E166" i="1"/>
  <c r="G166" i="1"/>
  <c r="AA166" i="1"/>
  <c r="N166" i="1"/>
  <c r="Q166" i="1"/>
  <c r="T166" i="1"/>
  <c r="U166" i="1"/>
  <c r="Z166" i="1"/>
  <c r="H166" i="1"/>
  <c r="J166" i="1"/>
  <c r="M166" i="1"/>
  <c r="O166" i="1"/>
  <c r="Y166" i="1"/>
  <c r="B166" i="1"/>
  <c r="C166" i="1"/>
  <c r="F166" i="1"/>
  <c r="I166" i="1"/>
  <c r="X166" i="1"/>
  <c r="K166" i="1"/>
  <c r="P166" i="1"/>
  <c r="R166" i="1"/>
  <c r="S166" i="1"/>
  <c r="W166" i="1"/>
  <c r="L165" i="1"/>
  <c r="D165" i="1"/>
  <c r="E165" i="1"/>
  <c r="G165" i="1"/>
  <c r="AA165" i="1"/>
  <c r="N165" i="1"/>
  <c r="Q165" i="1"/>
  <c r="T165" i="1"/>
  <c r="U165" i="1"/>
  <c r="Z165" i="1"/>
  <c r="H165" i="1"/>
  <c r="J165" i="1"/>
  <c r="M165" i="1"/>
  <c r="O165" i="1"/>
  <c r="Y165" i="1"/>
  <c r="B165" i="1"/>
  <c r="C165" i="1"/>
  <c r="F165" i="1"/>
  <c r="I165" i="1"/>
  <c r="X165" i="1"/>
  <c r="K165" i="1"/>
  <c r="P165" i="1"/>
  <c r="R165" i="1"/>
  <c r="S165" i="1"/>
  <c r="W165" i="1"/>
  <c r="L164" i="1"/>
  <c r="D164" i="1"/>
  <c r="E164" i="1"/>
  <c r="G164" i="1"/>
  <c r="AA164" i="1"/>
  <c r="N164" i="1"/>
  <c r="Q164" i="1"/>
  <c r="T164" i="1"/>
  <c r="U164" i="1"/>
  <c r="Z164" i="1"/>
  <c r="H164" i="1"/>
  <c r="J164" i="1"/>
  <c r="M164" i="1"/>
  <c r="O164" i="1"/>
  <c r="Y164" i="1"/>
  <c r="B164" i="1"/>
  <c r="C164" i="1"/>
  <c r="F164" i="1"/>
  <c r="I164" i="1"/>
  <c r="X164" i="1"/>
  <c r="K164" i="1"/>
  <c r="P164" i="1"/>
  <c r="R164" i="1"/>
  <c r="S164" i="1"/>
  <c r="W164" i="1"/>
  <c r="L163" i="1"/>
  <c r="D163" i="1"/>
  <c r="E163" i="1"/>
  <c r="G163" i="1"/>
  <c r="AA163" i="1"/>
  <c r="N163" i="1"/>
  <c r="Q163" i="1"/>
  <c r="T163" i="1"/>
  <c r="U163" i="1"/>
  <c r="Z163" i="1"/>
  <c r="H163" i="1"/>
  <c r="J163" i="1"/>
  <c r="M163" i="1"/>
  <c r="O163" i="1"/>
  <c r="Y163" i="1"/>
  <c r="B163" i="1"/>
  <c r="C163" i="1"/>
  <c r="F163" i="1"/>
  <c r="I163" i="1"/>
  <c r="X163" i="1"/>
  <c r="K163" i="1"/>
  <c r="P163" i="1"/>
  <c r="R163" i="1"/>
  <c r="S163" i="1"/>
  <c r="W163" i="1"/>
  <c r="L162" i="1"/>
  <c r="D162" i="1"/>
  <c r="E162" i="1"/>
  <c r="G162" i="1"/>
  <c r="AA162" i="1"/>
  <c r="N162" i="1"/>
  <c r="Q162" i="1"/>
  <c r="T162" i="1"/>
  <c r="U162" i="1"/>
  <c r="Z162" i="1"/>
  <c r="H162" i="1"/>
  <c r="J162" i="1"/>
  <c r="M162" i="1"/>
  <c r="O162" i="1"/>
  <c r="Y162" i="1"/>
  <c r="B162" i="1"/>
  <c r="C162" i="1"/>
  <c r="F162" i="1"/>
  <c r="I162" i="1"/>
  <c r="X162" i="1"/>
  <c r="K162" i="1"/>
  <c r="P162" i="1"/>
  <c r="R162" i="1"/>
  <c r="S162" i="1"/>
  <c r="W162" i="1"/>
  <c r="L161" i="1"/>
  <c r="D161" i="1"/>
  <c r="E161" i="1"/>
  <c r="G161" i="1"/>
  <c r="AA161" i="1"/>
  <c r="N161" i="1"/>
  <c r="Q161" i="1"/>
  <c r="T161" i="1"/>
  <c r="U161" i="1"/>
  <c r="Z161" i="1"/>
  <c r="H161" i="1"/>
  <c r="J161" i="1"/>
  <c r="M161" i="1"/>
  <c r="O161" i="1"/>
  <c r="Y161" i="1"/>
  <c r="B161" i="1"/>
  <c r="C161" i="1"/>
  <c r="F161" i="1"/>
  <c r="I161" i="1"/>
  <c r="X161" i="1"/>
  <c r="K161" i="1"/>
  <c r="P161" i="1"/>
  <c r="R161" i="1"/>
  <c r="S161" i="1"/>
  <c r="W161" i="1"/>
  <c r="L160" i="1"/>
  <c r="D160" i="1"/>
  <c r="E160" i="1"/>
  <c r="G160" i="1"/>
  <c r="AA160" i="1"/>
  <c r="N160" i="1"/>
  <c r="Q160" i="1"/>
  <c r="T160" i="1"/>
  <c r="U160" i="1"/>
  <c r="Z160" i="1"/>
  <c r="H160" i="1"/>
  <c r="J160" i="1"/>
  <c r="M160" i="1"/>
  <c r="O160" i="1"/>
  <c r="Y160" i="1"/>
  <c r="B160" i="1"/>
  <c r="C160" i="1"/>
  <c r="F160" i="1"/>
  <c r="I160" i="1"/>
  <c r="X160" i="1"/>
  <c r="K160" i="1"/>
  <c r="P160" i="1"/>
  <c r="R160" i="1"/>
  <c r="S160" i="1"/>
  <c r="W160" i="1"/>
  <c r="L159" i="1"/>
  <c r="D159" i="1"/>
  <c r="E159" i="1"/>
  <c r="G159" i="1"/>
  <c r="AA159" i="1"/>
  <c r="N159" i="1"/>
  <c r="Q159" i="1"/>
  <c r="T159" i="1"/>
  <c r="U159" i="1"/>
  <c r="Z159" i="1"/>
  <c r="H159" i="1"/>
  <c r="J159" i="1"/>
  <c r="M159" i="1"/>
  <c r="O159" i="1"/>
  <c r="Y159" i="1"/>
  <c r="B159" i="1"/>
  <c r="C159" i="1"/>
  <c r="F159" i="1"/>
  <c r="I159" i="1"/>
  <c r="X159" i="1"/>
  <c r="K159" i="1"/>
  <c r="P159" i="1"/>
  <c r="R159" i="1"/>
  <c r="S159" i="1"/>
  <c r="W159" i="1"/>
  <c r="L158" i="1"/>
  <c r="D158" i="1"/>
  <c r="E158" i="1"/>
  <c r="G158" i="1"/>
  <c r="AA158" i="1"/>
  <c r="N158" i="1"/>
  <c r="Q158" i="1"/>
  <c r="T158" i="1"/>
  <c r="U158" i="1"/>
  <c r="Z158" i="1"/>
  <c r="H158" i="1"/>
  <c r="J158" i="1"/>
  <c r="M158" i="1"/>
  <c r="O158" i="1"/>
  <c r="Y158" i="1"/>
  <c r="B158" i="1"/>
  <c r="C158" i="1"/>
  <c r="F158" i="1"/>
  <c r="I158" i="1"/>
  <c r="X158" i="1"/>
  <c r="K158" i="1"/>
  <c r="P158" i="1"/>
  <c r="R158" i="1"/>
  <c r="S158" i="1"/>
  <c r="W158" i="1"/>
  <c r="L157" i="1"/>
  <c r="D157" i="1"/>
  <c r="E157" i="1"/>
  <c r="G157" i="1"/>
  <c r="AA157" i="1"/>
  <c r="N157" i="1"/>
  <c r="Q157" i="1"/>
  <c r="T157" i="1"/>
  <c r="U157" i="1"/>
  <c r="Z157" i="1"/>
  <c r="H157" i="1"/>
  <c r="J157" i="1"/>
  <c r="M157" i="1"/>
  <c r="O157" i="1"/>
  <c r="Y157" i="1"/>
  <c r="B157" i="1"/>
  <c r="C157" i="1"/>
  <c r="F157" i="1"/>
  <c r="I157" i="1"/>
  <c r="X157" i="1"/>
  <c r="K157" i="1"/>
  <c r="P157" i="1"/>
  <c r="R157" i="1"/>
  <c r="S157" i="1"/>
  <c r="W157" i="1"/>
  <c r="L156" i="1"/>
  <c r="D156" i="1"/>
  <c r="E156" i="1"/>
  <c r="G156" i="1"/>
  <c r="AA156" i="1"/>
  <c r="N156" i="1"/>
  <c r="Q156" i="1"/>
  <c r="T156" i="1"/>
  <c r="U156" i="1"/>
  <c r="Z156" i="1"/>
  <c r="H156" i="1"/>
  <c r="J156" i="1"/>
  <c r="M156" i="1"/>
  <c r="O156" i="1"/>
  <c r="Y156" i="1"/>
  <c r="B156" i="1"/>
  <c r="C156" i="1"/>
  <c r="F156" i="1"/>
  <c r="I156" i="1"/>
  <c r="X156" i="1"/>
  <c r="K156" i="1"/>
  <c r="P156" i="1"/>
  <c r="R156" i="1"/>
  <c r="S156" i="1"/>
  <c r="W156" i="1"/>
  <c r="L155" i="1"/>
  <c r="D155" i="1"/>
  <c r="E155" i="1"/>
  <c r="G155" i="1"/>
  <c r="AA155" i="1"/>
  <c r="N155" i="1"/>
  <c r="Q155" i="1"/>
  <c r="T155" i="1"/>
  <c r="U155" i="1"/>
  <c r="Z155" i="1"/>
  <c r="H155" i="1"/>
  <c r="J155" i="1"/>
  <c r="M155" i="1"/>
  <c r="O155" i="1"/>
  <c r="Y155" i="1"/>
  <c r="B155" i="1"/>
  <c r="C155" i="1"/>
  <c r="F155" i="1"/>
  <c r="I155" i="1"/>
  <c r="X155" i="1"/>
  <c r="K155" i="1"/>
  <c r="P155" i="1"/>
  <c r="R155" i="1"/>
  <c r="S155" i="1"/>
  <c r="W155" i="1"/>
  <c r="L154" i="1"/>
  <c r="D154" i="1"/>
  <c r="E154" i="1"/>
  <c r="G154" i="1"/>
  <c r="AA154" i="1"/>
  <c r="N154" i="1"/>
  <c r="Q154" i="1"/>
  <c r="T154" i="1"/>
  <c r="U154" i="1"/>
  <c r="Z154" i="1"/>
  <c r="H154" i="1"/>
  <c r="J154" i="1"/>
  <c r="M154" i="1"/>
  <c r="O154" i="1"/>
  <c r="Y154" i="1"/>
  <c r="B154" i="1"/>
  <c r="C154" i="1"/>
  <c r="F154" i="1"/>
  <c r="I154" i="1"/>
  <c r="X154" i="1"/>
  <c r="K154" i="1"/>
  <c r="P154" i="1"/>
  <c r="R154" i="1"/>
  <c r="S154" i="1"/>
  <c r="W154" i="1"/>
  <c r="L153" i="1"/>
  <c r="D153" i="1"/>
  <c r="E153" i="1"/>
  <c r="G153" i="1"/>
  <c r="AA153" i="1"/>
  <c r="N153" i="1"/>
  <c r="Q153" i="1"/>
  <c r="T153" i="1"/>
  <c r="U153" i="1"/>
  <c r="Z153" i="1"/>
  <c r="H153" i="1"/>
  <c r="J153" i="1"/>
  <c r="M153" i="1"/>
  <c r="O153" i="1"/>
  <c r="Y153" i="1"/>
  <c r="B153" i="1"/>
  <c r="C153" i="1"/>
  <c r="F153" i="1"/>
  <c r="I153" i="1"/>
  <c r="X153" i="1"/>
  <c r="K153" i="1"/>
  <c r="P153" i="1"/>
  <c r="R153" i="1"/>
  <c r="S153" i="1"/>
  <c r="W153" i="1"/>
  <c r="L152" i="1"/>
  <c r="D152" i="1"/>
  <c r="E152" i="1"/>
  <c r="G152" i="1"/>
  <c r="AA152" i="1"/>
  <c r="N152" i="1"/>
  <c r="Q152" i="1"/>
  <c r="T152" i="1"/>
  <c r="U152" i="1"/>
  <c r="Z152" i="1"/>
  <c r="H152" i="1"/>
  <c r="J152" i="1"/>
  <c r="M152" i="1"/>
  <c r="O152" i="1"/>
  <c r="Y152" i="1"/>
  <c r="B152" i="1"/>
  <c r="C152" i="1"/>
  <c r="F152" i="1"/>
  <c r="I152" i="1"/>
  <c r="X152" i="1"/>
  <c r="K152" i="1"/>
  <c r="P152" i="1"/>
  <c r="R152" i="1"/>
  <c r="S152" i="1"/>
  <c r="W152" i="1"/>
  <c r="L151" i="1"/>
  <c r="D151" i="1"/>
  <c r="E151" i="1"/>
  <c r="G151" i="1"/>
  <c r="AA151" i="1"/>
  <c r="N151" i="1"/>
  <c r="Q151" i="1"/>
  <c r="T151" i="1"/>
  <c r="U151" i="1"/>
  <c r="Z151" i="1"/>
  <c r="H151" i="1"/>
  <c r="J151" i="1"/>
  <c r="M151" i="1"/>
  <c r="O151" i="1"/>
  <c r="Y151" i="1"/>
  <c r="B151" i="1"/>
  <c r="C151" i="1"/>
  <c r="F151" i="1"/>
  <c r="I151" i="1"/>
  <c r="X151" i="1"/>
  <c r="K151" i="1"/>
  <c r="P151" i="1"/>
  <c r="R151" i="1"/>
  <c r="W151" i="1"/>
  <c r="S151" i="1"/>
  <c r="L150" i="1"/>
  <c r="D150" i="1"/>
  <c r="E150" i="1"/>
  <c r="G150" i="1"/>
  <c r="AA150" i="1"/>
  <c r="N150" i="1"/>
  <c r="Q150" i="1"/>
  <c r="T150" i="1"/>
  <c r="U150" i="1"/>
  <c r="Z150" i="1"/>
  <c r="H150" i="1"/>
  <c r="J150" i="1"/>
  <c r="M150" i="1"/>
  <c r="O150" i="1"/>
  <c r="Y150" i="1"/>
  <c r="B150" i="1"/>
  <c r="C150" i="1"/>
  <c r="F150" i="1"/>
  <c r="I150" i="1"/>
  <c r="X150" i="1"/>
  <c r="K150" i="1"/>
  <c r="P150" i="1"/>
  <c r="R150" i="1"/>
  <c r="S150" i="1"/>
  <c r="W150" i="1"/>
  <c r="L149" i="1"/>
  <c r="D149" i="1"/>
  <c r="E149" i="1"/>
  <c r="G149" i="1"/>
  <c r="AA149" i="1"/>
  <c r="N149" i="1"/>
  <c r="Q149" i="1"/>
  <c r="T149" i="1"/>
  <c r="U149" i="1"/>
  <c r="Z149" i="1"/>
  <c r="H149" i="1"/>
  <c r="J149" i="1"/>
  <c r="M149" i="1"/>
  <c r="O149" i="1"/>
  <c r="Y149" i="1"/>
  <c r="B149" i="1"/>
  <c r="C149" i="1"/>
  <c r="F149" i="1"/>
  <c r="I149" i="1"/>
  <c r="X149" i="1"/>
  <c r="K149" i="1"/>
  <c r="P149" i="1"/>
  <c r="R149" i="1"/>
  <c r="S149" i="1"/>
  <c r="W149" i="1"/>
  <c r="L148" i="1"/>
  <c r="D148" i="1"/>
  <c r="E148" i="1"/>
  <c r="G148" i="1"/>
  <c r="AA148" i="1"/>
  <c r="N148" i="1"/>
  <c r="Q148" i="1"/>
  <c r="T148" i="1"/>
  <c r="U148" i="1"/>
  <c r="Z148" i="1"/>
  <c r="H148" i="1"/>
  <c r="J148" i="1"/>
  <c r="M148" i="1"/>
  <c r="O148" i="1"/>
  <c r="Y148" i="1"/>
  <c r="B148" i="1"/>
  <c r="C148" i="1"/>
  <c r="F148" i="1"/>
  <c r="I148" i="1"/>
  <c r="X148" i="1"/>
  <c r="K148" i="1"/>
  <c r="P148" i="1"/>
  <c r="R148" i="1"/>
  <c r="S148" i="1"/>
  <c r="W148" i="1"/>
  <c r="L147" i="1"/>
  <c r="D147" i="1"/>
  <c r="E147" i="1"/>
  <c r="G147" i="1"/>
  <c r="AA147" i="1"/>
  <c r="N147" i="1"/>
  <c r="Q147" i="1"/>
  <c r="T147" i="1"/>
  <c r="U147" i="1"/>
  <c r="Z147" i="1"/>
  <c r="H147" i="1"/>
  <c r="J147" i="1"/>
  <c r="M147" i="1"/>
  <c r="O147" i="1"/>
  <c r="Y147" i="1"/>
  <c r="B147" i="1"/>
  <c r="C147" i="1"/>
  <c r="F147" i="1"/>
  <c r="I147" i="1"/>
  <c r="X147" i="1"/>
  <c r="K147" i="1"/>
  <c r="P147" i="1"/>
  <c r="R147" i="1"/>
  <c r="S147" i="1"/>
  <c r="W147" i="1"/>
  <c r="L146" i="1"/>
  <c r="D146" i="1"/>
  <c r="E146" i="1"/>
  <c r="G146" i="1"/>
  <c r="AA146" i="1"/>
  <c r="N146" i="1"/>
  <c r="Q146" i="1"/>
  <c r="T146" i="1"/>
  <c r="U146" i="1"/>
  <c r="Z146" i="1"/>
  <c r="H146" i="1"/>
  <c r="J146" i="1"/>
  <c r="M146" i="1"/>
  <c r="O146" i="1"/>
  <c r="Y146" i="1"/>
  <c r="B146" i="1"/>
  <c r="C146" i="1"/>
  <c r="F146" i="1"/>
  <c r="I146" i="1"/>
  <c r="X146" i="1"/>
  <c r="K146" i="1"/>
  <c r="P146" i="1"/>
  <c r="R146" i="1"/>
  <c r="S146" i="1"/>
  <c r="W146" i="1"/>
  <c r="L145" i="1"/>
  <c r="D145" i="1"/>
  <c r="E145" i="1"/>
  <c r="G145" i="1"/>
  <c r="AA145" i="1"/>
  <c r="N145" i="1"/>
  <c r="Q145" i="1"/>
  <c r="T145" i="1"/>
  <c r="U145" i="1"/>
  <c r="Z145" i="1"/>
  <c r="H145" i="1"/>
  <c r="J145" i="1"/>
  <c r="M145" i="1"/>
  <c r="O145" i="1"/>
  <c r="Y145" i="1"/>
  <c r="B145" i="1"/>
  <c r="C145" i="1"/>
  <c r="F145" i="1"/>
  <c r="I145" i="1"/>
  <c r="X145" i="1"/>
  <c r="K145" i="1"/>
  <c r="P145" i="1"/>
  <c r="R145" i="1"/>
  <c r="S145" i="1"/>
  <c r="W145" i="1"/>
  <c r="L144" i="1"/>
  <c r="D144" i="1"/>
  <c r="E144" i="1"/>
  <c r="G144" i="1"/>
  <c r="AA144" i="1"/>
  <c r="N144" i="1"/>
  <c r="Q144" i="1"/>
  <c r="T144" i="1"/>
  <c r="U144" i="1"/>
  <c r="Z144" i="1"/>
  <c r="H144" i="1"/>
  <c r="J144" i="1"/>
  <c r="M144" i="1"/>
  <c r="O144" i="1"/>
  <c r="Y144" i="1"/>
  <c r="B144" i="1"/>
  <c r="C144" i="1"/>
  <c r="F144" i="1"/>
  <c r="I144" i="1"/>
  <c r="X144" i="1"/>
  <c r="K144" i="1"/>
  <c r="P144" i="1"/>
  <c r="R144" i="1"/>
  <c r="S144" i="1"/>
  <c r="W144" i="1"/>
  <c r="L143" i="1"/>
  <c r="D143" i="1"/>
  <c r="E143" i="1"/>
  <c r="G143" i="1"/>
  <c r="AA143" i="1"/>
  <c r="N143" i="1"/>
  <c r="Q143" i="1"/>
  <c r="T143" i="1"/>
  <c r="U143" i="1"/>
  <c r="Z143" i="1"/>
  <c r="H143" i="1"/>
  <c r="J143" i="1"/>
  <c r="M143" i="1"/>
  <c r="O143" i="1"/>
  <c r="Y143" i="1"/>
  <c r="B143" i="1"/>
  <c r="C143" i="1"/>
  <c r="F143" i="1"/>
  <c r="I143" i="1"/>
  <c r="X143" i="1"/>
  <c r="K143" i="1"/>
  <c r="P143" i="1"/>
  <c r="R143" i="1"/>
  <c r="S143" i="1"/>
  <c r="W143" i="1"/>
  <c r="L142" i="1"/>
  <c r="D142" i="1"/>
  <c r="E142" i="1"/>
  <c r="G142" i="1"/>
  <c r="AA142" i="1"/>
  <c r="N142" i="1"/>
  <c r="Q142" i="1"/>
  <c r="T142" i="1"/>
  <c r="U142" i="1"/>
  <c r="Z142" i="1"/>
  <c r="H142" i="1"/>
  <c r="J142" i="1"/>
  <c r="M142" i="1"/>
  <c r="O142" i="1"/>
  <c r="Y142" i="1"/>
  <c r="B142" i="1"/>
  <c r="C142" i="1"/>
  <c r="F142" i="1"/>
  <c r="I142" i="1"/>
  <c r="X142" i="1"/>
  <c r="K142" i="1"/>
  <c r="P142" i="1"/>
  <c r="R142" i="1"/>
  <c r="S142" i="1"/>
  <c r="W142" i="1"/>
  <c r="L141" i="1"/>
  <c r="D141" i="1"/>
  <c r="E141" i="1"/>
  <c r="G141" i="1"/>
  <c r="AA141" i="1"/>
  <c r="N141" i="1"/>
  <c r="Q141" i="1"/>
  <c r="T141" i="1"/>
  <c r="U141" i="1"/>
  <c r="Z141" i="1"/>
  <c r="H141" i="1"/>
  <c r="J141" i="1"/>
  <c r="M141" i="1"/>
  <c r="O141" i="1"/>
  <c r="Y141" i="1"/>
  <c r="B141" i="1"/>
  <c r="C141" i="1"/>
  <c r="F141" i="1"/>
  <c r="I141" i="1"/>
  <c r="X141" i="1"/>
  <c r="K141" i="1"/>
  <c r="P141" i="1"/>
  <c r="R141" i="1"/>
  <c r="S141" i="1"/>
  <c r="W141" i="1"/>
  <c r="L140" i="1"/>
  <c r="D140" i="1"/>
  <c r="E140" i="1"/>
  <c r="G140" i="1"/>
  <c r="AA140" i="1"/>
  <c r="N140" i="1"/>
  <c r="Q140" i="1"/>
  <c r="T140" i="1"/>
  <c r="U140" i="1"/>
  <c r="Z140" i="1"/>
  <c r="H140" i="1"/>
  <c r="J140" i="1"/>
  <c r="M140" i="1"/>
  <c r="O140" i="1"/>
  <c r="Y140" i="1"/>
  <c r="B140" i="1"/>
  <c r="C140" i="1"/>
  <c r="F140" i="1"/>
  <c r="I140" i="1"/>
  <c r="X140" i="1"/>
  <c r="K140" i="1"/>
  <c r="P140" i="1"/>
  <c r="R140" i="1"/>
  <c r="S140" i="1"/>
  <c r="W140" i="1"/>
  <c r="L139" i="1"/>
  <c r="D139" i="1"/>
  <c r="E139" i="1"/>
  <c r="G139" i="1"/>
  <c r="AA139" i="1"/>
  <c r="N139" i="1"/>
  <c r="Q139" i="1"/>
  <c r="T139" i="1"/>
  <c r="U139" i="1"/>
  <c r="Z139" i="1"/>
  <c r="H139" i="1"/>
  <c r="J139" i="1"/>
  <c r="M139" i="1"/>
  <c r="O139" i="1"/>
  <c r="Y139" i="1"/>
  <c r="B139" i="1"/>
  <c r="C139" i="1"/>
  <c r="F139" i="1"/>
  <c r="I139" i="1"/>
  <c r="X139" i="1"/>
  <c r="K139" i="1"/>
  <c r="P139" i="1"/>
  <c r="R139" i="1"/>
  <c r="S139" i="1"/>
  <c r="W139" i="1"/>
  <c r="L138" i="1"/>
  <c r="D138" i="1"/>
  <c r="E138" i="1"/>
  <c r="G138" i="1"/>
  <c r="AA138" i="1"/>
  <c r="N138" i="1"/>
  <c r="Q138" i="1"/>
  <c r="T138" i="1"/>
  <c r="U138" i="1"/>
  <c r="Z138" i="1"/>
  <c r="H138" i="1"/>
  <c r="J138" i="1"/>
  <c r="M138" i="1"/>
  <c r="O138" i="1"/>
  <c r="Y138" i="1"/>
  <c r="B138" i="1"/>
  <c r="C138" i="1"/>
  <c r="F138" i="1"/>
  <c r="I138" i="1"/>
  <c r="X138" i="1"/>
  <c r="K138" i="1"/>
  <c r="P138" i="1"/>
  <c r="R138" i="1"/>
  <c r="S138" i="1"/>
  <c r="W138" i="1"/>
  <c r="L137" i="1"/>
  <c r="D137" i="1"/>
  <c r="E137" i="1"/>
  <c r="G137" i="1"/>
  <c r="AA137" i="1"/>
  <c r="N137" i="1"/>
  <c r="Q137" i="1"/>
  <c r="T137" i="1"/>
  <c r="U137" i="1"/>
  <c r="Z137" i="1"/>
  <c r="H137" i="1"/>
  <c r="J137" i="1"/>
  <c r="Y137" i="1"/>
  <c r="B137" i="1"/>
  <c r="C137" i="1"/>
  <c r="F137" i="1"/>
  <c r="I137" i="1"/>
  <c r="X137" i="1"/>
  <c r="K137" i="1"/>
  <c r="W137" i="1"/>
  <c r="S137" i="1"/>
  <c r="R137" i="1"/>
  <c r="P137" i="1"/>
  <c r="O137" i="1"/>
  <c r="M137" i="1"/>
  <c r="L136" i="1"/>
  <c r="D136" i="1"/>
  <c r="E136" i="1"/>
  <c r="G136" i="1"/>
  <c r="AA136" i="1"/>
  <c r="N136" i="1"/>
  <c r="Q136" i="1"/>
  <c r="T136" i="1"/>
  <c r="U136" i="1"/>
  <c r="Z136" i="1"/>
  <c r="H136" i="1"/>
  <c r="J136" i="1"/>
  <c r="M136" i="1"/>
  <c r="O136" i="1"/>
  <c r="Y136" i="1"/>
  <c r="B136" i="1"/>
  <c r="C136" i="1"/>
  <c r="F136" i="1"/>
  <c r="I136" i="1"/>
  <c r="X136" i="1"/>
  <c r="K136" i="1"/>
  <c r="P136" i="1"/>
  <c r="R136" i="1"/>
  <c r="S136" i="1"/>
  <c r="W136" i="1"/>
  <c r="L135" i="1"/>
  <c r="D135" i="1"/>
  <c r="E135" i="1"/>
  <c r="G135" i="1"/>
  <c r="AA135" i="1"/>
  <c r="N135" i="1"/>
  <c r="Q135" i="1"/>
  <c r="T135" i="1"/>
  <c r="U135" i="1"/>
  <c r="Z135" i="1"/>
  <c r="H135" i="1"/>
  <c r="J135" i="1"/>
  <c r="M135" i="1"/>
  <c r="O135" i="1"/>
  <c r="Y135" i="1"/>
  <c r="B135" i="1"/>
  <c r="C135" i="1"/>
  <c r="F135" i="1"/>
  <c r="I135" i="1"/>
  <c r="X135" i="1"/>
  <c r="K135" i="1"/>
  <c r="P135" i="1"/>
  <c r="R135" i="1"/>
  <c r="S135" i="1"/>
  <c r="W135" i="1"/>
  <c r="L134" i="1"/>
  <c r="D134" i="1"/>
  <c r="E134" i="1"/>
  <c r="G134" i="1"/>
  <c r="AA134" i="1"/>
  <c r="N134" i="1"/>
  <c r="Q134" i="1"/>
  <c r="T134" i="1"/>
  <c r="U134" i="1"/>
  <c r="Z134" i="1"/>
  <c r="H134" i="1"/>
  <c r="J134" i="1"/>
  <c r="M134" i="1"/>
  <c r="O134" i="1"/>
  <c r="Y134" i="1"/>
  <c r="B134" i="1"/>
  <c r="C134" i="1"/>
  <c r="F134" i="1"/>
  <c r="I134" i="1"/>
  <c r="X134" i="1"/>
  <c r="K134" i="1"/>
  <c r="P134" i="1"/>
  <c r="R134" i="1"/>
  <c r="S134" i="1"/>
  <c r="W134" i="1"/>
  <c r="L133" i="1"/>
  <c r="D133" i="1"/>
  <c r="E133" i="1"/>
  <c r="G133" i="1"/>
  <c r="AA133" i="1"/>
  <c r="N133" i="1"/>
  <c r="Q133" i="1"/>
  <c r="T133" i="1"/>
  <c r="U133" i="1"/>
  <c r="Z133" i="1"/>
  <c r="H133" i="1"/>
  <c r="J133" i="1"/>
  <c r="M133" i="1"/>
  <c r="O133" i="1"/>
  <c r="Y133" i="1"/>
  <c r="B133" i="1"/>
  <c r="C133" i="1"/>
  <c r="F133" i="1"/>
  <c r="I133" i="1"/>
  <c r="X133" i="1"/>
  <c r="K133" i="1"/>
  <c r="P133" i="1"/>
  <c r="R133" i="1"/>
  <c r="S133" i="1"/>
  <c r="W133" i="1"/>
  <c r="L132" i="1"/>
  <c r="D132" i="1"/>
  <c r="E132" i="1"/>
  <c r="G132" i="1"/>
  <c r="AA132" i="1"/>
  <c r="N132" i="1"/>
  <c r="Q132" i="1"/>
  <c r="T132" i="1"/>
  <c r="U132" i="1"/>
  <c r="Z132" i="1"/>
  <c r="H132" i="1"/>
  <c r="J132" i="1"/>
  <c r="M132" i="1"/>
  <c r="O132" i="1"/>
  <c r="Y132" i="1"/>
  <c r="B132" i="1"/>
  <c r="C132" i="1"/>
  <c r="F132" i="1"/>
  <c r="I132" i="1"/>
  <c r="X132" i="1"/>
  <c r="K132" i="1"/>
  <c r="P132" i="1"/>
  <c r="R132" i="1"/>
  <c r="S132" i="1"/>
  <c r="W132" i="1"/>
  <c r="L131" i="1"/>
  <c r="D131" i="1"/>
  <c r="E131" i="1"/>
  <c r="G131" i="1"/>
  <c r="AA131" i="1"/>
  <c r="N131" i="1"/>
  <c r="Q131" i="1"/>
  <c r="T131" i="1"/>
  <c r="U131" i="1"/>
  <c r="Z131" i="1"/>
  <c r="H131" i="1"/>
  <c r="J131" i="1"/>
  <c r="M131" i="1"/>
  <c r="O131" i="1"/>
  <c r="Y131" i="1"/>
  <c r="B131" i="1"/>
  <c r="C131" i="1"/>
  <c r="F131" i="1"/>
  <c r="I131" i="1"/>
  <c r="X131" i="1"/>
  <c r="K131" i="1"/>
  <c r="P131" i="1"/>
  <c r="R131" i="1"/>
  <c r="S131" i="1"/>
  <c r="W131" i="1"/>
  <c r="L130" i="1"/>
  <c r="D130" i="1"/>
  <c r="E130" i="1"/>
  <c r="G130" i="1"/>
  <c r="AA130" i="1"/>
  <c r="N130" i="1"/>
  <c r="Q130" i="1"/>
  <c r="T130" i="1"/>
  <c r="U130" i="1"/>
  <c r="Z130" i="1"/>
  <c r="H130" i="1"/>
  <c r="J130" i="1"/>
  <c r="M130" i="1"/>
  <c r="O130" i="1"/>
  <c r="Y130" i="1"/>
  <c r="B130" i="1"/>
  <c r="C130" i="1"/>
  <c r="F130" i="1"/>
  <c r="I130" i="1"/>
  <c r="X130" i="1"/>
  <c r="K130" i="1"/>
  <c r="P130" i="1"/>
  <c r="R130" i="1"/>
  <c r="S130" i="1"/>
  <c r="W130" i="1"/>
  <c r="L129" i="1"/>
  <c r="D129" i="1"/>
  <c r="E129" i="1"/>
  <c r="G129" i="1"/>
  <c r="AA129" i="1"/>
  <c r="N129" i="1"/>
  <c r="Z129" i="1"/>
  <c r="H129" i="1"/>
  <c r="J129" i="1"/>
  <c r="M129" i="1"/>
  <c r="O129" i="1"/>
  <c r="Y129" i="1"/>
  <c r="B129" i="1"/>
  <c r="C129" i="1"/>
  <c r="F129" i="1"/>
  <c r="I129" i="1"/>
  <c r="X129" i="1"/>
  <c r="K129" i="1"/>
  <c r="P129" i="1"/>
  <c r="R129" i="1"/>
  <c r="S129" i="1"/>
  <c r="W129" i="1"/>
  <c r="U129" i="1"/>
  <c r="T129" i="1"/>
  <c r="Q129" i="1"/>
  <c r="L128" i="1"/>
  <c r="D128" i="1"/>
  <c r="E128" i="1"/>
  <c r="G128" i="1"/>
  <c r="AA128" i="1"/>
  <c r="N128" i="1"/>
  <c r="Q128" i="1"/>
  <c r="T128" i="1"/>
  <c r="U128" i="1"/>
  <c r="Z128" i="1"/>
  <c r="H128" i="1"/>
  <c r="J128" i="1"/>
  <c r="M128" i="1"/>
  <c r="O128" i="1"/>
  <c r="Y128" i="1"/>
  <c r="B128" i="1"/>
  <c r="C128" i="1"/>
  <c r="F128" i="1"/>
  <c r="I128" i="1"/>
  <c r="X128" i="1"/>
  <c r="K128" i="1"/>
  <c r="P128" i="1"/>
  <c r="R128" i="1"/>
  <c r="S128" i="1"/>
  <c r="W128" i="1"/>
  <c r="L127" i="1"/>
  <c r="D127" i="1"/>
  <c r="E127" i="1"/>
  <c r="G127" i="1"/>
  <c r="AA127" i="1"/>
  <c r="N127" i="1"/>
  <c r="Q127" i="1"/>
  <c r="T127" i="1"/>
  <c r="U127" i="1"/>
  <c r="Z127" i="1"/>
  <c r="H127" i="1"/>
  <c r="J127" i="1"/>
  <c r="M127" i="1"/>
  <c r="O127" i="1"/>
  <c r="Y127" i="1"/>
  <c r="B127" i="1"/>
  <c r="C127" i="1"/>
  <c r="F127" i="1"/>
  <c r="I127" i="1"/>
  <c r="X127" i="1"/>
  <c r="K127" i="1"/>
  <c r="P127" i="1"/>
  <c r="R127" i="1"/>
  <c r="S127" i="1"/>
  <c r="W127" i="1"/>
  <c r="L126" i="1"/>
  <c r="D126" i="1"/>
  <c r="E126" i="1"/>
  <c r="G126" i="1"/>
  <c r="AA126" i="1"/>
  <c r="N126" i="1"/>
  <c r="Q126" i="1"/>
  <c r="T126" i="1"/>
  <c r="U126" i="1"/>
  <c r="Z126" i="1"/>
  <c r="H126" i="1"/>
  <c r="J126" i="1"/>
  <c r="M126" i="1"/>
  <c r="O126" i="1"/>
  <c r="Y126" i="1"/>
  <c r="B126" i="1"/>
  <c r="C126" i="1"/>
  <c r="F126" i="1"/>
  <c r="I126" i="1"/>
  <c r="X126" i="1"/>
  <c r="K126" i="1"/>
  <c r="P126" i="1"/>
  <c r="R126" i="1"/>
  <c r="S126" i="1"/>
  <c r="W126" i="1"/>
  <c r="L125" i="1"/>
  <c r="D125" i="1"/>
  <c r="E125" i="1"/>
  <c r="G125" i="1"/>
  <c r="AA125" i="1"/>
  <c r="N125" i="1"/>
  <c r="Q125" i="1"/>
  <c r="T125" i="1"/>
  <c r="U125" i="1"/>
  <c r="Z125" i="1"/>
  <c r="H125" i="1"/>
  <c r="J125" i="1"/>
  <c r="M125" i="1"/>
  <c r="O125" i="1"/>
  <c r="Y125" i="1"/>
  <c r="B125" i="1"/>
  <c r="C125" i="1"/>
  <c r="F125" i="1"/>
  <c r="I125" i="1"/>
  <c r="X125" i="1"/>
  <c r="K125" i="1"/>
  <c r="P125" i="1"/>
  <c r="R125" i="1"/>
  <c r="S125" i="1"/>
  <c r="W125" i="1"/>
  <c r="L124" i="1"/>
  <c r="D124" i="1"/>
  <c r="E124" i="1"/>
  <c r="G124" i="1"/>
  <c r="AA124" i="1"/>
  <c r="N124" i="1"/>
  <c r="Q124" i="1"/>
  <c r="T124" i="1"/>
  <c r="U124" i="1"/>
  <c r="Z124" i="1"/>
  <c r="H124" i="1"/>
  <c r="J124" i="1"/>
  <c r="M124" i="1"/>
  <c r="O124" i="1"/>
  <c r="Y124" i="1"/>
  <c r="B124" i="1"/>
  <c r="C124" i="1"/>
  <c r="F124" i="1"/>
  <c r="I124" i="1"/>
  <c r="X124" i="1"/>
  <c r="K124" i="1"/>
  <c r="P124" i="1"/>
  <c r="R124" i="1"/>
  <c r="S124" i="1"/>
  <c r="W124" i="1"/>
  <c r="L123" i="1"/>
  <c r="D123" i="1"/>
  <c r="E123" i="1"/>
  <c r="G123" i="1"/>
  <c r="AA123" i="1"/>
  <c r="N123" i="1"/>
  <c r="Q123" i="1"/>
  <c r="T123" i="1"/>
  <c r="U123" i="1"/>
  <c r="Z123" i="1"/>
  <c r="H123" i="1"/>
  <c r="J123" i="1"/>
  <c r="M123" i="1"/>
  <c r="O123" i="1"/>
  <c r="Y123" i="1"/>
  <c r="B123" i="1"/>
  <c r="C123" i="1"/>
  <c r="F123" i="1"/>
  <c r="I123" i="1"/>
  <c r="X123" i="1"/>
  <c r="K123" i="1"/>
  <c r="P123" i="1"/>
  <c r="R123" i="1"/>
  <c r="S123" i="1"/>
  <c r="W123" i="1"/>
  <c r="L122" i="1"/>
  <c r="D122" i="1"/>
  <c r="E122" i="1"/>
  <c r="G122" i="1"/>
  <c r="AA122" i="1"/>
  <c r="N122" i="1"/>
  <c r="Q122" i="1"/>
  <c r="T122" i="1"/>
  <c r="U122" i="1"/>
  <c r="Z122" i="1"/>
  <c r="H122" i="1"/>
  <c r="J122" i="1"/>
  <c r="M122" i="1"/>
  <c r="O122" i="1"/>
  <c r="Y122" i="1"/>
  <c r="B122" i="1"/>
  <c r="C122" i="1"/>
  <c r="F122" i="1"/>
  <c r="I122" i="1"/>
  <c r="X122" i="1"/>
  <c r="K122" i="1"/>
  <c r="P122" i="1"/>
  <c r="R122" i="1"/>
  <c r="S122" i="1"/>
  <c r="W122" i="1"/>
  <c r="L121" i="1"/>
  <c r="D121" i="1"/>
  <c r="E121" i="1"/>
  <c r="G121" i="1"/>
  <c r="AA121" i="1"/>
  <c r="N121" i="1"/>
  <c r="Q121" i="1"/>
  <c r="T121" i="1"/>
  <c r="U121" i="1"/>
  <c r="Z121" i="1"/>
  <c r="H121" i="1"/>
  <c r="J121" i="1"/>
  <c r="M121" i="1"/>
  <c r="O121" i="1"/>
  <c r="Y121" i="1"/>
  <c r="B121" i="1"/>
  <c r="C121" i="1"/>
  <c r="F121" i="1"/>
  <c r="I121" i="1"/>
  <c r="X121" i="1"/>
  <c r="K121" i="1"/>
  <c r="P121" i="1"/>
  <c r="R121" i="1"/>
  <c r="S121" i="1"/>
  <c r="W121" i="1"/>
  <c r="L120" i="1"/>
  <c r="D120" i="1"/>
  <c r="E120" i="1"/>
  <c r="G120" i="1"/>
  <c r="AA120" i="1"/>
  <c r="N120" i="1"/>
  <c r="Q120" i="1"/>
  <c r="T120" i="1"/>
  <c r="U120" i="1"/>
  <c r="Z120" i="1"/>
  <c r="H120" i="1"/>
  <c r="J120" i="1"/>
  <c r="M120" i="1"/>
  <c r="O120" i="1"/>
  <c r="Y120" i="1"/>
  <c r="B120" i="1"/>
  <c r="C120" i="1"/>
  <c r="F120" i="1"/>
  <c r="I120" i="1"/>
  <c r="X120" i="1"/>
  <c r="K120" i="1"/>
  <c r="P120" i="1"/>
  <c r="R120" i="1"/>
  <c r="S120" i="1"/>
  <c r="W120" i="1"/>
  <c r="L119" i="1"/>
  <c r="D119" i="1"/>
  <c r="E119" i="1"/>
  <c r="G119" i="1"/>
  <c r="AA119" i="1"/>
  <c r="N119" i="1"/>
  <c r="Q119" i="1"/>
  <c r="T119" i="1"/>
  <c r="U119" i="1"/>
  <c r="Z119" i="1"/>
  <c r="H119" i="1"/>
  <c r="J119" i="1"/>
  <c r="M119" i="1"/>
  <c r="O119" i="1"/>
  <c r="Y119" i="1"/>
  <c r="B119" i="1"/>
  <c r="C119" i="1"/>
  <c r="F119" i="1"/>
  <c r="I119" i="1"/>
  <c r="X119" i="1"/>
  <c r="K119" i="1"/>
  <c r="P119" i="1"/>
  <c r="R119" i="1"/>
  <c r="S119" i="1"/>
  <c r="W119" i="1"/>
  <c r="L118" i="1"/>
  <c r="D118" i="1"/>
  <c r="E118" i="1"/>
  <c r="G118" i="1"/>
  <c r="AA118" i="1"/>
  <c r="N118" i="1"/>
  <c r="Q118" i="1"/>
  <c r="T118" i="1"/>
  <c r="U118" i="1"/>
  <c r="Z118" i="1"/>
  <c r="H118" i="1"/>
  <c r="J118" i="1"/>
  <c r="M118" i="1"/>
  <c r="O118" i="1"/>
  <c r="Y118" i="1"/>
  <c r="B118" i="1"/>
  <c r="C118" i="1"/>
  <c r="F118" i="1"/>
  <c r="I118" i="1"/>
  <c r="X118" i="1"/>
  <c r="K118" i="1"/>
  <c r="P118" i="1"/>
  <c r="R118" i="1"/>
  <c r="S118" i="1"/>
  <c r="W118" i="1"/>
  <c r="AA116" i="1"/>
  <c r="Z116" i="1"/>
  <c r="Y116" i="1"/>
  <c r="X116" i="1"/>
  <c r="W116" i="1"/>
  <c r="AA113" i="1"/>
  <c r="Z113" i="1"/>
  <c r="Y113" i="1"/>
  <c r="X113" i="1"/>
  <c r="W113" i="1"/>
  <c r="AA112" i="1"/>
  <c r="Z112" i="1"/>
  <c r="Y112" i="1"/>
  <c r="X112" i="1"/>
  <c r="W112" i="1"/>
  <c r="AA111" i="1"/>
  <c r="Z111" i="1"/>
  <c r="Y111" i="1"/>
  <c r="X111" i="1"/>
  <c r="W111" i="1"/>
  <c r="AA110" i="1"/>
  <c r="Z110" i="1"/>
  <c r="Y110" i="1"/>
  <c r="X110" i="1"/>
  <c r="W110" i="1"/>
  <c r="AA109" i="1"/>
  <c r="Z109" i="1"/>
  <c r="Y109" i="1"/>
  <c r="X109" i="1"/>
  <c r="W109" i="1"/>
  <c r="AA108" i="1"/>
  <c r="Z108" i="1"/>
  <c r="Y108" i="1"/>
  <c r="X108" i="1"/>
  <c r="W108" i="1"/>
  <c r="AA107" i="1"/>
  <c r="Z107" i="1"/>
  <c r="Y107" i="1"/>
  <c r="X107" i="1"/>
  <c r="W107" i="1"/>
  <c r="AA106" i="1"/>
  <c r="Z106" i="1"/>
  <c r="Y106" i="1"/>
  <c r="X106" i="1"/>
  <c r="W106" i="1"/>
  <c r="AA105" i="1"/>
  <c r="Z105" i="1"/>
  <c r="Y105" i="1"/>
  <c r="X105" i="1"/>
  <c r="W105" i="1"/>
  <c r="AA104" i="1"/>
  <c r="Z104" i="1"/>
  <c r="Y104" i="1"/>
  <c r="X104" i="1"/>
  <c r="W104" i="1"/>
  <c r="AA103" i="1"/>
  <c r="Z103" i="1"/>
  <c r="Y103" i="1"/>
  <c r="X103" i="1"/>
  <c r="W103" i="1"/>
  <c r="AA102" i="1"/>
  <c r="Z102" i="1"/>
  <c r="Y102" i="1"/>
  <c r="X102" i="1"/>
  <c r="W102" i="1"/>
  <c r="AA101" i="1"/>
  <c r="Z101" i="1"/>
  <c r="Y101" i="1"/>
  <c r="X101" i="1"/>
  <c r="W101" i="1"/>
  <c r="AA100" i="1"/>
  <c r="Z100" i="1"/>
  <c r="Y100" i="1"/>
  <c r="X100" i="1"/>
  <c r="W100" i="1"/>
  <c r="AA99" i="1"/>
  <c r="Z99" i="1"/>
  <c r="Y99" i="1"/>
  <c r="X99" i="1"/>
  <c r="W99" i="1"/>
  <c r="AA98" i="1"/>
  <c r="Z98" i="1"/>
  <c r="Y98" i="1"/>
  <c r="X98" i="1"/>
  <c r="W98" i="1"/>
  <c r="AA97" i="1"/>
  <c r="Z97" i="1"/>
  <c r="Y97" i="1"/>
  <c r="X97" i="1"/>
  <c r="W97" i="1"/>
  <c r="AA96" i="1"/>
  <c r="Z96" i="1"/>
  <c r="Y96" i="1"/>
  <c r="X96" i="1"/>
  <c r="W96" i="1"/>
  <c r="AA95" i="1"/>
  <c r="Z95" i="1"/>
  <c r="Y95" i="1"/>
  <c r="X95" i="1"/>
  <c r="W95" i="1"/>
  <c r="AA94" i="1"/>
  <c r="Z94" i="1"/>
  <c r="Y94" i="1"/>
  <c r="X94" i="1"/>
  <c r="W94" i="1"/>
  <c r="AA93" i="1"/>
  <c r="Z93" i="1"/>
  <c r="Y93" i="1"/>
  <c r="X93" i="1"/>
  <c r="W93" i="1"/>
  <c r="AA92" i="1"/>
  <c r="Z92" i="1"/>
  <c r="Y92" i="1"/>
  <c r="X92" i="1"/>
  <c r="W92" i="1"/>
  <c r="AA91" i="1"/>
  <c r="Z91" i="1"/>
  <c r="Y91" i="1"/>
  <c r="X91" i="1"/>
  <c r="W91" i="1"/>
  <c r="AA90" i="1"/>
  <c r="Z90" i="1"/>
  <c r="Y90" i="1"/>
  <c r="X90" i="1"/>
  <c r="W90" i="1"/>
  <c r="AA89" i="1"/>
  <c r="Z89" i="1"/>
  <c r="Y89" i="1"/>
  <c r="X89" i="1"/>
  <c r="W89" i="1"/>
  <c r="AA88" i="1"/>
  <c r="Z88" i="1"/>
  <c r="Y88" i="1"/>
  <c r="X88" i="1"/>
  <c r="W88" i="1"/>
  <c r="AA87" i="1"/>
  <c r="Z87" i="1"/>
  <c r="Y87" i="1"/>
  <c r="X87" i="1"/>
  <c r="W87" i="1"/>
  <c r="AA86" i="1"/>
  <c r="Z86" i="1"/>
  <c r="Y86" i="1"/>
  <c r="X86" i="1"/>
  <c r="W86" i="1"/>
  <c r="AA85" i="1"/>
  <c r="Z85" i="1"/>
  <c r="Y85" i="1"/>
  <c r="X85" i="1"/>
  <c r="W85" i="1"/>
  <c r="AA84" i="1"/>
  <c r="Z84" i="1"/>
  <c r="Y84" i="1"/>
  <c r="X84" i="1"/>
  <c r="W84" i="1"/>
  <c r="AA83" i="1"/>
  <c r="Z83" i="1"/>
  <c r="Y83" i="1"/>
  <c r="X83" i="1"/>
  <c r="W83" i="1"/>
  <c r="AA82" i="1"/>
  <c r="Z82" i="1"/>
  <c r="Y82" i="1"/>
  <c r="X82" i="1"/>
  <c r="W82" i="1"/>
  <c r="AA81" i="1"/>
  <c r="Z81" i="1"/>
  <c r="Y81" i="1"/>
  <c r="X81" i="1"/>
  <c r="W81" i="1"/>
  <c r="AA80" i="1"/>
  <c r="Z80" i="1"/>
  <c r="Y80" i="1"/>
  <c r="X80" i="1"/>
  <c r="W80" i="1"/>
  <c r="AA79" i="1"/>
  <c r="Z79" i="1"/>
  <c r="Y79" i="1"/>
  <c r="X79" i="1"/>
  <c r="W79" i="1"/>
  <c r="AA78" i="1"/>
  <c r="Z78" i="1"/>
  <c r="Y78" i="1"/>
  <c r="X78" i="1"/>
  <c r="W78" i="1"/>
  <c r="AA77" i="1"/>
  <c r="Z77" i="1"/>
  <c r="Y77" i="1"/>
  <c r="X77" i="1"/>
  <c r="W77" i="1"/>
  <c r="AA76" i="1"/>
  <c r="Z76" i="1"/>
  <c r="Y76" i="1"/>
  <c r="X76" i="1"/>
  <c r="W76" i="1"/>
  <c r="AA75" i="1"/>
  <c r="Z75" i="1"/>
  <c r="Y75" i="1"/>
  <c r="X75" i="1"/>
  <c r="W75" i="1"/>
  <c r="AA74" i="1"/>
  <c r="Z74" i="1"/>
  <c r="Y74" i="1"/>
  <c r="X74" i="1"/>
  <c r="W74" i="1"/>
  <c r="AA73" i="1"/>
  <c r="Z73" i="1"/>
  <c r="Y73" i="1"/>
  <c r="X73" i="1"/>
  <c r="W73" i="1"/>
  <c r="AA72" i="1"/>
  <c r="Z72" i="1"/>
  <c r="Y72" i="1"/>
  <c r="X72" i="1"/>
  <c r="W72" i="1"/>
  <c r="AA71" i="1"/>
  <c r="Z71" i="1"/>
  <c r="Y71" i="1"/>
  <c r="X71" i="1"/>
  <c r="W71" i="1"/>
  <c r="AA70" i="1"/>
  <c r="Z70" i="1"/>
  <c r="Y70" i="1"/>
  <c r="X70" i="1"/>
  <c r="W70" i="1"/>
  <c r="AA69" i="1"/>
  <c r="Z69" i="1"/>
  <c r="Y69" i="1"/>
  <c r="X69" i="1"/>
  <c r="W69" i="1"/>
  <c r="AA68" i="1"/>
  <c r="Z68" i="1"/>
  <c r="Y68" i="1"/>
  <c r="X68" i="1"/>
  <c r="W68" i="1"/>
  <c r="AA67" i="1"/>
  <c r="Z67" i="1"/>
  <c r="Y67" i="1"/>
  <c r="X67" i="1"/>
  <c r="W67" i="1"/>
  <c r="AA66" i="1"/>
  <c r="Z66" i="1"/>
  <c r="Y66" i="1"/>
  <c r="X66" i="1"/>
  <c r="W66" i="1"/>
  <c r="AA65" i="1"/>
  <c r="Z65" i="1"/>
  <c r="Y65" i="1"/>
  <c r="X65" i="1"/>
  <c r="W65" i="1"/>
  <c r="AA64" i="1"/>
  <c r="Z64" i="1"/>
  <c r="Y64" i="1"/>
  <c r="X64" i="1"/>
  <c r="W64" i="1"/>
  <c r="AA63" i="1"/>
  <c r="Z63" i="1"/>
  <c r="Y63" i="1"/>
  <c r="X63" i="1"/>
  <c r="W63" i="1"/>
  <c r="AA62" i="1"/>
  <c r="Z62" i="1"/>
  <c r="Y62" i="1"/>
  <c r="X62" i="1"/>
  <c r="W62" i="1"/>
  <c r="AA61" i="1"/>
  <c r="Z61" i="1"/>
  <c r="Y61" i="1"/>
  <c r="X61" i="1"/>
  <c r="W61" i="1"/>
  <c r="AA60" i="1"/>
  <c r="Z60" i="1"/>
  <c r="Y60" i="1"/>
  <c r="X60" i="1"/>
  <c r="W60" i="1"/>
  <c r="AA56" i="1"/>
  <c r="Z56" i="1"/>
  <c r="Y56" i="1"/>
  <c r="X56" i="1"/>
  <c r="W56" i="1"/>
  <c r="AA55" i="1"/>
  <c r="Z55" i="1"/>
  <c r="Y55" i="1"/>
  <c r="X55" i="1"/>
  <c r="W55" i="1"/>
  <c r="AA54" i="1"/>
  <c r="Z54" i="1"/>
  <c r="Y54" i="1"/>
  <c r="X54" i="1"/>
  <c r="W54" i="1"/>
  <c r="AA53" i="1"/>
  <c r="Z53" i="1"/>
  <c r="Y53" i="1"/>
  <c r="X53" i="1"/>
  <c r="W53" i="1"/>
  <c r="AA52" i="1"/>
  <c r="Z52" i="1"/>
  <c r="Y52" i="1"/>
  <c r="X52" i="1"/>
  <c r="W52" i="1"/>
  <c r="AA51" i="1"/>
  <c r="Z51" i="1"/>
  <c r="Y51" i="1"/>
  <c r="X51" i="1"/>
  <c r="W51" i="1"/>
  <c r="AA50" i="1"/>
  <c r="Z50" i="1"/>
  <c r="Y50" i="1"/>
  <c r="X50" i="1"/>
  <c r="W50" i="1"/>
  <c r="AA49" i="1"/>
  <c r="Z49" i="1"/>
  <c r="Y49" i="1"/>
  <c r="X49" i="1"/>
  <c r="W49" i="1"/>
  <c r="AA48" i="1"/>
  <c r="Z48" i="1"/>
  <c r="Y48" i="1"/>
  <c r="X48" i="1"/>
  <c r="W48" i="1"/>
  <c r="AA47" i="1"/>
  <c r="Z47" i="1"/>
  <c r="Y47" i="1"/>
  <c r="X47" i="1"/>
  <c r="W47" i="1"/>
  <c r="AA46" i="1"/>
  <c r="Z46" i="1"/>
  <c r="Y46" i="1"/>
  <c r="X46" i="1"/>
  <c r="W46" i="1"/>
  <c r="AA45" i="1"/>
  <c r="Z45" i="1"/>
  <c r="Y45" i="1"/>
  <c r="X45" i="1"/>
  <c r="W45" i="1"/>
  <c r="AA44" i="1"/>
  <c r="Z44" i="1"/>
  <c r="Y44" i="1"/>
  <c r="X44" i="1"/>
  <c r="W44" i="1"/>
  <c r="AA43" i="1"/>
  <c r="Z43" i="1"/>
  <c r="Y43" i="1"/>
  <c r="X43" i="1"/>
  <c r="W43" i="1"/>
  <c r="AA42" i="1"/>
  <c r="Z42" i="1"/>
  <c r="Y42" i="1"/>
  <c r="X42" i="1"/>
  <c r="W42" i="1"/>
  <c r="AA41" i="1"/>
  <c r="Z41" i="1"/>
  <c r="Y41" i="1"/>
  <c r="X41" i="1"/>
  <c r="W41" i="1"/>
  <c r="AA40" i="1"/>
  <c r="Z40" i="1"/>
  <c r="Y40" i="1"/>
  <c r="X40" i="1"/>
  <c r="W40" i="1"/>
  <c r="AA39" i="1"/>
  <c r="Z39" i="1"/>
  <c r="Y39" i="1"/>
  <c r="X39" i="1"/>
  <c r="W39" i="1"/>
  <c r="AA38" i="1"/>
  <c r="Z38" i="1"/>
  <c r="Y38" i="1"/>
  <c r="X38" i="1"/>
  <c r="W38" i="1"/>
  <c r="AA37" i="1"/>
  <c r="Z37" i="1"/>
  <c r="Y37" i="1"/>
  <c r="X37" i="1"/>
  <c r="W37" i="1"/>
  <c r="AA36" i="1"/>
  <c r="Z36" i="1"/>
  <c r="Y36" i="1"/>
  <c r="X36" i="1"/>
  <c r="W36" i="1"/>
  <c r="AA35" i="1"/>
  <c r="Z35" i="1"/>
  <c r="Y35" i="1"/>
  <c r="X35" i="1"/>
  <c r="W35" i="1"/>
  <c r="AA34" i="1"/>
  <c r="Z34" i="1"/>
  <c r="Y34" i="1"/>
  <c r="X34" i="1"/>
  <c r="W34" i="1"/>
  <c r="AA33" i="1"/>
  <c r="Z33" i="1"/>
  <c r="Y33" i="1"/>
  <c r="X33" i="1"/>
  <c r="W33" i="1"/>
  <c r="AA32" i="1"/>
  <c r="Z32" i="1"/>
  <c r="Y32" i="1"/>
  <c r="X32" i="1"/>
  <c r="W32" i="1"/>
  <c r="AA31" i="1"/>
  <c r="Z31" i="1"/>
  <c r="Y31" i="1"/>
  <c r="X31" i="1"/>
  <c r="W31" i="1"/>
  <c r="AA30" i="1"/>
  <c r="Z30" i="1"/>
  <c r="Y30" i="1"/>
  <c r="X30" i="1"/>
  <c r="W30" i="1"/>
  <c r="AA29" i="1"/>
  <c r="Z29" i="1"/>
  <c r="Y29" i="1"/>
  <c r="X29" i="1"/>
  <c r="W29" i="1"/>
  <c r="AA28" i="1"/>
  <c r="Z28" i="1"/>
  <c r="Y28" i="1"/>
  <c r="X28" i="1"/>
  <c r="W28" i="1"/>
  <c r="AA27" i="1"/>
  <c r="Z27" i="1"/>
  <c r="Y27" i="1"/>
  <c r="X27" i="1"/>
  <c r="W27" i="1"/>
  <c r="AA26" i="1"/>
  <c r="Z26" i="1"/>
  <c r="Y26" i="1"/>
  <c r="X26" i="1"/>
  <c r="W26" i="1"/>
  <c r="AA25" i="1"/>
  <c r="Z25" i="1"/>
  <c r="Y25" i="1"/>
  <c r="X25" i="1"/>
  <c r="W25" i="1"/>
  <c r="AA24" i="1"/>
  <c r="Z24" i="1"/>
  <c r="Y24" i="1"/>
  <c r="X24" i="1"/>
  <c r="W24" i="1"/>
  <c r="AA23" i="1"/>
  <c r="Z23" i="1"/>
  <c r="Y23" i="1"/>
  <c r="X23" i="1"/>
  <c r="W23" i="1"/>
  <c r="AA22" i="1"/>
  <c r="Z22" i="1"/>
  <c r="Y22" i="1"/>
  <c r="X22" i="1"/>
  <c r="W22" i="1"/>
  <c r="AA21" i="1"/>
  <c r="Z21" i="1"/>
  <c r="Y21" i="1"/>
  <c r="X21" i="1"/>
  <c r="W21" i="1"/>
  <c r="AA20" i="1"/>
  <c r="Z20" i="1"/>
  <c r="Y20" i="1"/>
  <c r="X20" i="1"/>
  <c r="W20" i="1"/>
  <c r="AA19" i="1"/>
  <c r="Z19" i="1"/>
  <c r="Y19" i="1"/>
  <c r="X19" i="1"/>
  <c r="W19" i="1"/>
  <c r="AA18" i="1"/>
  <c r="Z18" i="1"/>
  <c r="Y18" i="1"/>
  <c r="X18" i="1"/>
  <c r="W18" i="1"/>
  <c r="AA17" i="1"/>
  <c r="Z17" i="1"/>
  <c r="Y17" i="1"/>
  <c r="X17" i="1"/>
  <c r="W17" i="1"/>
  <c r="AA16" i="1"/>
  <c r="Z16" i="1"/>
  <c r="Y16" i="1"/>
  <c r="X16" i="1"/>
  <c r="W16" i="1"/>
  <c r="AA15" i="1"/>
  <c r="Z15" i="1"/>
  <c r="Y15" i="1"/>
  <c r="X15" i="1"/>
  <c r="W15" i="1"/>
  <c r="AA14" i="1"/>
  <c r="Z14" i="1"/>
  <c r="Y14" i="1"/>
  <c r="X14" i="1"/>
  <c r="W14" i="1"/>
  <c r="AA13" i="1"/>
  <c r="Z13" i="1"/>
  <c r="Y13" i="1"/>
  <c r="X13" i="1"/>
  <c r="W13" i="1"/>
  <c r="AA12" i="1"/>
  <c r="Z12" i="1"/>
  <c r="Y12" i="1"/>
  <c r="X12" i="1"/>
  <c r="W12" i="1"/>
  <c r="AA11" i="1"/>
  <c r="Z11" i="1"/>
  <c r="Y11" i="1"/>
  <c r="X11" i="1"/>
  <c r="W11" i="1"/>
  <c r="AA10" i="1"/>
  <c r="Z10" i="1"/>
  <c r="Y10" i="1"/>
  <c r="X10" i="1"/>
  <c r="W10" i="1"/>
  <c r="AA9" i="1"/>
  <c r="Z9" i="1"/>
  <c r="Y9" i="1"/>
  <c r="X9" i="1"/>
  <c r="W9" i="1"/>
  <c r="AA8" i="1"/>
  <c r="Z8" i="1"/>
  <c r="Y8" i="1"/>
  <c r="X8" i="1"/>
  <c r="W8" i="1"/>
  <c r="AA7" i="1"/>
  <c r="Z7" i="1"/>
  <c r="Y7" i="1"/>
  <c r="X7" i="1"/>
  <c r="W7" i="1"/>
  <c r="AA6" i="1"/>
  <c r="Z6" i="1"/>
  <c r="Y6" i="1"/>
  <c r="X6" i="1"/>
  <c r="W6" i="1"/>
  <c r="AA5" i="1"/>
  <c r="Z5" i="1"/>
  <c r="Y5" i="1"/>
  <c r="X5" i="1"/>
  <c r="W5" i="1"/>
  <c r="AA4" i="1"/>
  <c r="Z4" i="1"/>
  <c r="Y4" i="1"/>
  <c r="X4" i="1"/>
  <c r="W4" i="1"/>
  <c r="AA3" i="1"/>
  <c r="Z3" i="1"/>
  <c r="Y3" i="1"/>
  <c r="X3" i="1"/>
  <c r="W3" i="1"/>
  <c r="W173" i="1"/>
  <c r="X173" i="1"/>
  <c r="Y173" i="1"/>
  <c r="Z173" i="1"/>
  <c r="AA173" i="1"/>
  <c r="W173" i="2"/>
  <c r="X173" i="2"/>
  <c r="Y173" i="2"/>
  <c r="Z173" i="2"/>
  <c r="AA173" i="2"/>
</calcChain>
</file>

<file path=xl/sharedStrings.xml><?xml version="1.0" encoding="utf-8"?>
<sst xmlns="http://schemas.openxmlformats.org/spreadsheetml/2006/main" count="48" uniqueCount="10">
  <si>
    <t>PRE</t>
  </si>
  <si>
    <t>SUBJECT ID</t>
  </si>
  <si>
    <t>R_DLPFC</t>
  </si>
  <si>
    <t>L_DLPFC</t>
  </si>
  <si>
    <t>MPFC</t>
  </si>
  <si>
    <t>R_VLPFC</t>
  </si>
  <si>
    <t>L_VLPFC</t>
  </si>
  <si>
    <t>NaN</t>
  </si>
  <si>
    <t>DIFF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</si>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</sst>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 shrinkToFit="1"/>
    </xf>
    <xf numFmtId="0" fontId="1" fillId="0" borderId="2" xfId="0" applyFont="1" applyBorder="1" applyAlignment="1">
      <alignment horizontal="center" shrinkToFit="1"/>
    </xf>
    <xf numFmtId="0" fontId="1" fillId="0" borderId="3" xfId="0" applyFont="1" applyBorder="1" applyAlignment="1">
      <alignment horizontal="center" shrinkToFit="1"/>
    </xf>
    <xf numFmtId="0" fontId="1" fillId="2" borderId="0" xfId="0" applyFont="1" applyFill="1" applyBorder="1" applyAlignment="1">
      <alignment horizontal="center" shrinkToFit="1"/>
    </xf>
    <xf numFmtId="0" fontId="0" fillId="0" borderId="0" xfId="0" applyBorder="1" applyAlignment="1">
      <alignment shrinkToFit="1"/>
    </xf>
    <xf numFmtId="0" fontId="0" fillId="0" borderId="4" xfId="0" applyBorder="1" applyAlignment="1">
      <alignment horizontal="center" shrinkToFit="1"/>
    </xf>
    <xf numFmtId="11" fontId="0" fillId="0" borderId="4" xfId="0" applyNumberFormat="1" applyBorder="1" applyAlignment="1">
      <alignment shrinkToFit="1"/>
    </xf>
    <xf numFmtId="11" fontId="0" fillId="0" borderId="5" xfId="0" applyNumberFormat="1" applyBorder="1" applyAlignment="1">
      <alignment shrinkToFit="1"/>
    </xf>
    <xf numFmtId="0" fontId="0" fillId="2" borderId="0" xfId="0" applyFill="1" applyBorder="1" applyAlignment="1">
      <alignment shrinkToFit="1"/>
    </xf>
    <xf numFmtId="11" fontId="0" fillId="2" borderId="0" xfId="0" applyNumberFormat="1" applyFill="1" applyBorder="1" applyAlignment="1">
      <alignment shrinkToFit="1"/>
    </xf>
    <xf numFmtId="0" fontId="0" fillId="0" borderId="6" xfId="0" applyBorder="1" applyAlignment="1">
      <alignment horizontal="center" shrinkToFit="1"/>
    </xf>
    <xf numFmtId="11" fontId="0" fillId="0" borderId="6" xfId="0" applyNumberFormat="1" applyBorder="1" applyAlignment="1">
      <alignment shrinkToFit="1"/>
    </xf>
    <xf numFmtId="11" fontId="0" fillId="0" borderId="7" xfId="0" applyNumberFormat="1" applyBorder="1" applyAlignment="1">
      <alignment shrinkToFit="1"/>
    </xf>
    <xf numFmtId="0" fontId="0" fillId="0" borderId="0" xfId="0" applyBorder="1" applyAlignment="1">
      <alignment horizontal="center" shrinkToFit="1"/>
    </xf>
    <xf numFmtId="11" fontId="0" fillId="0" borderId="0" xfId="0" applyNumberFormat="1" applyBorder="1" applyAlignment="1">
      <alignment shrinkToFit="1"/>
    </xf>
    <xf numFmtId="0" fontId="1" fillId="0" borderId="8" xfId="0" applyFont="1" applyBorder="1" applyAlignment="1">
      <alignment horizontal="center" shrinkToFit="1"/>
    </xf>
    <xf numFmtId="0" fontId="0" fillId="0" borderId="6" xfId="0" applyBorder="1"/>
    <xf numFmtId="0" fontId="0" fillId="0" borderId="6" xfId="0" applyBorder="1" applyAlignment="1">
      <alignment shrinkToFit="1"/>
    </xf>
    <xf numFmtId="11" fontId="0" fillId="0" borderId="0" xfId="0" applyNumberFormat="1"/>
    <xf numFmtId="164" fontId="1" fillId="0" borderId="0" xfId="0" applyNumberFormat="1" applyFont="1" applyFill="1"/>
    <xf numFmtId="164" fontId="0" fillId="0" borderId="0" xfId="0" applyNumberFormat="1"/>
    <xf numFmtId="164" fontId="1" fillId="0" borderId="0" xfId="0" applyNumberFormat="1" applyFont="1"/>
    <xf numFmtId="0" fontId="0" fillId="0" borderId="6" xfId="0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1" fillId="3" borderId="0" xfId="0" applyNumberFormat="1" applyFont="1" applyFill="1"/>
    <xf numFmtId="0" fontId="0" fillId="3" borderId="0" xfId="0" applyFill="1"/>
  </cellXfs>
  <cellStyles count="1">
    <cellStyle name="Normal" xfId="0" builtinId="0"/>
  </cellStyles>
  <dxfs count="18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4"/>
  <sheetViews>
    <sheetView tabSelected="1" topLeftCell="A100" workbookViewId="0">
      <selection activeCell="A117" sqref="A117"/>
    </sheetView>
  </sheetViews>
  <sheetFormatPr baseColWidth="10" defaultRowHeight="16" x14ac:dyDescent="0.2"/>
  <sheetData>
    <row r="1" spans="1:41" x14ac:dyDescent="0.2">
      <c r="A1" s="27" t="s">
        <v>0</v>
      </c>
    </row>
    <row r="2" spans="1:41" s="5" customFormat="1" ht="17" thickBot="1" x14ac:dyDescent="0.25">
      <c r="A2" s="1" t="s">
        <v>1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3">
        <v>20</v>
      </c>
      <c r="V2" s="4"/>
      <c r="W2" s="4" t="s">
        <v>2</v>
      </c>
      <c r="X2" s="4" t="s">
        <v>3</v>
      </c>
      <c r="Y2" s="4" t="s">
        <v>4</v>
      </c>
      <c r="Z2" s="4" t="s">
        <v>5</v>
      </c>
      <c r="AA2" s="4" t="s">
        <v>6</v>
      </c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41" s="5" customFormat="1" x14ac:dyDescent="0.2">
      <c r="A3" s="6">
        <v>30</v>
      </c>
      <c r="B3" s="7">
        <v>4.0698135522017199E-8</v>
      </c>
      <c r="C3" s="7">
        <v>9.9121764119012096E-8</v>
      </c>
      <c r="D3" s="7">
        <v>1.86282541708076E-7</v>
      </c>
      <c r="E3" s="7">
        <v>6.3191683429030502E-8</v>
      </c>
      <c r="F3" s="7">
        <v>2.04075773370967E-7</v>
      </c>
      <c r="G3" s="7">
        <v>-2.77103941411246E-7</v>
      </c>
      <c r="H3" s="7">
        <v>-1.53297479500363E-7</v>
      </c>
      <c r="I3" s="7">
        <v>3.5110781368870902E-7</v>
      </c>
      <c r="J3" s="7">
        <v>2.35707199163051E-7</v>
      </c>
      <c r="K3" s="7">
        <v>4.5340200463067298E-7</v>
      </c>
      <c r="L3" s="7">
        <v>-5.7045549508561399E-8</v>
      </c>
      <c r="M3" s="7">
        <v>-1.40068138179908E-7</v>
      </c>
      <c r="N3" s="7">
        <v>-4.8135723582009298E-8</v>
      </c>
      <c r="O3" s="7">
        <v>-2.10791785080746E-7</v>
      </c>
      <c r="P3" s="7">
        <v>2.16669806411617E-8</v>
      </c>
      <c r="Q3" s="7">
        <v>-3.5156511869552998E-7</v>
      </c>
      <c r="R3" s="7">
        <v>9.1955469675802695E-8</v>
      </c>
      <c r="S3" s="7">
        <v>-2.5755097943113899E-8</v>
      </c>
      <c r="T3" s="7">
        <v>-1.01726769213017E-7</v>
      </c>
      <c r="U3" s="8">
        <v>2.5207971554850798E-7</v>
      </c>
      <c r="V3" s="9"/>
      <c r="W3" s="10">
        <f>AVERAGE(K3,P3,R3,S3)</f>
        <v>1.3531733925113087E-7</v>
      </c>
      <c r="X3" s="10">
        <f>AVERAGE(B3,C3,F3,I3)</f>
        <v>1.7375087167517633E-7</v>
      </c>
      <c r="Y3" s="10">
        <f>AVERAGE(H3,J3,M3,O3)</f>
        <v>-6.7112550899491507E-8</v>
      </c>
      <c r="Z3" s="10">
        <f>AVERAGE(N3,Q3,T3:U3)</f>
        <v>-6.2336973985512066E-8</v>
      </c>
      <c r="AA3" s="10">
        <f>AVERAGE(L3,D3,E3,G3)</f>
        <v>-2.1168816445675229E-8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</row>
    <row r="4" spans="1:41" s="5" customFormat="1" x14ac:dyDescent="0.2">
      <c r="A4" s="11">
        <v>31</v>
      </c>
      <c r="B4" s="12">
        <v>6.8276527989989399E-8</v>
      </c>
      <c r="C4" s="12">
        <v>-6.91973876200847E-9</v>
      </c>
      <c r="D4" s="12">
        <v>1.8099545639819299E-7</v>
      </c>
      <c r="E4" s="12">
        <v>1.15132892421543E-7</v>
      </c>
      <c r="F4" s="12">
        <v>-1.01189510174075E-7</v>
      </c>
      <c r="G4" s="12">
        <v>-1.83889838255554E-7</v>
      </c>
      <c r="H4" s="12">
        <v>-1.5812838978304401E-7</v>
      </c>
      <c r="I4" s="12">
        <v>-1.1428465698904E-7</v>
      </c>
      <c r="J4" s="12">
        <v>8.8938530289350401E-8</v>
      </c>
      <c r="K4" s="12">
        <v>1.3954606872618001E-7</v>
      </c>
      <c r="L4" s="12">
        <v>-1.9700827614294899E-7</v>
      </c>
      <c r="M4" s="12">
        <v>-8.4523886327886301E-8</v>
      </c>
      <c r="N4" s="12">
        <v>2.1497304785197701E-8</v>
      </c>
      <c r="O4" s="12">
        <v>-8.56605650811765E-8</v>
      </c>
      <c r="P4" s="12">
        <v>-8.2390281761005805E-8</v>
      </c>
      <c r="Q4" s="12">
        <v>-6.58927797329791E-8</v>
      </c>
      <c r="R4" s="12">
        <v>6.7744191467634601E-8</v>
      </c>
      <c r="S4" s="12">
        <v>9.2426130061042506E-8</v>
      </c>
      <c r="T4" s="12">
        <v>7.0302630153860503E-8</v>
      </c>
      <c r="U4" s="13">
        <v>5.1138210754411402E-8</v>
      </c>
      <c r="V4" s="9"/>
      <c r="W4" s="10">
        <f t="shared" ref="W4:W56" si="0">AVERAGE(K4,P4,R4,S4)</f>
        <v>5.4331527123462825E-8</v>
      </c>
      <c r="X4" s="10">
        <f t="shared" ref="X4:X56" si="1">AVERAGE(B4,C4,F4,I4)</f>
        <v>-3.8529344483783521E-8</v>
      </c>
      <c r="Y4" s="10">
        <f t="shared" ref="Y4:Y56" si="2">AVERAGE(H4,J4,M4,O4)</f>
        <v>-5.9843577725689102E-8</v>
      </c>
      <c r="Z4" s="10">
        <f t="shared" ref="Z4:Z56" si="3">AVERAGE(N4,Q4,T4:U4)</f>
        <v>1.9261341490122627E-8</v>
      </c>
      <c r="AA4" s="10">
        <f t="shared" ref="AA4:AA56" si="4">AVERAGE(L4,D4,E4,G4)</f>
        <v>-2.1192441394691751E-8</v>
      </c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 spans="1:41" s="5" customFormat="1" x14ac:dyDescent="0.2">
      <c r="A5" s="11">
        <v>32</v>
      </c>
      <c r="B5" s="12">
        <v>7.7585221938391906E-8</v>
      </c>
      <c r="C5" s="12">
        <v>3.4174838633910299E-7</v>
      </c>
      <c r="D5" s="12">
        <v>2.9291309716747398E-7</v>
      </c>
      <c r="E5" s="12">
        <v>7.5597648677687298E-7</v>
      </c>
      <c r="F5" s="12">
        <v>1.4699740384183101E-7</v>
      </c>
      <c r="G5" s="12">
        <v>1.62008907340017E-8</v>
      </c>
      <c r="H5" s="12">
        <v>2.6199467945183401E-7</v>
      </c>
      <c r="I5" s="12">
        <v>3.6045747644681897E-7</v>
      </c>
      <c r="J5" s="12">
        <v>4.2201678039268297E-7</v>
      </c>
      <c r="K5" s="12">
        <v>4.25488706596757E-7</v>
      </c>
      <c r="L5" s="12">
        <v>3.7180783732327101E-7</v>
      </c>
      <c r="M5" s="12">
        <v>4.1338302316975299E-7</v>
      </c>
      <c r="N5" s="12">
        <v>4.8977732402065603E-7</v>
      </c>
      <c r="O5" s="12">
        <v>4.9752045163337902E-7</v>
      </c>
      <c r="P5" s="12">
        <v>5.0366109409645095E-7</v>
      </c>
      <c r="Q5" s="12">
        <v>7.6594306927334696E-7</v>
      </c>
      <c r="R5" s="12">
        <v>6.3830204905515795E-7</v>
      </c>
      <c r="S5" s="12">
        <v>-3.0518321082999698E-7</v>
      </c>
      <c r="T5" s="12">
        <v>1.01733852695544E-6</v>
      </c>
      <c r="U5" s="13">
        <v>2.3952986801826502E-7</v>
      </c>
      <c r="V5" s="9"/>
      <c r="W5" s="10">
        <f t="shared" si="0"/>
        <v>3.1556715972959223E-7</v>
      </c>
      <c r="X5" s="10">
        <f t="shared" si="1"/>
        <v>2.3169712214153622E-7</v>
      </c>
      <c r="Y5" s="10">
        <f t="shared" si="2"/>
        <v>3.9872873366191224E-7</v>
      </c>
      <c r="Z5" s="10">
        <f t="shared" si="3"/>
        <v>6.28147197066927E-7</v>
      </c>
      <c r="AA5" s="10">
        <f t="shared" si="4"/>
        <v>3.5922457800040493E-7</v>
      </c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spans="1:41" s="5" customFormat="1" x14ac:dyDescent="0.2">
      <c r="A6" s="11">
        <v>35</v>
      </c>
      <c r="B6" s="12">
        <v>2.4560831783578898E-7</v>
      </c>
      <c r="C6" s="12">
        <v>-5.7705948927950798E-9</v>
      </c>
      <c r="D6" s="12">
        <v>6.8746090771597895E-8</v>
      </c>
      <c r="E6" s="12">
        <v>-2.64174865475034E-7</v>
      </c>
      <c r="F6" s="12">
        <v>-1.6712051434252101E-8</v>
      </c>
      <c r="G6" s="12">
        <v>-5.6459406894700699E-8</v>
      </c>
      <c r="H6" s="12">
        <v>-1.88873477379967E-7</v>
      </c>
      <c r="I6" s="12">
        <v>8.6910665839499905E-8</v>
      </c>
      <c r="J6" s="12">
        <v>-1.2249818226290599E-7</v>
      </c>
      <c r="K6" s="12">
        <v>1.72970615220453E-7</v>
      </c>
      <c r="L6" s="12">
        <v>-6.8971897009443796E-7</v>
      </c>
      <c r="M6" s="12">
        <v>-5.7288659808495903E-7</v>
      </c>
      <c r="N6" s="12">
        <v>-4.8833156589058303E-7</v>
      </c>
      <c r="O6" s="12">
        <v>-8.99483423163966E-8</v>
      </c>
      <c r="P6" s="12">
        <v>2.4354558555821801E-7</v>
      </c>
      <c r="Q6" s="12">
        <v>8.8723246198871304E-8</v>
      </c>
      <c r="R6" s="12">
        <v>3.22241178442544E-7</v>
      </c>
      <c r="S6" s="12">
        <v>1.3291161538889601E-7</v>
      </c>
      <c r="T6" s="12">
        <v>-1.6563340702883801E-7</v>
      </c>
      <c r="U6" s="13">
        <v>-8.7645861574714397E-8</v>
      </c>
      <c r="V6" s="9"/>
      <c r="W6" s="10">
        <f t="shared" si="0"/>
        <v>2.1791724865252777E-7</v>
      </c>
      <c r="X6" s="10">
        <f t="shared" si="1"/>
        <v>7.7509084337060426E-8</v>
      </c>
      <c r="Y6" s="10">
        <f t="shared" si="2"/>
        <v>-2.4355165001105715E-7</v>
      </c>
      <c r="Z6" s="10">
        <f t="shared" si="3"/>
        <v>-1.6322189707381604E-7</v>
      </c>
      <c r="AA6" s="10">
        <f t="shared" si="4"/>
        <v>-2.354017879231437E-7</v>
      </c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</row>
    <row r="7" spans="1:41" s="5" customFormat="1" x14ac:dyDescent="0.2">
      <c r="A7" s="11">
        <v>36</v>
      </c>
      <c r="B7" s="12">
        <v>5.2177337911771003E-8</v>
      </c>
      <c r="C7" s="12">
        <v>5.4049380306324699E-8</v>
      </c>
      <c r="D7" s="12">
        <v>2.10686687930841E-8</v>
      </c>
      <c r="E7" s="12">
        <v>2.4193987033607399E-7</v>
      </c>
      <c r="F7" s="12">
        <v>2.67487040734492E-8</v>
      </c>
      <c r="G7" s="12">
        <v>8.0495050040100396E-8</v>
      </c>
      <c r="H7" s="12">
        <v>4.8018976023542202E-8</v>
      </c>
      <c r="I7" s="12">
        <v>1.6753772547039001E-9</v>
      </c>
      <c r="J7" s="12">
        <v>1.27112802906371E-8</v>
      </c>
      <c r="K7" s="12">
        <v>8.1863257392154406E-8</v>
      </c>
      <c r="L7" s="12">
        <v>-8.7664989428491705E-8</v>
      </c>
      <c r="M7" s="12">
        <v>-1.2884240650937901E-7</v>
      </c>
      <c r="N7" s="12">
        <v>-1.7728029123765601E-7</v>
      </c>
      <c r="O7" s="12">
        <v>-8.1856194514111098E-8</v>
      </c>
      <c r="P7" s="12">
        <v>3.1115111071223397E-8</v>
      </c>
      <c r="Q7" s="12">
        <v>-6.1019799865856599E-8</v>
      </c>
      <c r="R7" s="12">
        <v>1.06992373113046E-7</v>
      </c>
      <c r="S7" s="12">
        <v>2.00094990338663E-7</v>
      </c>
      <c r="T7" s="12">
        <v>-1.23859133312103E-7</v>
      </c>
      <c r="U7" s="13">
        <v>-7.95242616785857E-8</v>
      </c>
      <c r="V7" s="9"/>
      <c r="W7" s="10">
        <f t="shared" si="0"/>
        <v>1.0501643297877169E-7</v>
      </c>
      <c r="X7" s="10">
        <f t="shared" si="1"/>
        <v>3.3662699886562203E-8</v>
      </c>
      <c r="Y7" s="10">
        <f t="shared" si="2"/>
        <v>-3.7492086177327701E-8</v>
      </c>
      <c r="Z7" s="10">
        <f t="shared" si="3"/>
        <v>-1.1042087152355033E-7</v>
      </c>
      <c r="AA7" s="10">
        <f t="shared" si="4"/>
        <v>6.3959649935191695E-8</v>
      </c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</row>
    <row r="8" spans="1:41" s="5" customFormat="1" x14ac:dyDescent="0.2">
      <c r="A8" s="11">
        <v>37</v>
      </c>
      <c r="B8" s="12">
        <v>3.1109681643766798E-8</v>
      </c>
      <c r="C8" s="12">
        <v>-2.2861682919296801E-7</v>
      </c>
      <c r="D8" s="12">
        <v>7.3946042314459697E-8</v>
      </c>
      <c r="E8" s="12">
        <v>1.91132449740784E-7</v>
      </c>
      <c r="F8" s="12">
        <v>-3.3044280818899498E-7</v>
      </c>
      <c r="G8" s="12">
        <v>-3.84178008665605E-8</v>
      </c>
      <c r="H8" s="12">
        <v>-2.6869877084469498E-7</v>
      </c>
      <c r="I8" s="12">
        <v>-4.3164993646430202E-7</v>
      </c>
      <c r="J8" s="12">
        <v>-8.4187822847212904E-8</v>
      </c>
      <c r="K8" s="12">
        <v>-9.2436479681144706E-8</v>
      </c>
      <c r="L8" s="12">
        <v>-3.6722471377374302E-7</v>
      </c>
      <c r="M8" s="12">
        <v>-2.2536392017164401E-7</v>
      </c>
      <c r="N8" s="12">
        <v>-1.9089193120447201E-7</v>
      </c>
      <c r="O8" s="12">
        <v>-2.5164429505294502E-7</v>
      </c>
      <c r="P8" s="12">
        <v>-1.3973419156592799E-7</v>
      </c>
      <c r="Q8" s="12">
        <v>-1.2176793822968399E-7</v>
      </c>
      <c r="R8" s="12">
        <v>-1.2906084371689899E-7</v>
      </c>
      <c r="S8" s="12">
        <v>1.7718281375919401E-7</v>
      </c>
      <c r="T8" s="12">
        <v>1.4779439036698501E-7</v>
      </c>
      <c r="U8" s="13">
        <v>8.60101276629995E-8</v>
      </c>
      <c r="V8" s="9"/>
      <c r="W8" s="10">
        <f t="shared" si="0"/>
        <v>-4.6012175301194416E-8</v>
      </c>
      <c r="X8" s="10">
        <f t="shared" si="1"/>
        <v>-2.3989997305062454E-7</v>
      </c>
      <c r="Y8" s="10">
        <f t="shared" si="2"/>
        <v>-2.0747370222912424E-7</v>
      </c>
      <c r="Z8" s="10">
        <f t="shared" si="3"/>
        <v>-1.9713837851042872E-8</v>
      </c>
      <c r="AA8" s="10">
        <f t="shared" si="4"/>
        <v>-3.5141005646264958E-8</v>
      </c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 spans="1:41" s="5" customFormat="1" x14ac:dyDescent="0.2">
      <c r="A9" s="11">
        <v>39</v>
      </c>
      <c r="B9" s="12">
        <v>3.86032559162748E-7</v>
      </c>
      <c r="C9" s="12">
        <v>5.2256254393277995E-7</v>
      </c>
      <c r="D9" s="12">
        <v>-1.0708862484771701E-7</v>
      </c>
      <c r="E9" s="12">
        <v>-9.8808571222339499E-9</v>
      </c>
      <c r="F9" s="12">
        <v>4.8087241415310598E-7</v>
      </c>
      <c r="G9" s="12">
        <v>7.9558781929165898E-7</v>
      </c>
      <c r="H9" s="12">
        <v>2.0841632579018501E-7</v>
      </c>
      <c r="I9" s="12">
        <v>4.8831904649534805E-7</v>
      </c>
      <c r="J9" s="12">
        <v>4.0383277276664098E-7</v>
      </c>
      <c r="K9" s="12">
        <v>5.1371209478068304E-7</v>
      </c>
      <c r="L9" s="12">
        <v>9.1864899548729005E-7</v>
      </c>
      <c r="M9" s="12">
        <v>2.9197732173354702E-7</v>
      </c>
      <c r="N9" s="12">
        <v>-5.8858611850581695E-7</v>
      </c>
      <c r="O9" s="12">
        <v>3.3000507149243202E-7</v>
      </c>
      <c r="P9" s="12">
        <v>2.6395596955703701E-7</v>
      </c>
      <c r="Q9" s="12">
        <v>5.4655244162863296E-7</v>
      </c>
      <c r="R9" s="12">
        <v>3.0356229393217602E-7</v>
      </c>
      <c r="S9" s="12">
        <v>4.0178636916452901E-7</v>
      </c>
      <c r="T9" s="12">
        <v>-2.4867412746623399E-7</v>
      </c>
      <c r="U9" s="13">
        <v>7.4757814805521901E-8</v>
      </c>
      <c r="V9" s="9"/>
      <c r="W9" s="10">
        <f t="shared" si="0"/>
        <v>3.7075418185860631E-7</v>
      </c>
      <c r="X9" s="10">
        <f t="shared" si="1"/>
        <v>4.6944664093599555E-7</v>
      </c>
      <c r="Y9" s="10">
        <f t="shared" si="2"/>
        <v>3.0855787294570124E-7</v>
      </c>
      <c r="Z9" s="10">
        <f t="shared" si="3"/>
        <v>-5.398749738447402E-8</v>
      </c>
      <c r="AA9" s="10">
        <f t="shared" si="4"/>
        <v>3.993168332022495E-7</v>
      </c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</row>
    <row r="10" spans="1:41" s="5" customFormat="1" x14ac:dyDescent="0.2">
      <c r="A10" s="11">
        <v>40</v>
      </c>
      <c r="B10" s="12">
        <v>1.8672809826402199E-8</v>
      </c>
      <c r="C10" s="12">
        <v>8.5523476828831305E-8</v>
      </c>
      <c r="D10" s="12">
        <v>1.2947358253040801E-7</v>
      </c>
      <c r="E10" s="12">
        <v>1.3937600460221399E-7</v>
      </c>
      <c r="F10" s="12">
        <v>-1.9912944954979401E-8</v>
      </c>
      <c r="G10" s="12">
        <v>1.5686658227636299E-7</v>
      </c>
      <c r="H10" s="12">
        <v>-6.2978459308263606E-8</v>
      </c>
      <c r="I10" s="12">
        <v>-5.6533233995502002E-10</v>
      </c>
      <c r="J10" s="12">
        <v>-3.3280826969820401E-8</v>
      </c>
      <c r="K10" s="12">
        <v>-1.89360271462418E-7</v>
      </c>
      <c r="L10" s="12">
        <v>-3.9844775184359602E-7</v>
      </c>
      <c r="M10" s="12">
        <v>8.5552256612782994E-8</v>
      </c>
      <c r="N10" s="12">
        <v>-5.8845685354291798E-8</v>
      </c>
      <c r="O10" s="12">
        <v>-1.6576321186995199E-7</v>
      </c>
      <c r="P10" s="12">
        <v>1.3796893706197401E-7</v>
      </c>
      <c r="Q10" s="12">
        <v>4.4219053928483398E-9</v>
      </c>
      <c r="R10" s="12">
        <v>1.38366985821723E-7</v>
      </c>
      <c r="S10" s="12">
        <v>2.49765078641796E-7</v>
      </c>
      <c r="T10" s="12">
        <v>7.69957422493307E-8</v>
      </c>
      <c r="U10" s="13">
        <v>7.2966575352440405E-8</v>
      </c>
      <c r="V10" s="9"/>
      <c r="W10" s="10">
        <f t="shared" si="0"/>
        <v>8.4185182515768745E-8</v>
      </c>
      <c r="X10" s="10">
        <f t="shared" si="1"/>
        <v>2.0929502340074768E-8</v>
      </c>
      <c r="Y10" s="10">
        <f t="shared" si="2"/>
        <v>-4.4117560383813251E-8</v>
      </c>
      <c r="Z10" s="10">
        <f t="shared" si="3"/>
        <v>2.388463441008191E-8</v>
      </c>
      <c r="AA10" s="10">
        <f t="shared" si="4"/>
        <v>6.8171043913472484E-9</v>
      </c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 spans="1:41" s="5" customFormat="1" x14ac:dyDescent="0.2">
      <c r="A11" s="11">
        <v>42</v>
      </c>
      <c r="B11" s="12">
        <v>-2.05283580962603E-8</v>
      </c>
      <c r="C11" s="12">
        <v>3.3907752808119099E-7</v>
      </c>
      <c r="D11" s="12">
        <v>1.9404953605766601E-7</v>
      </c>
      <c r="E11" s="12">
        <v>6.7957368090542798E-7</v>
      </c>
      <c r="F11" s="12">
        <v>1.16841953896243E-7</v>
      </c>
      <c r="G11" s="12">
        <v>3.27320026859565E-7</v>
      </c>
      <c r="H11" s="12">
        <v>9.7679283245454298E-8</v>
      </c>
      <c r="I11" s="12">
        <v>9.0714351144359299E-8</v>
      </c>
      <c r="J11" s="12">
        <v>-2.1566500615461E-7</v>
      </c>
      <c r="K11" s="12">
        <v>3.6600102830993799E-8</v>
      </c>
      <c r="L11" s="12">
        <v>5.00879573417191E-7</v>
      </c>
      <c r="M11" s="12">
        <v>1.86998607417795E-7</v>
      </c>
      <c r="N11" s="12">
        <v>5.9638766929842397E-7</v>
      </c>
      <c r="O11" s="12">
        <v>-7.3204827003271394E-8</v>
      </c>
      <c r="P11" s="12">
        <v>9.8945408587067301E-8</v>
      </c>
      <c r="Q11" s="12">
        <v>2.36477387616619E-7</v>
      </c>
      <c r="R11" s="12">
        <v>8.3637713151422401E-8</v>
      </c>
      <c r="S11" s="12">
        <v>-3.6598422676171397E-8</v>
      </c>
      <c r="T11" s="12">
        <v>5.9215483443926004E-7</v>
      </c>
      <c r="U11" s="13">
        <v>2.6879326829542501E-8</v>
      </c>
      <c r="V11" s="9"/>
      <c r="W11" s="10">
        <f t="shared" si="0"/>
        <v>4.5646200473328028E-8</v>
      </c>
      <c r="X11" s="10">
        <f t="shared" si="1"/>
        <v>1.3152636875638324E-7</v>
      </c>
      <c r="Y11" s="10">
        <f t="shared" si="2"/>
        <v>-1.0479856236580232E-9</v>
      </c>
      <c r="Z11" s="10">
        <f t="shared" si="3"/>
        <v>3.6297480454596137E-7</v>
      </c>
      <c r="AA11" s="10">
        <f t="shared" si="4"/>
        <v>4.2545570430996253E-7</v>
      </c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 spans="1:41" s="5" customFormat="1" x14ac:dyDescent="0.2">
      <c r="A12" s="11">
        <v>43</v>
      </c>
      <c r="B12" s="12">
        <v>3.3509313145418298E-7</v>
      </c>
      <c r="C12" s="12">
        <v>9.3701741236140094E-8</v>
      </c>
      <c r="D12" s="12">
        <v>3.5315850257996202E-7</v>
      </c>
      <c r="E12" s="12">
        <v>6.40076739838434E-7</v>
      </c>
      <c r="F12" s="12">
        <v>9.2700261107290404E-8</v>
      </c>
      <c r="G12" s="12">
        <v>1.8448057640236301E-7</v>
      </c>
      <c r="H12" s="12">
        <v>-9.5689558014666908E-9</v>
      </c>
      <c r="I12" s="12">
        <v>5.1403026147829201E-8</v>
      </c>
      <c r="J12" s="12">
        <v>4.7956254672375499E-8</v>
      </c>
      <c r="K12" s="12">
        <v>1.3441834942471799E-7</v>
      </c>
      <c r="L12" s="12">
        <v>6.2354436056356196E-8</v>
      </c>
      <c r="M12" s="12">
        <v>-3.4840887151774501E-8</v>
      </c>
      <c r="N12" s="12">
        <v>1.55129030072649E-7</v>
      </c>
      <c r="O12" s="12">
        <v>5.5901630820853297E-8</v>
      </c>
      <c r="P12" s="12">
        <v>2.3648669851931501E-7</v>
      </c>
      <c r="Q12" s="12">
        <v>4.8987317189229505E-7</v>
      </c>
      <c r="R12" s="12">
        <v>1.9914984319255499E-7</v>
      </c>
      <c r="S12" s="12">
        <v>5.6193754878159501E-7</v>
      </c>
      <c r="T12" s="12">
        <v>7.7983246324499597E-7</v>
      </c>
      <c r="U12" s="13">
        <v>4.1838217850527599E-7</v>
      </c>
      <c r="V12" s="9"/>
      <c r="W12" s="10">
        <f t="shared" si="0"/>
        <v>2.8299810997954575E-7</v>
      </c>
      <c r="X12" s="10">
        <f t="shared" si="1"/>
        <v>1.4322453998636066E-7</v>
      </c>
      <c r="Y12" s="10">
        <f t="shared" si="2"/>
        <v>1.4862010634996901E-8</v>
      </c>
      <c r="Z12" s="10">
        <f t="shared" si="3"/>
        <v>4.6080421092880399E-7</v>
      </c>
      <c r="AA12" s="10">
        <f t="shared" si="4"/>
        <v>3.100175637192788E-7</v>
      </c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 spans="1:41" s="5" customFormat="1" x14ac:dyDescent="0.2">
      <c r="A13" s="11">
        <v>45</v>
      </c>
      <c r="B13" s="12">
        <v>3.50209741740835E-7</v>
      </c>
      <c r="C13" s="12">
        <v>2.7514610276911102E-7</v>
      </c>
      <c r="D13" s="12">
        <v>-6.1992704686725898E-9</v>
      </c>
      <c r="E13" s="12">
        <v>-1.97256989200433E-7</v>
      </c>
      <c r="F13" s="12">
        <v>1.00691340825738E-7</v>
      </c>
      <c r="G13" s="12">
        <v>8.3119655464455904E-8</v>
      </c>
      <c r="H13" s="12">
        <v>-2.8636144701815199E-9</v>
      </c>
      <c r="I13" s="12">
        <v>2.1123343782039E-7</v>
      </c>
      <c r="J13" s="12">
        <v>6.3659230460644695E-8</v>
      </c>
      <c r="K13" s="12">
        <v>2.5390821101641603E-7</v>
      </c>
      <c r="L13" s="12">
        <v>4.4283100122181202E-7</v>
      </c>
      <c r="M13" s="12">
        <v>4.1725993944885297E-8</v>
      </c>
      <c r="N13" s="12">
        <v>1.71407521252849E-7</v>
      </c>
      <c r="O13" s="12">
        <v>2.1925483908090799E-8</v>
      </c>
      <c r="P13" s="12">
        <v>-4.1280735057538401E-8</v>
      </c>
      <c r="Q13" s="12">
        <v>-7.6269054135643899E-8</v>
      </c>
      <c r="R13" s="12">
        <v>4.2437900475337202E-8</v>
      </c>
      <c r="S13" s="12">
        <v>2.0305938857448101E-7</v>
      </c>
      <c r="T13" s="12">
        <v>-5.5359839157185498E-8</v>
      </c>
      <c r="U13" s="13">
        <v>5.5881938162971002E-8</v>
      </c>
      <c r="V13" s="9"/>
      <c r="W13" s="10">
        <f t="shared" si="0"/>
        <v>1.1453119125217396E-7</v>
      </c>
      <c r="X13" s="10">
        <f t="shared" si="1"/>
        <v>2.343201557890185E-7</v>
      </c>
      <c r="Y13" s="10">
        <f t="shared" si="2"/>
        <v>3.1111773460859818E-8</v>
      </c>
      <c r="Z13" s="10">
        <f t="shared" si="3"/>
        <v>2.391514153074765E-8</v>
      </c>
      <c r="AA13" s="10">
        <f t="shared" si="4"/>
        <v>8.0623599254290576E-8</v>
      </c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pans="1:41" s="5" customFormat="1" x14ac:dyDescent="0.2">
      <c r="A14" s="11">
        <v>46</v>
      </c>
      <c r="B14" s="12">
        <v>2.1289997548584499E-7</v>
      </c>
      <c r="C14" s="12">
        <v>8.9041318759632394E-8</v>
      </c>
      <c r="D14" s="12">
        <v>1.01928044606883E-7</v>
      </c>
      <c r="E14" s="12">
        <v>-1.00461115678489E-7</v>
      </c>
      <c r="F14" s="12">
        <v>1.78347062277929E-7</v>
      </c>
      <c r="G14" s="12">
        <v>2.1047221255001601E-7</v>
      </c>
      <c r="H14" s="12">
        <v>-8.0531651677016898E-9</v>
      </c>
      <c r="I14" s="12">
        <v>2.3651693125280099E-7</v>
      </c>
      <c r="J14" s="12">
        <v>-4.0651360761632902E-8</v>
      </c>
      <c r="K14" s="12">
        <v>1.17810465699994E-7</v>
      </c>
      <c r="L14" s="12">
        <v>-2.8625074163104701E-8</v>
      </c>
      <c r="M14" s="12">
        <v>1.4600464165514299E-7</v>
      </c>
      <c r="N14" s="12" t="s">
        <v>7</v>
      </c>
      <c r="O14" s="12">
        <v>-4.9033214488770103E-7</v>
      </c>
      <c r="P14" s="12">
        <v>-5.8155201260802703E-8</v>
      </c>
      <c r="Q14" s="12">
        <v>1.19741095962366E-7</v>
      </c>
      <c r="R14" s="12">
        <v>1.03984003133251E-7</v>
      </c>
      <c r="S14" s="12">
        <v>1.7333154132113E-7</v>
      </c>
      <c r="T14" s="12">
        <v>3.4889903719965801E-7</v>
      </c>
      <c r="U14" s="13">
        <v>1.7898019810763299E-7</v>
      </c>
      <c r="V14" s="9"/>
      <c r="W14" s="10">
        <f t="shared" si="0"/>
        <v>8.4242702223393068E-8</v>
      </c>
      <c r="X14" s="10">
        <f t="shared" si="1"/>
        <v>1.7920132194405185E-7</v>
      </c>
      <c r="Y14" s="10">
        <f t="shared" si="2"/>
        <v>-9.8258007290473159E-8</v>
      </c>
      <c r="Z14" s="10">
        <f t="shared" si="3"/>
        <v>2.1587344375655231E-7</v>
      </c>
      <c r="AA14" s="10">
        <f t="shared" si="4"/>
        <v>4.5828516828826329E-8</v>
      </c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pans="1:41" s="5" customFormat="1" x14ac:dyDescent="0.2">
      <c r="A15" s="11">
        <v>47</v>
      </c>
      <c r="B15" s="12">
        <v>1.23334063966036E-7</v>
      </c>
      <c r="C15" s="12">
        <v>5.7487073689943605E-7</v>
      </c>
      <c r="D15" s="12">
        <v>6.47632501284341E-8</v>
      </c>
      <c r="E15" s="12">
        <v>3.3910717364940998E-7</v>
      </c>
      <c r="F15" s="12">
        <v>5.1330806613586796E-7</v>
      </c>
      <c r="G15" s="12">
        <v>3.6630192534948297E-7</v>
      </c>
      <c r="H15" s="12">
        <v>3.9475962146815598E-7</v>
      </c>
      <c r="I15" s="12">
        <v>3.1236631852948498E-7</v>
      </c>
      <c r="J15" s="12">
        <v>2.7591099495955502E-7</v>
      </c>
      <c r="K15" s="12">
        <v>4.6687422044304101E-7</v>
      </c>
      <c r="L15" s="12">
        <v>7.4536445133934003E-7</v>
      </c>
      <c r="M15" s="12">
        <v>3.4872964078334898E-7</v>
      </c>
      <c r="N15" s="12">
        <v>5.2519937932935398E-7</v>
      </c>
      <c r="O15" s="12">
        <v>3.2068170417328602E-7</v>
      </c>
      <c r="P15" s="12">
        <v>5.3888603052245996E-7</v>
      </c>
      <c r="Q15" s="12">
        <v>6.6830387260787805E-7</v>
      </c>
      <c r="R15" s="12">
        <v>6.4168726085523803E-7</v>
      </c>
      <c r="S15" s="12">
        <v>6.1058369955390002E-7</v>
      </c>
      <c r="T15" s="12">
        <v>7.6170740578610197E-7</v>
      </c>
      <c r="U15" s="13">
        <v>2.6695913495020297E-7</v>
      </c>
      <c r="W15" s="10">
        <f t="shared" si="0"/>
        <v>5.6450780284365973E-7</v>
      </c>
      <c r="X15" s="10">
        <f t="shared" si="1"/>
        <v>3.8096979638270622E-7</v>
      </c>
      <c r="Y15" s="10">
        <f t="shared" si="2"/>
        <v>3.3502049034608651E-7</v>
      </c>
      <c r="Z15" s="10">
        <f t="shared" si="3"/>
        <v>5.5554244816838427E-7</v>
      </c>
      <c r="AA15" s="10">
        <f t="shared" si="4"/>
        <v>3.7888420011666678E-7</v>
      </c>
    </row>
    <row r="16" spans="1:41" s="5" customFormat="1" x14ac:dyDescent="0.2">
      <c r="A16" s="11">
        <v>48</v>
      </c>
      <c r="B16" s="12">
        <v>4.2349870281239003E-8</v>
      </c>
      <c r="C16" s="12">
        <v>-1.15608825571684E-7</v>
      </c>
      <c r="D16" s="12">
        <v>-2.4295429664208899E-7</v>
      </c>
      <c r="E16" s="12">
        <v>-1.6936452558708601E-7</v>
      </c>
      <c r="F16" s="12">
        <v>-2.2068801125318801E-7</v>
      </c>
      <c r="G16" s="12">
        <v>-3.1342816602322102E-7</v>
      </c>
      <c r="H16" s="12">
        <v>-4.2770878841905802E-7</v>
      </c>
      <c r="I16" s="12">
        <v>-1.0401244589689101E-7</v>
      </c>
      <c r="J16" s="12">
        <v>-1.6179332508136899E-7</v>
      </c>
      <c r="K16" s="12">
        <v>-1.80653009372215E-7</v>
      </c>
      <c r="L16" s="12">
        <v>-2.0598670024417901E-7</v>
      </c>
      <c r="M16" s="12">
        <v>-1.19183723177008E-7</v>
      </c>
      <c r="N16" s="12">
        <v>-2.8137207946612197E-7</v>
      </c>
      <c r="O16" s="12">
        <v>-3.4804448221420901E-7</v>
      </c>
      <c r="P16" s="12">
        <v>1.43136349742246E-8</v>
      </c>
      <c r="Q16" s="12">
        <v>5.3696859051959501E-8</v>
      </c>
      <c r="R16" s="12">
        <v>-1.09794070606403E-7</v>
      </c>
      <c r="S16" s="12">
        <v>1.8076405554167801E-8</v>
      </c>
      <c r="T16" s="12">
        <v>1.0612636283107801E-7</v>
      </c>
      <c r="U16" s="13">
        <v>3.6716716248312697E-8</v>
      </c>
      <c r="W16" s="10">
        <f t="shared" si="0"/>
        <v>-6.4514259862556392E-8</v>
      </c>
      <c r="X16" s="10">
        <f t="shared" si="1"/>
        <v>-9.9489853110131008E-8</v>
      </c>
      <c r="Y16" s="10">
        <f t="shared" si="2"/>
        <v>-2.6418257972291103E-7</v>
      </c>
      <c r="Z16" s="10">
        <f t="shared" si="3"/>
        <v>-2.1208035333692942E-8</v>
      </c>
      <c r="AA16" s="10">
        <f t="shared" si="4"/>
        <v>-2.3293342212414375E-7</v>
      </c>
    </row>
    <row r="17" spans="1:27" s="5" customFormat="1" x14ac:dyDescent="0.2">
      <c r="A17" s="11">
        <v>49</v>
      </c>
      <c r="B17" s="12">
        <v>-1.2895321919013799E-7</v>
      </c>
      <c r="C17" s="12">
        <v>-7.5737168575741197E-8</v>
      </c>
      <c r="D17" s="12">
        <v>-6.4041595837912002E-8</v>
      </c>
      <c r="E17" s="12">
        <v>-3.0958847216091701E-9</v>
      </c>
      <c r="F17" s="12">
        <v>-9.8099301137969296E-8</v>
      </c>
      <c r="G17" s="12">
        <v>-1.2035103434924299E-7</v>
      </c>
      <c r="H17" s="12">
        <v>-1.2561750719133301E-7</v>
      </c>
      <c r="I17" s="12">
        <v>-1.95454103427433E-7</v>
      </c>
      <c r="J17" s="12">
        <v>-1.5590308040925801E-7</v>
      </c>
      <c r="K17" s="12">
        <v>-2.17665120113143E-7</v>
      </c>
      <c r="L17" s="12">
        <v>-1.5575887716839501E-7</v>
      </c>
      <c r="M17" s="12">
        <v>-1.34573828668819E-7</v>
      </c>
      <c r="N17" s="12">
        <v>-1.6119723609361601E-7</v>
      </c>
      <c r="O17" s="12">
        <v>-1.0806819151096299E-7</v>
      </c>
      <c r="P17" s="12">
        <v>-1.6712969616579201E-7</v>
      </c>
      <c r="Q17" s="12">
        <v>-2.5918473761347902E-7</v>
      </c>
      <c r="R17" s="12">
        <v>-2.0687297732961599E-7</v>
      </c>
      <c r="S17" s="12">
        <v>-2.1184862713826001E-8</v>
      </c>
      <c r="T17" s="12">
        <v>-2.0940827365885799E-7</v>
      </c>
      <c r="U17" s="13">
        <v>7.9968313204410903E-8</v>
      </c>
      <c r="W17" s="10">
        <f t="shared" si="0"/>
        <v>-1.5321316408059425E-7</v>
      </c>
      <c r="X17" s="10">
        <f t="shared" si="1"/>
        <v>-1.2456094808282036E-7</v>
      </c>
      <c r="Y17" s="10">
        <f t="shared" si="2"/>
        <v>-1.3104065194509326E-7</v>
      </c>
      <c r="Z17" s="10">
        <f t="shared" si="3"/>
        <v>-1.3745548354038554E-7</v>
      </c>
      <c r="AA17" s="10">
        <f t="shared" si="4"/>
        <v>-8.5811848019289804E-8</v>
      </c>
    </row>
    <row r="18" spans="1:27" s="5" customFormat="1" x14ac:dyDescent="0.2">
      <c r="A18" s="11">
        <v>50</v>
      </c>
      <c r="B18" s="12">
        <v>7.9421847230467006E-8</v>
      </c>
      <c r="C18" s="12">
        <v>7.5371888749987706E-8</v>
      </c>
      <c r="D18" s="12">
        <v>1.34278576809742E-8</v>
      </c>
      <c r="E18" s="12">
        <v>4.3454040177096999E-8</v>
      </c>
      <c r="F18" s="12">
        <v>3.4311312089645499E-9</v>
      </c>
      <c r="G18" s="12">
        <v>-1.05327901686008E-7</v>
      </c>
      <c r="H18" s="12">
        <v>-1.14954887930218E-7</v>
      </c>
      <c r="I18" s="12">
        <v>-1.24501967331995E-8</v>
      </c>
      <c r="J18" s="12">
        <v>-9.1550916226173702E-8</v>
      </c>
      <c r="K18" s="12">
        <v>2.25959925409516E-8</v>
      </c>
      <c r="L18" s="12">
        <v>-2.0039702282896799E-8</v>
      </c>
      <c r="M18" s="12">
        <v>-8.7037477064201203E-8</v>
      </c>
      <c r="N18" s="12">
        <v>-1.9870528848860499E-7</v>
      </c>
      <c r="O18" s="12">
        <v>-6.9577312962009102E-8</v>
      </c>
      <c r="P18" s="12">
        <v>3.0445002112419397E-8</v>
      </c>
      <c r="Q18" s="12">
        <v>-8.45941170761472E-8</v>
      </c>
      <c r="R18" s="12">
        <v>1.45643182633909E-7</v>
      </c>
      <c r="S18" s="12">
        <v>7.7412596299823008E-9</v>
      </c>
      <c r="T18" s="12">
        <v>3.8278504121640002E-8</v>
      </c>
      <c r="U18" s="13">
        <v>1.6150311191696499E-8</v>
      </c>
      <c r="W18" s="10">
        <f t="shared" si="0"/>
        <v>5.1606359229315573E-8</v>
      </c>
      <c r="X18" s="10">
        <f t="shared" si="1"/>
        <v>3.6443667614054942E-8</v>
      </c>
      <c r="Y18" s="10">
        <f t="shared" si="2"/>
        <v>-9.0780148545650502E-8</v>
      </c>
      <c r="Z18" s="10">
        <f t="shared" si="3"/>
        <v>-5.7217647562853929E-8</v>
      </c>
      <c r="AA18" s="10">
        <f t="shared" si="4"/>
        <v>-1.71214265277084E-8</v>
      </c>
    </row>
    <row r="19" spans="1:27" s="5" customFormat="1" x14ac:dyDescent="0.2">
      <c r="A19" s="11">
        <v>51</v>
      </c>
      <c r="B19" s="12">
        <v>-2.4786060373128999E-7</v>
      </c>
      <c r="C19" s="12">
        <v>-7.07247283109418E-7</v>
      </c>
      <c r="D19" s="12">
        <v>2.3591376254595899E-8</v>
      </c>
      <c r="E19" s="12">
        <v>2.3490104428832601E-7</v>
      </c>
      <c r="F19" s="12">
        <v>-5.6156610387477298E-7</v>
      </c>
      <c r="G19" s="12">
        <v>2.01549966610221E-8</v>
      </c>
      <c r="H19" s="12">
        <v>-5.3394357053789097E-7</v>
      </c>
      <c r="I19" s="12">
        <v>-2.9651047143493597E-7</v>
      </c>
      <c r="J19" s="12">
        <v>-6.5490546558788999E-7</v>
      </c>
      <c r="K19" s="12">
        <v>-7.97280592867012E-7</v>
      </c>
      <c r="L19" s="12">
        <v>-4.7066329653620298E-7</v>
      </c>
      <c r="M19" s="12">
        <v>-9.4272810332863807E-9</v>
      </c>
      <c r="N19" s="12">
        <v>-1.19389415944957E-7</v>
      </c>
      <c r="O19" s="12">
        <v>-5.7259168810289995E-7</v>
      </c>
      <c r="P19" s="12">
        <v>-4.05765222851268E-7</v>
      </c>
      <c r="Q19" s="12">
        <v>-1.0633719389529E-8</v>
      </c>
      <c r="R19" s="12">
        <v>-5.0897255630584601E-7</v>
      </c>
      <c r="S19" s="12">
        <v>-1.92646358369643E-7</v>
      </c>
      <c r="T19" s="12">
        <v>-1.5535699639181899E-8</v>
      </c>
      <c r="U19" s="13">
        <v>9.1331401030477501E-9</v>
      </c>
      <c r="W19" s="10">
        <f t="shared" si="0"/>
        <v>-4.7616618259844225E-7</v>
      </c>
      <c r="X19" s="10">
        <f t="shared" si="1"/>
        <v>-4.5329611553760419E-7</v>
      </c>
      <c r="Y19" s="10">
        <f t="shared" si="2"/>
        <v>-4.4271700131549178E-7</v>
      </c>
      <c r="Z19" s="10">
        <f t="shared" si="3"/>
        <v>-3.4106423717655031E-8</v>
      </c>
      <c r="AA19" s="10">
        <f t="shared" si="4"/>
        <v>-4.8003969833064743E-8</v>
      </c>
    </row>
    <row r="20" spans="1:27" s="5" customFormat="1" x14ac:dyDescent="0.2">
      <c r="A20" s="11">
        <v>52</v>
      </c>
      <c r="B20" s="12">
        <v>-1.7951532001550101E-8</v>
      </c>
      <c r="C20" s="12">
        <v>-1.2270292714154001E-7</v>
      </c>
      <c r="D20" s="12">
        <v>8.6010158351322404E-8</v>
      </c>
      <c r="E20" s="12">
        <v>1.5369487908315301E-8</v>
      </c>
      <c r="F20" s="12">
        <v>-3.36776956513508E-7</v>
      </c>
      <c r="G20" s="12">
        <v>-1.11038532802774E-7</v>
      </c>
      <c r="H20" s="12">
        <v>-4.4647658495100699E-7</v>
      </c>
      <c r="I20" s="12">
        <v>-9.1612812022409998E-8</v>
      </c>
      <c r="J20" s="12">
        <v>-5.8203831207312399E-7</v>
      </c>
      <c r="K20" s="12">
        <v>-4.6610817567073398E-7</v>
      </c>
      <c r="L20" s="12">
        <v>-1.1856205882573799E-7</v>
      </c>
      <c r="M20" s="12">
        <v>-2.04915072900572E-7</v>
      </c>
      <c r="N20" s="12">
        <v>-4.8728520136385399E-7</v>
      </c>
      <c r="O20" s="12">
        <v>-5.0929854323238904E-7</v>
      </c>
      <c r="P20" s="12">
        <v>-3.5268386142304498E-7</v>
      </c>
      <c r="Q20" s="12">
        <v>-4.90904094457948E-7</v>
      </c>
      <c r="R20" s="12">
        <v>-1.3124227534861001E-7</v>
      </c>
      <c r="S20" s="12">
        <v>-1.1964760025983799E-7</v>
      </c>
      <c r="T20" s="12">
        <v>-3.4617674354613099E-7</v>
      </c>
      <c r="U20" s="13">
        <v>9.4059542995810399E-9</v>
      </c>
      <c r="W20" s="10">
        <f t="shared" si="0"/>
        <v>-2.6742047817555672E-7</v>
      </c>
      <c r="X20" s="10">
        <f t="shared" si="1"/>
        <v>-1.4226105691975202E-7</v>
      </c>
      <c r="Y20" s="10">
        <f t="shared" si="2"/>
        <v>-4.3568212828927301E-7</v>
      </c>
      <c r="Z20" s="10">
        <f t="shared" si="3"/>
        <v>-3.28740021267088E-7</v>
      </c>
      <c r="AA20" s="10">
        <f t="shared" si="4"/>
        <v>-3.205523634221857E-8</v>
      </c>
    </row>
    <row r="21" spans="1:27" s="5" customFormat="1" x14ac:dyDescent="0.2">
      <c r="A21" s="11">
        <v>53</v>
      </c>
      <c r="B21" s="12">
        <v>6.9246721090558505E-7</v>
      </c>
      <c r="C21" s="12">
        <v>-4.9016855750284202E-7</v>
      </c>
      <c r="D21" s="12">
        <v>4.42870078902435E-7</v>
      </c>
      <c r="E21" s="12">
        <v>-1.2203159401518399E-7</v>
      </c>
      <c r="F21" s="12">
        <v>-3.8371226686973798E-7</v>
      </c>
      <c r="G21" s="12">
        <v>-3.2114923753753799E-7</v>
      </c>
      <c r="H21" s="12">
        <v>7.6988446578445607E-8</v>
      </c>
      <c r="I21" s="12">
        <v>-6.56830232844223E-7</v>
      </c>
      <c r="J21" s="12">
        <v>-3.8943657328530101E-7</v>
      </c>
      <c r="K21" s="12">
        <v>-6.7252134485012901E-7</v>
      </c>
      <c r="L21" s="12">
        <v>-5.7633074327874398E-8</v>
      </c>
      <c r="M21" s="12">
        <v>-2.7086864671558101E-7</v>
      </c>
      <c r="N21" s="12">
        <v>-3.5563709936093301E-7</v>
      </c>
      <c r="O21" s="12">
        <v>-3.4485117736717401E-7</v>
      </c>
      <c r="P21" s="12">
        <v>-2.19214567476616E-7</v>
      </c>
      <c r="Q21" s="12">
        <v>-2.9834463274717102E-7</v>
      </c>
      <c r="R21" s="12">
        <v>-3.0264856717043199E-7</v>
      </c>
      <c r="S21" s="12">
        <v>6.0147331906391199E-7</v>
      </c>
      <c r="T21" s="12">
        <v>3.0685987859023698E-7</v>
      </c>
      <c r="U21" s="13">
        <v>1.2893843362757801E-7</v>
      </c>
      <c r="W21" s="10">
        <f t="shared" si="0"/>
        <v>-1.4822779010831627E-7</v>
      </c>
      <c r="X21" s="10">
        <f t="shared" si="1"/>
        <v>-2.095609615778045E-7</v>
      </c>
      <c r="Y21" s="10">
        <f t="shared" si="2"/>
        <v>-2.3204198769740263E-7</v>
      </c>
      <c r="Z21" s="10">
        <f t="shared" si="3"/>
        <v>-5.4545854972572273E-8</v>
      </c>
      <c r="AA21" s="10">
        <f t="shared" si="4"/>
        <v>-1.4485956744540333E-8</v>
      </c>
    </row>
    <row r="22" spans="1:27" s="5" customFormat="1" x14ac:dyDescent="0.2">
      <c r="A22" s="11">
        <v>54</v>
      </c>
      <c r="B22" s="12">
        <v>1.65509398498318E-7</v>
      </c>
      <c r="C22" s="12">
        <v>4.5553482582947099E-8</v>
      </c>
      <c r="D22" s="12">
        <v>4.0941411634268302E-7</v>
      </c>
      <c r="E22" s="12">
        <v>-1.3075805568076001E-7</v>
      </c>
      <c r="F22" s="12">
        <v>-3.1654552054120298E-7</v>
      </c>
      <c r="G22" s="12">
        <v>2.41342830316443E-7</v>
      </c>
      <c r="H22" s="12">
        <v>6.4600379974250999E-7</v>
      </c>
      <c r="I22" s="12">
        <v>-4.3898876121878802E-7</v>
      </c>
      <c r="J22" s="12">
        <v>8.9650905575672403E-8</v>
      </c>
      <c r="K22" s="12">
        <v>-5.3585659309024798E-7</v>
      </c>
      <c r="L22" s="12">
        <v>-3.2269208361360001E-7</v>
      </c>
      <c r="M22" s="12">
        <v>-2.7666360909080999E-8</v>
      </c>
      <c r="N22" s="12">
        <v>-6.2907158038608595E-7</v>
      </c>
      <c r="O22" s="12">
        <v>2.1074096226759099E-8</v>
      </c>
      <c r="P22" s="12">
        <v>-2.5005192219162E-7</v>
      </c>
      <c r="Q22" s="12">
        <v>-2.4939221455682402E-7</v>
      </c>
      <c r="R22" s="12">
        <v>-5.3637185588729703E-8</v>
      </c>
      <c r="S22" s="12">
        <v>-2.3564751863841799E-7</v>
      </c>
      <c r="T22" s="12">
        <v>1.4081512245893799E-7</v>
      </c>
      <c r="U22" s="13">
        <v>2.8305509387367402E-7</v>
      </c>
      <c r="W22" s="10">
        <f t="shared" si="0"/>
        <v>-2.6879830487725393E-7</v>
      </c>
      <c r="X22" s="10">
        <f t="shared" si="1"/>
        <v>-1.3611785016968147E-7</v>
      </c>
      <c r="Y22" s="10">
        <f t="shared" si="2"/>
        <v>1.8226561015896512E-7</v>
      </c>
      <c r="Z22" s="10">
        <f t="shared" si="3"/>
        <v>-1.1364839465257448E-7</v>
      </c>
      <c r="AA22" s="10">
        <f t="shared" si="4"/>
        <v>4.93267018411915E-8</v>
      </c>
    </row>
    <row r="23" spans="1:27" s="5" customFormat="1" x14ac:dyDescent="0.2">
      <c r="A23" s="11">
        <v>55</v>
      </c>
      <c r="B23" s="12">
        <v>2.94423051752074E-8</v>
      </c>
      <c r="C23" s="12">
        <v>6.7675545960909903E-8</v>
      </c>
      <c r="D23" s="12">
        <v>5.6743109511752801E-8</v>
      </c>
      <c r="E23" s="12">
        <v>1.8931501717966999E-9</v>
      </c>
      <c r="F23" s="12">
        <v>7.5032573393303805E-9</v>
      </c>
      <c r="G23" s="12">
        <v>-7.2481432260748695E-8</v>
      </c>
      <c r="H23" s="12">
        <v>-3.0858612191798601E-8</v>
      </c>
      <c r="I23" s="12">
        <v>1.72198525353735E-7</v>
      </c>
      <c r="J23" s="12">
        <v>4.8944038572907102E-8</v>
      </c>
      <c r="K23" s="12">
        <v>5.06013299003131E-8</v>
      </c>
      <c r="L23" s="12">
        <v>-8.1597650623971401E-8</v>
      </c>
      <c r="M23" s="12">
        <v>-2.62275490050792E-7</v>
      </c>
      <c r="N23" s="12">
        <v>-1.7131216967030701E-7</v>
      </c>
      <c r="O23" s="12">
        <v>4.9487853882732098E-9</v>
      </c>
      <c r="P23" s="12">
        <v>-5.8217447561455999E-8</v>
      </c>
      <c r="Q23" s="12">
        <v>8.7635315273217999E-9</v>
      </c>
      <c r="R23" s="12">
        <v>-1.8518542005532599E-8</v>
      </c>
      <c r="S23" s="12">
        <v>2.8005166439614399E-8</v>
      </c>
      <c r="T23" s="12">
        <v>2.8786965783213899E-8</v>
      </c>
      <c r="U23" s="13">
        <v>-9.2527786690741496E-8</v>
      </c>
      <c r="W23" s="10">
        <f t="shared" si="0"/>
        <v>4.6762669323472526E-10</v>
      </c>
      <c r="X23" s="10">
        <f t="shared" si="1"/>
        <v>6.9204908457295672E-8</v>
      </c>
      <c r="Y23" s="10">
        <f t="shared" si="2"/>
        <v>-5.981031957035257E-8</v>
      </c>
      <c r="Z23" s="10">
        <f t="shared" si="3"/>
        <v>-5.6572364762628201E-8</v>
      </c>
      <c r="AA23" s="10">
        <f t="shared" si="4"/>
        <v>-2.386070580029265E-8</v>
      </c>
    </row>
    <row r="24" spans="1:27" s="5" customFormat="1" x14ac:dyDescent="0.2">
      <c r="A24" s="11">
        <v>56</v>
      </c>
      <c r="B24" s="12">
        <v>-1.5909776524133301E-7</v>
      </c>
      <c r="C24" s="12">
        <v>-4.5596408014655998E-7</v>
      </c>
      <c r="D24" s="12">
        <v>-2.919368923235E-7</v>
      </c>
      <c r="E24" s="12">
        <v>-1.12191863611397E-6</v>
      </c>
      <c r="F24" s="12">
        <v>-8.7185465058254595E-7</v>
      </c>
      <c r="G24" s="12">
        <v>-1.4036284826750101E-6</v>
      </c>
      <c r="H24" s="12">
        <v>-1.29618974447733E-6</v>
      </c>
      <c r="I24" s="12">
        <v>-8.3363408388423995E-7</v>
      </c>
      <c r="J24" s="12">
        <v>-1.0165542654466201E-6</v>
      </c>
      <c r="K24" s="12">
        <v>-6.7730076220725802E-7</v>
      </c>
      <c r="L24" s="12">
        <v>-1.83065794029648E-6</v>
      </c>
      <c r="M24" s="12">
        <v>-1.4899678185504099E-6</v>
      </c>
      <c r="N24" s="12">
        <v>-1.7642202858232099E-6</v>
      </c>
      <c r="O24" s="12">
        <v>-1.32629823652388E-6</v>
      </c>
      <c r="P24" s="12">
        <v>-8.0517211323027596E-7</v>
      </c>
      <c r="Q24" s="12">
        <v>-1.19642298052548E-6</v>
      </c>
      <c r="R24" s="12">
        <v>-6.33106014983755E-7</v>
      </c>
      <c r="S24" s="12">
        <v>-4.3524505104278298E-7</v>
      </c>
      <c r="T24" s="12">
        <v>-9.5626485191284797E-7</v>
      </c>
      <c r="U24" s="13">
        <v>-3.9282224407775999E-7</v>
      </c>
      <c r="W24" s="10">
        <f t="shared" si="0"/>
        <v>-6.3770598536601792E-7</v>
      </c>
      <c r="X24" s="10">
        <f t="shared" si="1"/>
        <v>-5.8013764496366974E-7</v>
      </c>
      <c r="Y24" s="10">
        <f t="shared" si="2"/>
        <v>-1.2822525162495599E-6</v>
      </c>
      <c r="Z24" s="10">
        <f t="shared" si="3"/>
        <v>-1.0774325905848243E-6</v>
      </c>
      <c r="AA24" s="10">
        <f t="shared" si="4"/>
        <v>-1.16203548785224E-6</v>
      </c>
    </row>
    <row r="25" spans="1:27" s="5" customFormat="1" x14ac:dyDescent="0.2">
      <c r="A25" s="11">
        <v>57</v>
      </c>
      <c r="B25" s="12">
        <v>-5.5491466865254499E-8</v>
      </c>
      <c r="C25" s="12">
        <v>-7.5106926202474698E-8</v>
      </c>
      <c r="D25" s="12">
        <v>-1.7787660938374699E-7</v>
      </c>
      <c r="E25" s="12">
        <v>-6.2011183128266605E-7</v>
      </c>
      <c r="F25" s="12">
        <v>-1.86922342670425E-8</v>
      </c>
      <c r="G25" s="12">
        <v>-1.8267855318870799E-7</v>
      </c>
      <c r="H25" s="12">
        <v>4.8792303977500804E-9</v>
      </c>
      <c r="I25" s="12">
        <v>-7.21873347755707E-8</v>
      </c>
      <c r="J25" s="12">
        <v>-1.4933511057600199E-8</v>
      </c>
      <c r="K25" s="12">
        <v>-2.06906522114933E-7</v>
      </c>
      <c r="L25" s="12">
        <v>-3.1717209009539898E-7</v>
      </c>
      <c r="M25" s="12">
        <v>-2.4081939527164102E-7</v>
      </c>
      <c r="N25" s="12">
        <v>-5.2348693142642399E-7</v>
      </c>
      <c r="O25" s="12">
        <v>-4.8041858023154402E-8</v>
      </c>
      <c r="P25" s="12">
        <v>-1.3305369348864999E-7</v>
      </c>
      <c r="Q25" s="12">
        <v>-2.5034309489734798E-7</v>
      </c>
      <c r="R25" s="12">
        <v>-1.19073519140076E-7</v>
      </c>
      <c r="S25" s="12">
        <v>-4.7141363662782598E-9</v>
      </c>
      <c r="T25" s="12">
        <v>-2.1532676891333899E-7</v>
      </c>
      <c r="U25" s="13">
        <v>-8.8838776950414894E-8</v>
      </c>
      <c r="W25" s="10">
        <f t="shared" si="0"/>
        <v>-1.159369677774843E-7</v>
      </c>
      <c r="X25" s="10">
        <f t="shared" si="1"/>
        <v>-5.5369490527585603E-8</v>
      </c>
      <c r="Y25" s="10">
        <f t="shared" si="2"/>
        <v>-7.4728883488661387E-8</v>
      </c>
      <c r="Z25" s="10">
        <f t="shared" si="3"/>
        <v>-2.6949889304688151E-7</v>
      </c>
      <c r="AA25" s="10">
        <f t="shared" si="4"/>
        <v>-3.2445977098762998E-7</v>
      </c>
    </row>
    <row r="26" spans="1:27" s="5" customFormat="1" x14ac:dyDescent="0.2">
      <c r="A26" s="11">
        <v>59</v>
      </c>
      <c r="B26" s="12">
        <v>-1.33236980801576E-7</v>
      </c>
      <c r="C26" s="12">
        <v>-4.03853661505067E-7</v>
      </c>
      <c r="D26" s="12">
        <v>-1.97349510440009E-7</v>
      </c>
      <c r="E26" s="12">
        <v>-4.8913524424049198E-7</v>
      </c>
      <c r="F26" s="12">
        <v>-4.9923149113773805E-7</v>
      </c>
      <c r="G26" s="12">
        <v>-5.6120644457145205E-7</v>
      </c>
      <c r="H26" s="12">
        <v>-5.3362417866709604E-7</v>
      </c>
      <c r="I26" s="12">
        <v>-4.0401156246143298E-7</v>
      </c>
      <c r="J26" s="12">
        <v>-4.4748198362974298E-7</v>
      </c>
      <c r="K26" s="12">
        <v>-2.8332948377638099E-7</v>
      </c>
      <c r="L26" s="12">
        <v>-2.7141084622655698E-7</v>
      </c>
      <c r="M26" s="12">
        <v>-2.4053234161717702E-7</v>
      </c>
      <c r="N26" s="12">
        <v>-4.2496811259304298E-7</v>
      </c>
      <c r="O26" s="12">
        <v>-4.0054060877021298E-7</v>
      </c>
      <c r="P26" s="12">
        <v>-2.9709092012919801E-7</v>
      </c>
      <c r="Q26" s="12">
        <v>-7.9388150486456204E-7</v>
      </c>
      <c r="R26" s="12">
        <v>-3.3082348428471798E-7</v>
      </c>
      <c r="S26" s="12">
        <v>-9.6434050937746807E-7</v>
      </c>
      <c r="T26" s="12">
        <v>-5.7988950145733001E-7</v>
      </c>
      <c r="U26" s="13">
        <v>-2.3995047674604302E-7</v>
      </c>
      <c r="W26" s="10">
        <f t="shared" si="0"/>
        <v>-4.6889609939194126E-7</v>
      </c>
      <c r="X26" s="10">
        <f t="shared" si="1"/>
        <v>-3.600834239764535E-7</v>
      </c>
      <c r="Y26" s="10">
        <f t="shared" si="2"/>
        <v>-4.0554477817105723E-7</v>
      </c>
      <c r="Z26" s="10">
        <f t="shared" si="3"/>
        <v>-5.0967239891524451E-7</v>
      </c>
      <c r="AA26" s="10">
        <f t="shared" si="4"/>
        <v>-3.7977551136962744E-7</v>
      </c>
    </row>
    <row r="27" spans="1:27" s="5" customFormat="1" x14ac:dyDescent="0.2">
      <c r="A27" s="11">
        <v>60</v>
      </c>
      <c r="B27" s="12">
        <v>7.6727646693180603E-7</v>
      </c>
      <c r="C27" s="12">
        <v>6.4245163046897104E-8</v>
      </c>
      <c r="D27" s="12">
        <v>7.3598427295162599E-7</v>
      </c>
      <c r="E27" s="12">
        <v>8.4819802556323098E-7</v>
      </c>
      <c r="F27" s="12">
        <v>2.25465179213327E-7</v>
      </c>
      <c r="G27" s="12">
        <v>9.5131926347667795E-7</v>
      </c>
      <c r="H27" s="12">
        <v>1.74782169214828E-7</v>
      </c>
      <c r="I27" s="12">
        <v>-7.7785258048991301E-8</v>
      </c>
      <c r="J27" s="12">
        <v>5.9541669309128799E-8</v>
      </c>
      <c r="K27" s="12">
        <v>-3.15567478600037E-8</v>
      </c>
      <c r="L27" s="12">
        <v>8.8525655553082101E-7</v>
      </c>
      <c r="M27" s="12">
        <v>4.09218887716097E-7</v>
      </c>
      <c r="N27" s="12">
        <v>5.0125382035437895E-7</v>
      </c>
      <c r="O27" s="12">
        <v>-3.3217755531554299E-7</v>
      </c>
      <c r="P27" s="12">
        <v>-2.9097411901640701E-7</v>
      </c>
      <c r="Q27" s="12">
        <v>-1.80319514157765E-7</v>
      </c>
      <c r="R27" s="12">
        <v>2.1996435437511599E-7</v>
      </c>
      <c r="S27" s="12">
        <v>9.0707037147856997E-7</v>
      </c>
      <c r="T27" s="12">
        <v>4.8003840826611705E-7</v>
      </c>
      <c r="U27" s="13">
        <v>6.4728513556535595E-7</v>
      </c>
      <c r="W27" s="10">
        <f t="shared" si="0"/>
        <v>2.0112596474431879E-7</v>
      </c>
      <c r="X27" s="10">
        <f t="shared" si="1"/>
        <v>2.4480038778575969E-7</v>
      </c>
      <c r="Y27" s="10">
        <f t="shared" si="2"/>
        <v>7.7841292731127714E-8</v>
      </c>
      <c r="Z27" s="10">
        <f t="shared" si="3"/>
        <v>3.6206446250702173E-7</v>
      </c>
      <c r="AA27" s="10">
        <f t="shared" si="4"/>
        <v>8.5518952938058896E-7</v>
      </c>
    </row>
    <row r="28" spans="1:27" s="5" customFormat="1" x14ac:dyDescent="0.2">
      <c r="A28" s="11">
        <v>61</v>
      </c>
      <c r="B28" s="12">
        <v>4.6442923947127301E-7</v>
      </c>
      <c r="C28" s="12">
        <v>4.1549468991686598E-7</v>
      </c>
      <c r="D28" s="12">
        <v>5.2091323098241696E-7</v>
      </c>
      <c r="E28" s="12">
        <v>9.2983022977249198E-7</v>
      </c>
      <c r="F28" s="12">
        <v>2.8065011445453001E-7</v>
      </c>
      <c r="G28" s="12" t="s">
        <v>7</v>
      </c>
      <c r="H28" s="12">
        <v>4.6497839092124702E-7</v>
      </c>
      <c r="I28" s="12">
        <v>-1.52082129955241E-7</v>
      </c>
      <c r="J28" s="12">
        <v>2.50615697764586E-7</v>
      </c>
      <c r="K28" s="12">
        <v>2.52473419062162E-7</v>
      </c>
      <c r="L28" s="12">
        <v>7.25827532538987E-7</v>
      </c>
      <c r="M28" s="12">
        <v>6.0820658870118597E-7</v>
      </c>
      <c r="N28" s="12">
        <v>5.8352157830143905E-7</v>
      </c>
      <c r="O28" s="12">
        <v>2.6547672801776801E-7</v>
      </c>
      <c r="P28" s="12">
        <v>2.7790584887699801E-7</v>
      </c>
      <c r="Q28" s="12">
        <v>6.9385919084734997E-7</v>
      </c>
      <c r="R28" s="12">
        <v>3.8247325214527197E-7</v>
      </c>
      <c r="S28" s="12">
        <v>7.1867030114569596E-7</v>
      </c>
      <c r="T28" s="12">
        <v>8.8815103219702098E-7</v>
      </c>
      <c r="U28" s="13">
        <v>4.1980837421122601E-7</v>
      </c>
      <c r="W28" s="10">
        <f t="shared" si="0"/>
        <v>4.0788070530753197E-7</v>
      </c>
      <c r="X28" s="10">
        <f t="shared" si="1"/>
        <v>2.5212297847185697E-7</v>
      </c>
      <c r="Y28" s="10">
        <f t="shared" si="2"/>
        <v>3.9731935135119668E-7</v>
      </c>
      <c r="Z28" s="10">
        <f t="shared" si="3"/>
        <v>6.4633504388925904E-7</v>
      </c>
      <c r="AA28" s="10">
        <f t="shared" si="4"/>
        <v>7.2552366443129854E-7</v>
      </c>
    </row>
    <row r="29" spans="1:27" s="5" customFormat="1" x14ac:dyDescent="0.2">
      <c r="A29" s="11">
        <v>62</v>
      </c>
      <c r="B29" s="12">
        <v>-2.02552512772942E-7</v>
      </c>
      <c r="C29" s="12">
        <v>-3.5959839267635899E-7</v>
      </c>
      <c r="D29" s="12">
        <v>-1.15009135096906E-7</v>
      </c>
      <c r="E29" s="12">
        <v>-3.1804700690053998E-7</v>
      </c>
      <c r="F29" s="12">
        <v>-2.5865148066258599E-7</v>
      </c>
      <c r="G29" s="12">
        <v>-5.7352835255650396E-7</v>
      </c>
      <c r="H29" s="12">
        <v>-3.36837543372252E-7</v>
      </c>
      <c r="I29" s="12">
        <v>-2.1868775673586699E-7</v>
      </c>
      <c r="J29" s="12">
        <v>-2.1499983596195299E-7</v>
      </c>
      <c r="K29" s="12">
        <v>-3.6098186564060301E-7</v>
      </c>
      <c r="L29" s="12">
        <v>-2.9324453044637601E-7</v>
      </c>
      <c r="M29" s="12">
        <v>-2.6034842887620099E-7</v>
      </c>
      <c r="N29" s="12">
        <v>-3.3671543594579902E-7</v>
      </c>
      <c r="O29" s="12">
        <v>-2.80812966818662E-7</v>
      </c>
      <c r="P29" s="12">
        <v>-2.56782185381822E-7</v>
      </c>
      <c r="Q29" s="12">
        <v>-3.52687207560307E-7</v>
      </c>
      <c r="R29" s="12">
        <v>-3.1339273123253001E-7</v>
      </c>
      <c r="S29" s="12">
        <v>-2.2895679841370099E-7</v>
      </c>
      <c r="T29" s="12">
        <v>-3.9109569538568899E-7</v>
      </c>
      <c r="U29" s="13">
        <v>-1.34371406866199E-7</v>
      </c>
      <c r="W29" s="10">
        <f t="shared" si="0"/>
        <v>-2.9002839516716403E-7</v>
      </c>
      <c r="X29" s="10">
        <f t="shared" si="1"/>
        <v>-2.5987253571193849E-7</v>
      </c>
      <c r="Y29" s="10">
        <f t="shared" si="2"/>
        <v>-2.7324969375726698E-7</v>
      </c>
      <c r="Z29" s="10">
        <f t="shared" si="3"/>
        <v>-3.0371743643949849E-7</v>
      </c>
      <c r="AA29" s="10">
        <f t="shared" si="4"/>
        <v>-3.2495725625008152E-7</v>
      </c>
    </row>
    <row r="30" spans="1:27" s="5" customFormat="1" x14ac:dyDescent="0.2">
      <c r="A30" s="11">
        <v>63</v>
      </c>
      <c r="B30" s="12">
        <v>1.5722873466337299E-7</v>
      </c>
      <c r="C30" s="12">
        <v>2.4244226519026901E-7</v>
      </c>
      <c r="D30" s="12">
        <v>-2.3678369522647599E-8</v>
      </c>
      <c r="E30" s="12">
        <v>6.8882237661467597E-7</v>
      </c>
      <c r="F30" s="12">
        <v>-3.8344062694710097E-9</v>
      </c>
      <c r="G30" s="12">
        <v>3.2829265935485899E-7</v>
      </c>
      <c r="H30" s="12">
        <v>-2.5054215272353601E-7</v>
      </c>
      <c r="I30" s="12">
        <v>-1.0631305238393101E-8</v>
      </c>
      <c r="J30" s="12">
        <v>-1.16350714788313E-7</v>
      </c>
      <c r="K30" s="12">
        <v>1.7241400065952301E-7</v>
      </c>
      <c r="L30" s="12">
        <v>1.21874208818235E-7</v>
      </c>
      <c r="M30" s="12">
        <v>6.6663480682048598E-8</v>
      </c>
      <c r="N30" s="12">
        <v>3.4140333730603301E-7</v>
      </c>
      <c r="O30" s="12">
        <v>5.8523739386219603E-8</v>
      </c>
      <c r="P30" s="12">
        <v>7.1455846401185904E-8</v>
      </c>
      <c r="Q30" s="12">
        <v>4.6927777703723399E-7</v>
      </c>
      <c r="R30" s="12">
        <v>1.5355837290502501E-7</v>
      </c>
      <c r="S30" s="12">
        <v>1.5266821700269801E-7</v>
      </c>
      <c r="T30" s="12">
        <v>5.7974344731040802E-7</v>
      </c>
      <c r="U30" s="13">
        <v>-1.73311300591229E-8</v>
      </c>
      <c r="W30" s="10">
        <f t="shared" si="0"/>
        <v>1.3752410924210796E-7</v>
      </c>
      <c r="X30" s="10">
        <f t="shared" si="1"/>
        <v>9.6301322086444477E-8</v>
      </c>
      <c r="Y30" s="10">
        <f t="shared" si="2"/>
        <v>-6.0426411860895194E-8</v>
      </c>
      <c r="Z30" s="10">
        <f t="shared" si="3"/>
        <v>3.4327335789863804E-7</v>
      </c>
      <c r="AA30" s="10">
        <f t="shared" si="4"/>
        <v>2.7882771881628062E-7</v>
      </c>
    </row>
    <row r="31" spans="1:27" s="5" customFormat="1" x14ac:dyDescent="0.2">
      <c r="A31" s="11">
        <v>64</v>
      </c>
      <c r="B31" s="12">
        <v>2.3060621752769799E-8</v>
      </c>
      <c r="C31" s="12">
        <v>-1.71846793663296E-7</v>
      </c>
      <c r="D31" s="12">
        <v>1.17138948452223E-7</v>
      </c>
      <c r="E31" s="12">
        <v>-3.2800928581753797E-7</v>
      </c>
      <c r="F31" s="12">
        <v>-4.84209049260958E-7</v>
      </c>
      <c r="G31" s="12">
        <v>-5.1049157145394703E-7</v>
      </c>
      <c r="H31" s="12">
        <v>-5.3333326730214302E-7</v>
      </c>
      <c r="I31" s="12">
        <v>-1.79460359176543E-7</v>
      </c>
      <c r="J31" s="12">
        <v>-2.7531955438687698E-7</v>
      </c>
      <c r="K31" s="12">
        <v>-3.1325359392403199E-7</v>
      </c>
      <c r="L31" s="12">
        <v>-6.5854237451741802E-7</v>
      </c>
      <c r="M31" s="12">
        <v>-5.7326848982460195E-7</v>
      </c>
      <c r="N31" s="12">
        <v>-1.5584936557392501E-6</v>
      </c>
      <c r="O31" s="12">
        <v>-1.8072476205328399E-7</v>
      </c>
      <c r="P31" s="12">
        <v>-1.0775390678266899E-7</v>
      </c>
      <c r="Q31" s="12">
        <v>-4.4706314541935702E-7</v>
      </c>
      <c r="R31" s="12">
        <v>-2.9577529473785098E-7</v>
      </c>
      <c r="S31" s="12">
        <v>-1.0441021356455499E-8</v>
      </c>
      <c r="T31" s="12">
        <v>-3.75579826804045E-7</v>
      </c>
      <c r="U31" s="13">
        <v>-1.8788626836995299E-8</v>
      </c>
      <c r="W31" s="10">
        <f t="shared" si="0"/>
        <v>-1.8180595420025185E-7</v>
      </c>
      <c r="X31" s="10">
        <f t="shared" si="1"/>
        <v>-2.0311389508700679E-7</v>
      </c>
      <c r="Y31" s="10">
        <f t="shared" si="2"/>
        <v>-3.9066151839172646E-7</v>
      </c>
      <c r="Z31" s="10">
        <f t="shared" si="3"/>
        <v>-5.9998131369991185E-7</v>
      </c>
      <c r="AA31" s="10">
        <f t="shared" si="4"/>
        <v>-3.4497607083417E-7</v>
      </c>
    </row>
    <row r="32" spans="1:27" s="5" customFormat="1" x14ac:dyDescent="0.2">
      <c r="A32" s="11">
        <v>65</v>
      </c>
      <c r="B32" s="12">
        <v>-3.9823774846013602E-7</v>
      </c>
      <c r="C32" s="12">
        <v>-1.25478120364012E-8</v>
      </c>
      <c r="D32" s="12">
        <v>-3.1236941537637801E-7</v>
      </c>
      <c r="E32" s="12">
        <v>-4.7847922375477896E-7</v>
      </c>
      <c r="F32" s="12">
        <v>-2.4019282300375702E-7</v>
      </c>
      <c r="G32" s="12">
        <v>-3.9861518183229399E-7</v>
      </c>
      <c r="H32" s="12">
        <v>-3.9524971427604001E-7</v>
      </c>
      <c r="I32" s="12">
        <v>-9.4996027203150004E-8</v>
      </c>
      <c r="J32" s="12">
        <v>-1.74243674698709E-7</v>
      </c>
      <c r="K32" s="12">
        <v>-1.00418713811271E-7</v>
      </c>
      <c r="L32" s="12">
        <v>-2.37784461276406E-7</v>
      </c>
      <c r="M32" s="12">
        <v>-2.86572191759194E-7</v>
      </c>
      <c r="N32" s="12">
        <v>-3.1474613253410698E-7</v>
      </c>
      <c r="O32" s="12">
        <v>-2.2677405664645201E-7</v>
      </c>
      <c r="P32" s="12">
        <v>-1.4718990067414099E-7</v>
      </c>
      <c r="Q32" s="12">
        <v>-7.2199998461787703E-8</v>
      </c>
      <c r="R32" s="12">
        <v>-7.0225046168517102E-8</v>
      </c>
      <c r="S32" s="12">
        <v>-1.4785942927436299E-7</v>
      </c>
      <c r="T32" s="12">
        <v>-1.32366959365942E-7</v>
      </c>
      <c r="U32" s="13">
        <v>-1.4000734941636901E-7</v>
      </c>
      <c r="W32" s="10">
        <f t="shared" si="0"/>
        <v>-1.1642327248207302E-7</v>
      </c>
      <c r="X32" s="10">
        <f t="shared" si="1"/>
        <v>-1.8649360267586105E-7</v>
      </c>
      <c r="Y32" s="10">
        <f t="shared" si="2"/>
        <v>-2.7070990934509875E-7</v>
      </c>
      <c r="Z32" s="10">
        <f t="shared" si="3"/>
        <v>-1.6483010994455143E-7</v>
      </c>
      <c r="AA32" s="10">
        <f t="shared" si="4"/>
        <v>-3.5681207055996424E-7</v>
      </c>
    </row>
    <row r="33" spans="1:27" s="5" customFormat="1" x14ac:dyDescent="0.2">
      <c r="A33" s="11">
        <v>66</v>
      </c>
      <c r="B33" s="12">
        <v>-2.7428714156130399E-8</v>
      </c>
      <c r="C33" s="12">
        <v>-1.17922294992971E-7</v>
      </c>
      <c r="D33" s="12">
        <v>4.3350631575895398E-8</v>
      </c>
      <c r="E33" s="12">
        <v>4.7329888624716298E-8</v>
      </c>
      <c r="F33" s="12">
        <v>-1.3016665707989001E-7</v>
      </c>
      <c r="G33" s="12">
        <v>-2.6039196707809601E-9</v>
      </c>
      <c r="H33" s="12">
        <v>-2.01632104224918E-7</v>
      </c>
      <c r="I33" s="12">
        <v>-1.7452830972933801E-7</v>
      </c>
      <c r="J33" s="12">
        <v>-1.9271164727540398E-8</v>
      </c>
      <c r="K33" s="12">
        <v>-9.4403220246912399E-8</v>
      </c>
      <c r="L33" s="12">
        <v>-3.8245675151867E-7</v>
      </c>
      <c r="M33" s="12">
        <v>-1.70848796442384E-7</v>
      </c>
      <c r="N33" s="12">
        <v>-4.2110740882185501E-7</v>
      </c>
      <c r="O33" s="12">
        <v>-7.6742291934697797E-8</v>
      </c>
      <c r="P33" s="12">
        <v>5.5339159580810199E-8</v>
      </c>
      <c r="Q33" s="12">
        <v>-3.09739435291406E-7</v>
      </c>
      <c r="R33" s="12">
        <v>2.3356119936578201E-7</v>
      </c>
      <c r="S33" s="12">
        <v>1.65327221083274E-7</v>
      </c>
      <c r="T33" s="12">
        <v>-3.2715261794094897E-7</v>
      </c>
      <c r="U33" s="13">
        <v>9.8004975590712994E-8</v>
      </c>
      <c r="W33" s="10">
        <f t="shared" si="0"/>
        <v>8.9956089945738458E-8</v>
      </c>
      <c r="X33" s="10">
        <f t="shared" si="1"/>
        <v>-1.1251149398958235E-7</v>
      </c>
      <c r="Y33" s="10">
        <f t="shared" si="2"/>
        <v>-1.1712358933238505E-7</v>
      </c>
      <c r="Z33" s="10">
        <f t="shared" si="3"/>
        <v>-2.3999862161587422E-7</v>
      </c>
      <c r="AA33" s="10">
        <f t="shared" si="4"/>
        <v>-7.3595037747209817E-8</v>
      </c>
    </row>
    <row r="34" spans="1:27" s="5" customFormat="1" x14ac:dyDescent="0.2">
      <c r="A34" s="11">
        <v>67</v>
      </c>
      <c r="B34" s="12">
        <v>8.4333866701012997E-9</v>
      </c>
      <c r="C34" s="12">
        <v>-2.2191129994863101E-8</v>
      </c>
      <c r="D34" s="12">
        <v>1.20860647689167E-7</v>
      </c>
      <c r="E34" s="12">
        <v>1.08120126428053E-6</v>
      </c>
      <c r="F34" s="12">
        <v>-1.4070042196055699E-7</v>
      </c>
      <c r="G34" s="12">
        <v>1.50685161473478E-7</v>
      </c>
      <c r="H34" s="12">
        <v>2.01720792605059E-7</v>
      </c>
      <c r="I34" s="12">
        <v>9.6452700330536695E-8</v>
      </c>
      <c r="J34" s="12">
        <v>7.0027793657610202E-8</v>
      </c>
      <c r="K34" s="12">
        <v>-1.9975712334433099E-8</v>
      </c>
      <c r="L34" s="12">
        <v>6.6619281425224202E-7</v>
      </c>
      <c r="M34" s="12">
        <v>4.3321787995882001E-7</v>
      </c>
      <c r="N34" s="12">
        <v>1.89394399108682E-6</v>
      </c>
      <c r="O34" s="12">
        <v>-1.28113728039807E-7</v>
      </c>
      <c r="P34" s="12">
        <v>-9.5876382585136197E-8</v>
      </c>
      <c r="Q34" s="12">
        <v>8.3759966734228802E-7</v>
      </c>
      <c r="R34" s="12">
        <v>9.9916620830431599E-7</v>
      </c>
      <c r="S34" s="12">
        <v>3.7991628613965202E-7</v>
      </c>
      <c r="T34" s="12">
        <v>2.36970577578688E-7</v>
      </c>
      <c r="U34" s="13">
        <v>-3.8383124298275899E-7</v>
      </c>
      <c r="W34" s="10">
        <f t="shared" si="0"/>
        <v>3.1580759988109965E-7</v>
      </c>
      <c r="X34" s="10">
        <f t="shared" si="1"/>
        <v>-1.4501366238695525E-8</v>
      </c>
      <c r="Y34" s="10">
        <f t="shared" si="2"/>
        <v>1.4421318454542056E-7</v>
      </c>
      <c r="Z34" s="10">
        <f t="shared" si="3"/>
        <v>6.4617074825625927E-7</v>
      </c>
      <c r="AA34" s="10">
        <f t="shared" si="4"/>
        <v>5.047349719238542E-7</v>
      </c>
    </row>
    <row r="35" spans="1:27" s="5" customFormat="1" x14ac:dyDescent="0.2">
      <c r="A35" s="11">
        <v>68</v>
      </c>
      <c r="B35" s="12">
        <v>-7.58589287259051E-9</v>
      </c>
      <c r="C35" s="12">
        <v>1.16516717669073E-9</v>
      </c>
      <c r="D35" s="12">
        <v>1.0991812980638201E-7</v>
      </c>
      <c r="E35" s="12">
        <v>-8.3091727981946598E-8</v>
      </c>
      <c r="F35" s="12">
        <v>-8.4708221185624505E-8</v>
      </c>
      <c r="G35" s="12">
        <v>-3.7556351384346902E-8</v>
      </c>
      <c r="H35" s="12">
        <v>-2.4004921784431403E-7</v>
      </c>
      <c r="I35" s="12">
        <v>-2.72363570387135E-8</v>
      </c>
      <c r="J35" s="12">
        <v>-1.97457666041617E-7</v>
      </c>
      <c r="K35" s="12">
        <v>-2.5415110987886901E-8</v>
      </c>
      <c r="L35" s="12">
        <v>6.2148291177655994E-8</v>
      </c>
      <c r="M35" s="12">
        <v>-2.7714781710933902E-7</v>
      </c>
      <c r="N35" s="12">
        <v>-3.10816525750951E-7</v>
      </c>
      <c r="O35" s="12">
        <v>-2.0868564529569301E-7</v>
      </c>
      <c r="P35" s="12">
        <v>-9.3962007402020104E-8</v>
      </c>
      <c r="Q35" s="12">
        <v>-2.11925002234219E-7</v>
      </c>
      <c r="R35" s="12">
        <v>2.1638180519044798E-9</v>
      </c>
      <c r="S35" s="12">
        <v>-5.6550425609922604E-9</v>
      </c>
      <c r="T35" s="12">
        <v>-4.6731606335395002E-8</v>
      </c>
      <c r="U35" s="13">
        <v>1.4717104157202801E-8</v>
      </c>
      <c r="W35" s="10">
        <f t="shared" si="0"/>
        <v>-3.0717085724748694E-8</v>
      </c>
      <c r="X35" s="10">
        <f t="shared" si="1"/>
        <v>-2.9591325980059446E-8</v>
      </c>
      <c r="Y35" s="10">
        <f t="shared" si="2"/>
        <v>-2.3083508657274077E-7</v>
      </c>
      <c r="Z35" s="10">
        <f t="shared" si="3"/>
        <v>-1.3868900754084055E-7</v>
      </c>
      <c r="AA35" s="10">
        <f t="shared" si="4"/>
        <v>1.2854585404436125E-8</v>
      </c>
    </row>
    <row r="36" spans="1:27" s="5" customFormat="1" x14ac:dyDescent="0.2">
      <c r="A36" s="11">
        <v>70</v>
      </c>
      <c r="B36" s="12">
        <v>-5.2588077837687097E-9</v>
      </c>
      <c r="C36" s="12">
        <v>-3.3264157308933602E-7</v>
      </c>
      <c r="D36" s="12">
        <v>-2.1866995817514099E-8</v>
      </c>
      <c r="E36" s="12">
        <v>-1.50093845848605E-7</v>
      </c>
      <c r="F36" s="12">
        <v>-3.1069495849752902E-7</v>
      </c>
      <c r="G36" s="12">
        <v>-4.071350521693E-7</v>
      </c>
      <c r="H36" s="12">
        <v>-4.1886615641129201E-7</v>
      </c>
      <c r="I36" s="12">
        <v>-4.2335368568789098E-7</v>
      </c>
      <c r="J36" s="12">
        <v>-2.7853108974920601E-7</v>
      </c>
      <c r="K36" s="12">
        <v>-9.4803486496699898E-7</v>
      </c>
      <c r="L36" s="12">
        <v>-6.4372294163961604E-7</v>
      </c>
      <c r="M36" s="12">
        <v>-6.1728080599115099E-7</v>
      </c>
      <c r="N36" s="12">
        <v>-6.8730742700733299E-7</v>
      </c>
      <c r="O36" s="12">
        <v>-5.2383961907887296E-7</v>
      </c>
      <c r="P36" s="12">
        <v>-3.3114190584257302E-7</v>
      </c>
      <c r="Q36" s="12">
        <v>-4.5119862202362099E-7</v>
      </c>
      <c r="R36" s="12" t="s">
        <v>7</v>
      </c>
      <c r="S36" s="12">
        <v>-1.4159160721031899E-7</v>
      </c>
      <c r="T36" s="12">
        <v>-4.0047879950596601E-7</v>
      </c>
      <c r="U36" s="13">
        <v>-9.6692148192250099E-8</v>
      </c>
      <c r="W36" s="10">
        <f t="shared" si="0"/>
        <v>-4.7358945933996365E-7</v>
      </c>
      <c r="X36" s="10">
        <f t="shared" si="1"/>
        <v>-2.6798725626463115E-7</v>
      </c>
      <c r="Y36" s="10">
        <f t="shared" si="2"/>
        <v>-4.5962941780763045E-7</v>
      </c>
      <c r="Z36" s="10">
        <f t="shared" si="3"/>
        <v>-4.0891924918229252E-7</v>
      </c>
      <c r="AA36" s="10">
        <f t="shared" si="4"/>
        <v>-3.0570470886875878E-7</v>
      </c>
    </row>
    <row r="37" spans="1:27" s="5" customFormat="1" x14ac:dyDescent="0.2">
      <c r="A37" s="11">
        <v>71</v>
      </c>
      <c r="B37" s="12">
        <v>1.45653925574546E-7</v>
      </c>
      <c r="C37" s="12">
        <v>4.5601735189848898E-7</v>
      </c>
      <c r="D37" s="12">
        <v>2.25905065243914E-7</v>
      </c>
      <c r="E37" s="12">
        <v>2.0381185768100799E-7</v>
      </c>
      <c r="F37" s="12">
        <v>2.56970538287225E-7</v>
      </c>
      <c r="G37" s="12">
        <v>1.63361195043507E-7</v>
      </c>
      <c r="H37" s="12">
        <v>5.7651462665022497E-7</v>
      </c>
      <c r="I37" s="12">
        <v>3.1753176510182099E-7</v>
      </c>
      <c r="J37" s="12">
        <v>4.3440503643113901E-7</v>
      </c>
      <c r="K37" s="12">
        <v>2.01770428171182E-7</v>
      </c>
      <c r="L37" s="12">
        <v>3.18112882863578E-7</v>
      </c>
      <c r="M37" s="12">
        <v>5.1301926203982505E-7</v>
      </c>
      <c r="N37" s="12">
        <v>1.80792067444397E-7</v>
      </c>
      <c r="O37" s="12">
        <v>4.1703069770795698E-7</v>
      </c>
      <c r="P37" s="12">
        <v>1.9470562821004101E-7</v>
      </c>
      <c r="Q37" s="12">
        <v>4.6389690838342399E-7</v>
      </c>
      <c r="R37" s="12">
        <v>3.9305917368874098E-7</v>
      </c>
      <c r="S37" s="12">
        <v>3.7319530754010998E-7</v>
      </c>
      <c r="T37" s="12">
        <v>-3.0152181312340399E-7</v>
      </c>
      <c r="U37" s="13">
        <v>-8.4459337789911607E-8</v>
      </c>
      <c r="W37" s="10">
        <f t="shared" si="0"/>
        <v>2.9068263440251851E-7</v>
      </c>
      <c r="X37" s="10">
        <f t="shared" si="1"/>
        <v>2.9404339521552027E-7</v>
      </c>
      <c r="Y37" s="10">
        <f t="shared" si="2"/>
        <v>4.852424057072865E-7</v>
      </c>
      <c r="Z37" s="10">
        <f t="shared" si="3"/>
        <v>6.4676956228626359E-8</v>
      </c>
      <c r="AA37" s="10">
        <f t="shared" si="4"/>
        <v>2.2779775020800176E-7</v>
      </c>
    </row>
    <row r="38" spans="1:27" s="5" customFormat="1" x14ac:dyDescent="0.2">
      <c r="A38" s="11">
        <v>72</v>
      </c>
      <c r="B38" s="12">
        <v>1.5988940954691201E-7</v>
      </c>
      <c r="C38" s="12">
        <v>3.6701425583014902E-7</v>
      </c>
      <c r="D38" s="12">
        <v>2.3947640713206801E-7</v>
      </c>
      <c r="E38" s="12">
        <v>-1.15724809899094E-7</v>
      </c>
      <c r="F38" s="12">
        <v>1.3949588244559401E-7</v>
      </c>
      <c r="G38" s="12">
        <v>-2.6138779060112998E-7</v>
      </c>
      <c r="H38" s="12">
        <v>-3.74078846312388E-8</v>
      </c>
      <c r="I38" s="12">
        <v>7.1192180963994603E-7</v>
      </c>
      <c r="J38" s="12">
        <v>-8.5994422962274497E-8</v>
      </c>
      <c r="K38" s="12">
        <v>1.1971239548253401E-7</v>
      </c>
      <c r="L38" s="12">
        <v>3.2290925518867598E-7</v>
      </c>
      <c r="M38" s="12">
        <v>-2.47086803761518E-7</v>
      </c>
      <c r="N38" s="12">
        <v>4.02013299777084E-7</v>
      </c>
      <c r="O38" s="12">
        <v>-6.6381495559525297E-7</v>
      </c>
      <c r="P38" s="12">
        <v>2.6563238994219399E-7</v>
      </c>
      <c r="Q38" s="12">
        <v>1.0495229026089699E-8</v>
      </c>
      <c r="R38" s="12">
        <v>5.3582337180312804E-7</v>
      </c>
      <c r="S38" s="12">
        <v>9.0286556621833597E-7</v>
      </c>
      <c r="T38" s="12">
        <v>5.3563021322677202E-7</v>
      </c>
      <c r="U38" s="13">
        <v>5.4561490433757003E-7</v>
      </c>
      <c r="W38" s="10">
        <f t="shared" si="0"/>
        <v>4.5600843086154801E-7</v>
      </c>
      <c r="X38" s="10">
        <f t="shared" si="1"/>
        <v>3.4458033936565024E-7</v>
      </c>
      <c r="Y38" s="10">
        <f t="shared" si="2"/>
        <v>-2.5857601673757107E-7</v>
      </c>
      <c r="Z38" s="10">
        <f t="shared" si="3"/>
        <v>3.7343841159187893E-7</v>
      </c>
      <c r="AA38" s="10">
        <f t="shared" si="4"/>
        <v>4.631826545513002E-8</v>
      </c>
    </row>
    <row r="39" spans="1:27" s="5" customFormat="1" x14ac:dyDescent="0.2">
      <c r="A39" s="11">
        <v>73</v>
      </c>
      <c r="B39" s="12">
        <v>-5.0890250874113598E-8</v>
      </c>
      <c r="C39" s="12">
        <v>-1.2942987144528601E-7</v>
      </c>
      <c r="D39" s="12">
        <v>-8.6970154034048494E-8</v>
      </c>
      <c r="E39" s="12">
        <v>-2.5019769590476E-7</v>
      </c>
      <c r="F39" s="12">
        <v>-1.74286074314273E-7</v>
      </c>
      <c r="G39" s="12">
        <v>-2.4461026258525102E-7</v>
      </c>
      <c r="H39" s="12">
        <v>-2.01452585847254E-7</v>
      </c>
      <c r="I39" s="12">
        <v>-1.7830729676249E-7</v>
      </c>
      <c r="J39" s="12">
        <v>-1.04218807024342E-8</v>
      </c>
      <c r="K39" s="12">
        <v>-1.65762543822807E-8</v>
      </c>
      <c r="L39" s="12">
        <v>-2.3535948147115801E-7</v>
      </c>
      <c r="M39" s="12">
        <v>2.7365886475616499E-8</v>
      </c>
      <c r="N39" s="12">
        <v>-1.5308157208289099E-7</v>
      </c>
      <c r="O39" s="12">
        <v>-1.1910667273044E-7</v>
      </c>
      <c r="P39" s="12">
        <v>-1.6806105571855599E-8</v>
      </c>
      <c r="Q39" s="12">
        <v>2.8572154937106701E-8</v>
      </c>
      <c r="R39" s="12">
        <v>-3.7648931429501499E-8</v>
      </c>
      <c r="S39" s="12">
        <v>-2.0214761575569101E-8</v>
      </c>
      <c r="T39" s="12">
        <v>-1.1369002146047E-7</v>
      </c>
      <c r="U39" s="13">
        <v>1.7050669375747199E-8</v>
      </c>
      <c r="W39" s="10">
        <f t="shared" si="0"/>
        <v>-2.2811513239801724E-8</v>
      </c>
      <c r="X39" s="10">
        <f t="shared" si="1"/>
        <v>-1.3322837334904066E-7</v>
      </c>
      <c r="Y39" s="10">
        <f t="shared" si="2"/>
        <v>-7.590381320112792E-8</v>
      </c>
      <c r="Z39" s="10">
        <f t="shared" si="3"/>
        <v>-5.5287192307626768E-8</v>
      </c>
      <c r="AA39" s="10">
        <f t="shared" si="4"/>
        <v>-2.0428439849880435E-7</v>
      </c>
    </row>
    <row r="40" spans="1:27" s="5" customFormat="1" x14ac:dyDescent="0.2">
      <c r="A40" s="11">
        <v>75</v>
      </c>
      <c r="B40" s="12">
        <v>-1.39984091422811E-7</v>
      </c>
      <c r="C40" s="12">
        <v>-1.96239739847731E-7</v>
      </c>
      <c r="D40" s="12">
        <v>-9.46530779529373E-8</v>
      </c>
      <c r="E40" s="12">
        <v>-2.7115390376672301E-7</v>
      </c>
      <c r="F40" s="12">
        <v>-1.90293613119236E-7</v>
      </c>
      <c r="G40" s="12">
        <v>-2.7138929490753998E-7</v>
      </c>
      <c r="H40" s="12">
        <v>-3.3329874154882403E-7</v>
      </c>
      <c r="I40" s="12">
        <v>-1.9225579165797499E-7</v>
      </c>
      <c r="J40" s="12">
        <v>-2.5474030287006801E-7</v>
      </c>
      <c r="K40" s="12">
        <v>-1.2339338883366799E-7</v>
      </c>
      <c r="L40" s="12">
        <v>-9.9462398248557896E-8</v>
      </c>
      <c r="M40" s="12">
        <v>-1.5142016584361901E-7</v>
      </c>
      <c r="N40" s="12">
        <v>-1.7898531937577201E-7</v>
      </c>
      <c r="O40" s="12">
        <v>-3.2567405573272201E-7</v>
      </c>
      <c r="P40" s="12">
        <v>-1.7898939175847899E-7</v>
      </c>
      <c r="Q40" s="12">
        <v>-3.08946903602065E-7</v>
      </c>
      <c r="R40" s="12">
        <v>-1.3839566528306001E-7</v>
      </c>
      <c r="S40" s="12">
        <v>-9.3084566510030794E-8</v>
      </c>
      <c r="T40" s="12">
        <v>-3.9670720185913098E-7</v>
      </c>
      <c r="U40" s="13">
        <v>-1.46939412387785E-7</v>
      </c>
      <c r="W40" s="10">
        <f t="shared" si="0"/>
        <v>-1.3346575309630944E-7</v>
      </c>
      <c r="X40" s="10">
        <f t="shared" si="1"/>
        <v>-1.7969330901193824E-7</v>
      </c>
      <c r="Y40" s="10">
        <f t="shared" si="2"/>
        <v>-2.6628331649880826E-7</v>
      </c>
      <c r="Z40" s="10">
        <f t="shared" si="3"/>
        <v>-2.5789470930618825E-7</v>
      </c>
      <c r="AA40" s="10">
        <f t="shared" si="4"/>
        <v>-1.8416466871893956E-7</v>
      </c>
    </row>
    <row r="41" spans="1:27" s="5" customFormat="1" x14ac:dyDescent="0.2">
      <c r="A41" s="11">
        <v>76</v>
      </c>
      <c r="B41" s="12">
        <v>2.9103025355198802E-7</v>
      </c>
      <c r="C41" s="12">
        <v>2.27045373188357E-7</v>
      </c>
      <c r="D41" s="12">
        <v>4.6423541438752898E-8</v>
      </c>
      <c r="E41" s="12">
        <v>-5.59794430137122E-8</v>
      </c>
      <c r="F41" s="12">
        <v>-1.80310310174925E-7</v>
      </c>
      <c r="G41" s="12">
        <v>-4.3400360123388298E-7</v>
      </c>
      <c r="H41" s="12">
        <v>-5.2999121074006401E-7</v>
      </c>
      <c r="I41" s="12">
        <v>-1.0028878569126201E-7</v>
      </c>
      <c r="J41" s="12">
        <v>-2.6870867610298601E-7</v>
      </c>
      <c r="K41" s="12">
        <v>-5.9419776036442302E-8</v>
      </c>
      <c r="L41" s="12">
        <v>-5.1839996273273401E-8</v>
      </c>
      <c r="M41" s="12">
        <v>-2.6396307919414799E-7</v>
      </c>
      <c r="N41" s="12">
        <v>4.6786731035013903E-9</v>
      </c>
      <c r="O41" s="12">
        <v>-2.8920780574395201E-7</v>
      </c>
      <c r="P41" s="12">
        <v>-6.1389660056577506E-8</v>
      </c>
      <c r="Q41" s="12">
        <v>-1.0077703059383501E-7</v>
      </c>
      <c r="R41" s="12">
        <v>-1.4151310986070001E-7</v>
      </c>
      <c r="S41" s="12">
        <v>6.4967855540187897E-8</v>
      </c>
      <c r="T41" s="12">
        <v>1.3276670730692899E-7</v>
      </c>
      <c r="U41" s="13">
        <v>-4.8763734083405303E-8</v>
      </c>
      <c r="W41" s="10">
        <f t="shared" si="0"/>
        <v>-4.9338672603382984E-8</v>
      </c>
      <c r="X41" s="10">
        <f t="shared" si="1"/>
        <v>5.9369132718539488E-8</v>
      </c>
      <c r="Y41" s="10">
        <f t="shared" si="2"/>
        <v>-3.3796769294528749E-7</v>
      </c>
      <c r="Z41" s="10">
        <f t="shared" si="3"/>
        <v>-3.0238460667024814E-9</v>
      </c>
      <c r="AA41" s="10">
        <f t="shared" si="4"/>
        <v>-1.2384987477052891E-7</v>
      </c>
    </row>
    <row r="42" spans="1:27" s="5" customFormat="1" x14ac:dyDescent="0.2">
      <c r="A42" s="11">
        <v>77</v>
      </c>
      <c r="B42" s="12">
        <v>-6.3064805903399003E-8</v>
      </c>
      <c r="C42" s="12">
        <v>5.72081657048049E-8</v>
      </c>
      <c r="D42" s="12">
        <v>5.3613550737446002E-7</v>
      </c>
      <c r="E42" s="12">
        <v>7.0159829789183098E-7</v>
      </c>
      <c r="F42" s="12">
        <v>1.5315781297545898E-8</v>
      </c>
      <c r="G42" s="12">
        <v>4.0926422574000999E-7</v>
      </c>
      <c r="H42" s="12">
        <v>-1.16496276994455E-7</v>
      </c>
      <c r="I42" s="12">
        <v>-2.1109414561479001E-7</v>
      </c>
      <c r="J42" s="12">
        <v>-3.08005870276582E-7</v>
      </c>
      <c r="K42" s="12">
        <v>-6.1662436172233304E-8</v>
      </c>
      <c r="L42" s="12">
        <v>4.8653844048984701E-7</v>
      </c>
      <c r="M42" s="12">
        <v>-1.23446676761911E-7</v>
      </c>
      <c r="N42" s="12">
        <v>4.6888411999709401E-7</v>
      </c>
      <c r="O42" s="12">
        <v>-2.4976233627163E-7</v>
      </c>
      <c r="P42" s="12">
        <v>-2.12156780537557E-7</v>
      </c>
      <c r="Q42" s="12">
        <v>1.17252025981625E-7</v>
      </c>
      <c r="R42" s="12">
        <v>5.3478782314296897E-8</v>
      </c>
      <c r="S42" s="12">
        <v>1.5713778029107499E-7</v>
      </c>
      <c r="T42" s="12">
        <v>2.4502375598295002E-9</v>
      </c>
      <c r="U42" s="13">
        <v>-8.5889079450552102E-8</v>
      </c>
      <c r="W42" s="10">
        <f t="shared" si="0"/>
        <v>-1.5800663526104597E-8</v>
      </c>
      <c r="X42" s="10">
        <f t="shared" si="1"/>
        <v>-5.040875112895955E-8</v>
      </c>
      <c r="Y42" s="10">
        <f t="shared" si="2"/>
        <v>-1.9942779007614451E-7</v>
      </c>
      <c r="Z42" s="10">
        <f t="shared" si="3"/>
        <v>1.256743260219991E-7</v>
      </c>
      <c r="AA42" s="10">
        <f t="shared" si="4"/>
        <v>5.3338411787403703E-7</v>
      </c>
    </row>
    <row r="43" spans="1:27" s="5" customFormat="1" x14ac:dyDescent="0.2">
      <c r="A43" s="11">
        <v>79</v>
      </c>
      <c r="B43" s="12">
        <v>1.49081875147732E-7</v>
      </c>
      <c r="C43" s="12">
        <v>1.9787512242413601E-7</v>
      </c>
      <c r="D43" s="12">
        <v>-1.5099217189971499E-8</v>
      </c>
      <c r="E43" s="12">
        <v>-2.07286509105821E-7</v>
      </c>
      <c r="F43" s="12">
        <v>4.1768449819640198E-7</v>
      </c>
      <c r="G43" s="12">
        <v>2.6676983686936798E-7</v>
      </c>
      <c r="H43" s="12">
        <v>1.5122970672648399E-7</v>
      </c>
      <c r="I43" s="12">
        <v>2.36301661793817E-7</v>
      </c>
      <c r="J43" s="12">
        <v>2.1163337817290901E-7</v>
      </c>
      <c r="K43" s="12">
        <v>2.9113408104522798E-7</v>
      </c>
      <c r="L43" s="12">
        <v>1.9989041588820401E-7</v>
      </c>
      <c r="M43" s="12">
        <v>2.9277963625069598E-7</v>
      </c>
      <c r="N43" s="12">
        <v>-1.65553380172824E-7</v>
      </c>
      <c r="O43" s="12">
        <v>2.78917290968031E-8</v>
      </c>
      <c r="P43" s="12">
        <v>2.4649269731509702E-7</v>
      </c>
      <c r="Q43" s="12">
        <v>1.8371541366435101E-7</v>
      </c>
      <c r="R43" s="12">
        <v>2.2065566453682101E-7</v>
      </c>
      <c r="S43" s="12">
        <v>5.8457500304341002E-8</v>
      </c>
      <c r="T43" s="12">
        <v>1.24231779313113E-7</v>
      </c>
      <c r="U43" s="13">
        <v>-1.15821480164887E-7</v>
      </c>
      <c r="W43" s="10">
        <f t="shared" si="0"/>
        <v>2.0418498580037175E-7</v>
      </c>
      <c r="X43" s="10">
        <f t="shared" si="1"/>
        <v>2.5023578939052175E-7</v>
      </c>
      <c r="Y43" s="10">
        <f t="shared" si="2"/>
        <v>1.7088361256172301E-7</v>
      </c>
      <c r="Z43" s="10">
        <f t="shared" si="3"/>
        <v>6.643083159938252E-9</v>
      </c>
      <c r="AA43" s="10">
        <f t="shared" si="4"/>
        <v>6.1068631615444862E-8</v>
      </c>
    </row>
    <row r="44" spans="1:27" s="5" customFormat="1" x14ac:dyDescent="0.2">
      <c r="A44" s="11">
        <v>80</v>
      </c>
      <c r="B44" s="12">
        <v>-2.35481819218399E-7</v>
      </c>
      <c r="C44" s="12">
        <v>-1.38025514099145E-7</v>
      </c>
      <c r="D44" s="12">
        <v>-1.1980148902921901E-7</v>
      </c>
      <c r="E44" s="12">
        <v>-2.41563757916509E-7</v>
      </c>
      <c r="F44" s="12">
        <v>-2.9944718030650998E-7</v>
      </c>
      <c r="G44" s="12">
        <v>-1.2543673880075201E-7</v>
      </c>
      <c r="H44" s="12">
        <v>-2.8262043971617099E-7</v>
      </c>
      <c r="I44" s="12">
        <v>-1.03983552554778E-7</v>
      </c>
      <c r="J44" s="12">
        <v>-2.2901833376900899E-7</v>
      </c>
      <c r="K44" s="12">
        <v>-1.0457416914697E-7</v>
      </c>
      <c r="L44" s="12">
        <v>-1.90985314736503E-7</v>
      </c>
      <c r="M44" s="12">
        <v>-1.41672744098111E-7</v>
      </c>
      <c r="N44" s="12">
        <v>-5.1252278226423299E-8</v>
      </c>
      <c r="O44" s="12">
        <v>-3.6831863268418501E-7</v>
      </c>
      <c r="P44" s="12">
        <v>-1.3513639693770799E-7</v>
      </c>
      <c r="Q44" s="12">
        <v>-3.8476463369919298E-8</v>
      </c>
      <c r="R44" s="12">
        <v>3.3846000964378103E-8</v>
      </c>
      <c r="S44" s="12">
        <v>-1.623206450628E-7</v>
      </c>
      <c r="T44" s="12">
        <v>8.2340809747018901E-8</v>
      </c>
      <c r="U44" s="13">
        <v>-2.92197157093239E-8</v>
      </c>
      <c r="W44" s="10">
        <f t="shared" si="0"/>
        <v>-9.2046302545774972E-8</v>
      </c>
      <c r="X44" s="10">
        <f t="shared" si="1"/>
        <v>-1.94234516544708E-7</v>
      </c>
      <c r="Y44" s="10">
        <f t="shared" si="2"/>
        <v>-2.5540753756686901E-7</v>
      </c>
      <c r="Z44" s="10">
        <f t="shared" si="3"/>
        <v>-9.1519118896618982E-9</v>
      </c>
      <c r="AA44" s="10">
        <f t="shared" si="4"/>
        <v>-1.6944682512074573E-7</v>
      </c>
    </row>
    <row r="45" spans="1:27" s="5" customFormat="1" x14ac:dyDescent="0.2">
      <c r="A45" s="11">
        <v>81</v>
      </c>
      <c r="B45" s="12">
        <v>-4.2883147859411899E-7</v>
      </c>
      <c r="C45" s="12">
        <v>-7.4435396261221105E-7</v>
      </c>
      <c r="D45" s="12">
        <v>-4.0128223493826799E-7</v>
      </c>
      <c r="E45" s="12">
        <v>-1.1374371968315099E-6</v>
      </c>
      <c r="F45" s="12">
        <v>-8.5448853385625602E-7</v>
      </c>
      <c r="G45" s="12">
        <v>-1.4556379494673401E-6</v>
      </c>
      <c r="H45" s="12">
        <v>-1.1654778575842699E-6</v>
      </c>
      <c r="I45" s="12">
        <v>-5.7196053098341897E-7</v>
      </c>
      <c r="J45" s="12">
        <v>-9.1664215384928199E-7</v>
      </c>
      <c r="K45" s="12">
        <v>-7.0247522918081801E-7</v>
      </c>
      <c r="L45" s="12">
        <v>-1.1130561776914501E-6</v>
      </c>
      <c r="M45" s="12">
        <v>-9.7432783172541509E-7</v>
      </c>
      <c r="N45" s="12">
        <v>-1.4237540894530401E-6</v>
      </c>
      <c r="O45" s="12">
        <v>-9.8152080845908501E-7</v>
      </c>
      <c r="P45" s="12">
        <v>-5.9518014173743196E-7</v>
      </c>
      <c r="Q45" s="12">
        <v>-1.0661710293641099E-6</v>
      </c>
      <c r="R45" s="12">
        <v>-6.4951585309799599E-7</v>
      </c>
      <c r="S45" s="12">
        <v>-1.17769018868761E-7</v>
      </c>
      <c r="T45" s="12">
        <v>-1.3084765144903101E-6</v>
      </c>
      <c r="U45" s="13">
        <v>-4.7704030035101397E-7</v>
      </c>
      <c r="W45" s="10">
        <f t="shared" si="0"/>
        <v>-5.1623506072125178E-7</v>
      </c>
      <c r="X45" s="10">
        <f t="shared" si="1"/>
        <v>-6.4990862651150125E-7</v>
      </c>
      <c r="Y45" s="10">
        <f t="shared" si="2"/>
        <v>-1.009492162904513E-6</v>
      </c>
      <c r="Z45" s="10">
        <f t="shared" si="3"/>
        <v>-1.0688604834146186E-6</v>
      </c>
      <c r="AA45" s="10">
        <f t="shared" si="4"/>
        <v>-1.0268533897321419E-6</v>
      </c>
    </row>
    <row r="46" spans="1:27" s="5" customFormat="1" x14ac:dyDescent="0.2">
      <c r="A46" s="11">
        <v>82</v>
      </c>
      <c r="B46" s="12">
        <v>-1.5129571496665401E-7</v>
      </c>
      <c r="C46" s="12">
        <v>-4.4278785044930603E-7</v>
      </c>
      <c r="D46" s="12">
        <v>-5.1353527561948897E-8</v>
      </c>
      <c r="E46" s="12">
        <v>-1.0473607334587699E-8</v>
      </c>
      <c r="F46" s="12">
        <v>-2.14412841676758E-7</v>
      </c>
      <c r="G46" s="12">
        <v>-2.29900604693681E-7</v>
      </c>
      <c r="H46" s="12">
        <v>-3.3475147506513202E-7</v>
      </c>
      <c r="I46" s="12">
        <v>-2.35454259693664E-7</v>
      </c>
      <c r="J46" s="12">
        <v>-3.27483042689943E-7</v>
      </c>
      <c r="K46" s="12">
        <v>-3.08073043986409E-7</v>
      </c>
      <c r="L46" s="12">
        <v>-5.2000594155124401E-7</v>
      </c>
      <c r="M46" s="12">
        <v>-3.7427468950734499E-7</v>
      </c>
      <c r="N46" s="12">
        <v>-2.03626044922629E-7</v>
      </c>
      <c r="O46" s="12">
        <v>-2.8373080701714302E-7</v>
      </c>
      <c r="P46" s="12">
        <v>-1.93764404032715E-7</v>
      </c>
      <c r="Q46" s="12">
        <v>-1.88296580461872E-7</v>
      </c>
      <c r="R46" s="12">
        <v>-1.15933952123773E-7</v>
      </c>
      <c r="S46" s="12">
        <v>-3.35570878732265E-7</v>
      </c>
      <c r="T46" s="12">
        <v>-2.5284153244423099E-8</v>
      </c>
      <c r="U46" s="13">
        <v>-2.69705255217531E-8</v>
      </c>
      <c r="W46" s="10">
        <f t="shared" si="0"/>
        <v>-2.3833556971879051E-7</v>
      </c>
      <c r="X46" s="10">
        <f t="shared" si="1"/>
        <v>-2.6098766669659552E-7</v>
      </c>
      <c r="Y46" s="10">
        <f t="shared" si="2"/>
        <v>-3.3006000356989074E-7</v>
      </c>
      <c r="Z46" s="10">
        <f t="shared" si="3"/>
        <v>-1.1104432603766931E-7</v>
      </c>
      <c r="AA46" s="10">
        <f t="shared" si="4"/>
        <v>-2.029334202853654E-7</v>
      </c>
    </row>
    <row r="47" spans="1:27" s="5" customFormat="1" x14ac:dyDescent="0.2">
      <c r="A47" s="11">
        <v>83</v>
      </c>
      <c r="B47" s="12">
        <v>-1.23654226141834E-7</v>
      </c>
      <c r="C47" s="12">
        <v>-5.0104948429026198E-7</v>
      </c>
      <c r="D47" s="12">
        <v>-4.9760014267429603E-7</v>
      </c>
      <c r="E47" s="12">
        <v>-5.3709569233651195E-7</v>
      </c>
      <c r="F47" s="12">
        <v>-4.96275516675768E-7</v>
      </c>
      <c r="G47" s="12">
        <v>-3.3149494760265501E-7</v>
      </c>
      <c r="H47" s="12">
        <v>-7.98132070808247E-7</v>
      </c>
      <c r="I47" s="12">
        <v>-4.3148089352027999E-7</v>
      </c>
      <c r="J47" s="12">
        <v>-4.9321357611869304E-7</v>
      </c>
      <c r="K47" s="12">
        <v>-3.0422837929363198E-7</v>
      </c>
      <c r="L47" s="12">
        <v>-7.4305763496845097E-7</v>
      </c>
      <c r="M47" s="12">
        <v>-3.3492430548563499E-7</v>
      </c>
      <c r="N47" s="12">
        <v>-1.3172370799514501E-6</v>
      </c>
      <c r="O47" s="12">
        <v>-8.5741216233190902E-7</v>
      </c>
      <c r="P47" s="12">
        <v>-7.0875581656919303E-7</v>
      </c>
      <c r="Q47" s="12">
        <v>-1.8898132971515099E-7</v>
      </c>
      <c r="R47" s="12">
        <v>-5.4592466048649202E-7</v>
      </c>
      <c r="S47" s="12">
        <v>-1.2294132925203499E-7</v>
      </c>
      <c r="T47" s="12">
        <v>-8.1760741317360302E-7</v>
      </c>
      <c r="U47" s="13">
        <v>-1.84882467701014E-7</v>
      </c>
      <c r="W47" s="10">
        <f t="shared" si="0"/>
        <v>-4.2046254640033807E-7</v>
      </c>
      <c r="X47" s="10">
        <f t="shared" si="1"/>
        <v>-3.8811503015703603E-7</v>
      </c>
      <c r="Y47" s="10">
        <f t="shared" si="2"/>
        <v>-6.2092052868612103E-7</v>
      </c>
      <c r="Z47" s="10">
        <f t="shared" si="3"/>
        <v>-6.2717707263530452E-7</v>
      </c>
      <c r="AA47" s="10">
        <f t="shared" si="4"/>
        <v>-5.273121043954785E-7</v>
      </c>
    </row>
    <row r="48" spans="1:27" s="5" customFormat="1" x14ac:dyDescent="0.2">
      <c r="A48" s="11">
        <v>84</v>
      </c>
      <c r="B48" s="12">
        <v>-2.2187351370843E-8</v>
      </c>
      <c r="C48" s="12">
        <v>9.12895314663009E-8</v>
      </c>
      <c r="D48" s="12">
        <v>4.7430589520809597E-8</v>
      </c>
      <c r="E48" s="12">
        <v>-2.5083632882587503E-7</v>
      </c>
      <c r="F48" s="12">
        <v>-2.4076514801393198E-7</v>
      </c>
      <c r="G48" s="12">
        <v>-1.9536520169255501E-7</v>
      </c>
      <c r="H48" s="12">
        <v>-9.2674853260061201E-8</v>
      </c>
      <c r="I48" s="12">
        <v>-5.2328559955547802E-9</v>
      </c>
      <c r="J48" s="12">
        <v>1.02129184898097E-7</v>
      </c>
      <c r="K48" s="12">
        <v>1.4292297437769199E-7</v>
      </c>
      <c r="L48" s="12">
        <v>-6.1024241279321004E-7</v>
      </c>
      <c r="M48" s="12">
        <v>-3.5697198815764199E-8</v>
      </c>
      <c r="N48" s="12">
        <v>-8.8450481302365398E-7</v>
      </c>
      <c r="O48" s="12">
        <v>-7.0919867153605398E-8</v>
      </c>
      <c r="P48" s="12">
        <v>-4.68019771393836E-8</v>
      </c>
      <c r="Q48" s="12">
        <v>-1.4211135621014299E-7</v>
      </c>
      <c r="R48" s="12">
        <v>5.1829167325221798E-8</v>
      </c>
      <c r="S48" s="12">
        <v>1.4840520806616301E-7</v>
      </c>
      <c r="T48" s="12">
        <v>-4.9392335802913504E-7</v>
      </c>
      <c r="U48" s="13">
        <v>6.8930337119464098E-8</v>
      </c>
      <c r="W48" s="10">
        <f t="shared" si="0"/>
        <v>7.4088843157423305E-8</v>
      </c>
      <c r="X48" s="10">
        <f t="shared" si="1"/>
        <v>-4.4223955978507219E-8</v>
      </c>
      <c r="Y48" s="10">
        <f t="shared" si="2"/>
        <v>-2.4290683582833449E-8</v>
      </c>
      <c r="Z48" s="10">
        <f t="shared" si="3"/>
        <v>-3.6290229753586695E-7</v>
      </c>
      <c r="AA48" s="10">
        <f t="shared" si="4"/>
        <v>-2.5225333844770761E-7</v>
      </c>
    </row>
    <row r="49" spans="1:27" s="5" customFormat="1" x14ac:dyDescent="0.2">
      <c r="A49" s="11">
        <v>85</v>
      </c>
      <c r="B49" s="12">
        <v>-8.1670598931354602E-8</v>
      </c>
      <c r="C49" s="12">
        <v>-4.9309863207793999E-8</v>
      </c>
      <c r="D49" s="12">
        <v>1.19636590179325E-7</v>
      </c>
      <c r="E49" s="12">
        <v>2.2975115881049501E-7</v>
      </c>
      <c r="F49" s="12">
        <v>-1.71709790517954E-7</v>
      </c>
      <c r="G49" s="12">
        <v>2.0668931259223299E-7</v>
      </c>
      <c r="H49" s="12">
        <v>-2.06371766985263E-7</v>
      </c>
      <c r="I49" s="12">
        <v>-2.2427105195233799E-8</v>
      </c>
      <c r="J49" s="12">
        <v>-2.06239559090449E-7</v>
      </c>
      <c r="K49" s="12">
        <v>-1.33782941144629E-7</v>
      </c>
      <c r="L49" s="12">
        <v>1.73083004283658E-7</v>
      </c>
      <c r="M49" s="12">
        <v>-2.9273254463930698E-7</v>
      </c>
      <c r="N49" s="12">
        <v>-7.0830912276012304E-7</v>
      </c>
      <c r="O49" s="12">
        <v>-3.4333905519849298E-7</v>
      </c>
      <c r="P49" s="12">
        <v>-4.0469363022338598E-7</v>
      </c>
      <c r="Q49" s="12">
        <v>-5.11470372236903E-8</v>
      </c>
      <c r="R49" s="12">
        <v>-2.0315153383062501E-7</v>
      </c>
      <c r="S49" s="12">
        <v>-1.27761955625816E-7</v>
      </c>
      <c r="T49" s="12">
        <v>-2.7314470269565602E-7</v>
      </c>
      <c r="U49" s="13">
        <v>-7.2860094360081503E-8</v>
      </c>
      <c r="W49" s="10">
        <f t="shared" si="0"/>
        <v>-2.1734751520611402E-7</v>
      </c>
      <c r="X49" s="10">
        <f t="shared" si="1"/>
        <v>-8.1279339463084104E-8</v>
      </c>
      <c r="Y49" s="10">
        <f t="shared" si="2"/>
        <v>-2.6217073147837798E-7</v>
      </c>
      <c r="Z49" s="10">
        <f t="shared" si="3"/>
        <v>-2.7636523925988773E-7</v>
      </c>
      <c r="AA49" s="10">
        <f t="shared" si="4"/>
        <v>1.8229001646642775E-7</v>
      </c>
    </row>
    <row r="50" spans="1:27" s="5" customFormat="1" x14ac:dyDescent="0.2">
      <c r="A50" s="11">
        <v>87</v>
      </c>
      <c r="B50" s="12">
        <v>9.93140944440513E-8</v>
      </c>
      <c r="C50" s="12">
        <v>1.6902235978961499E-8</v>
      </c>
      <c r="D50" s="12">
        <v>-5.2323848585133897E-8</v>
      </c>
      <c r="E50" s="12">
        <v>3.9363084860496503E-8</v>
      </c>
      <c r="F50" s="12">
        <v>-3.60861865153242E-8</v>
      </c>
      <c r="G50" s="12">
        <v>3.4086150464670601E-8</v>
      </c>
      <c r="H50" s="12">
        <v>-1.4153156711341201E-7</v>
      </c>
      <c r="I50" s="12">
        <v>2.4079578388565203E-7</v>
      </c>
      <c r="J50" s="12">
        <v>1.13204120128873E-7</v>
      </c>
      <c r="K50" s="12">
        <v>1.9695919328215901E-7</v>
      </c>
      <c r="L50" s="12">
        <v>-2.2037016295026399E-7</v>
      </c>
      <c r="M50" s="12">
        <v>1.2093115216996E-7</v>
      </c>
      <c r="N50" s="12">
        <v>-2.0884909399446399E-7</v>
      </c>
      <c r="O50" s="12">
        <v>-3.6106114683365902E-8</v>
      </c>
      <c r="P50" s="12">
        <v>4.2319081680981799E-8</v>
      </c>
      <c r="Q50" s="12">
        <v>1.1976904116117701E-7</v>
      </c>
      <c r="R50" s="12">
        <v>9.4682952911394798E-8</v>
      </c>
      <c r="S50" s="12">
        <v>-1.6515488357851101E-8</v>
      </c>
      <c r="T50" s="12">
        <v>-2.9685217310720299E-8</v>
      </c>
      <c r="U50" s="13">
        <v>4.0696350841365498E-8</v>
      </c>
      <c r="W50" s="10">
        <f t="shared" si="0"/>
        <v>7.9361434879171129E-8</v>
      </c>
      <c r="X50" s="10">
        <f t="shared" si="1"/>
        <v>8.023148194833516E-8</v>
      </c>
      <c r="Y50" s="10">
        <f t="shared" si="2"/>
        <v>1.4124397625513773E-8</v>
      </c>
      <c r="Z50" s="10">
        <f t="shared" si="3"/>
        <v>-1.9517229825660445E-8</v>
      </c>
      <c r="AA50" s="10">
        <f t="shared" si="4"/>
        <v>-4.9811194052557704E-8</v>
      </c>
    </row>
    <row r="51" spans="1:27" s="5" customFormat="1" x14ac:dyDescent="0.2">
      <c r="A51" s="11">
        <v>89</v>
      </c>
      <c r="B51" s="12">
        <v>-7.34174635896674E-8</v>
      </c>
      <c r="C51" s="12">
        <v>-1.6696920920776499E-7</v>
      </c>
      <c r="D51" s="12">
        <v>5.8146308094459899E-8</v>
      </c>
      <c r="E51" s="12">
        <v>1.48480664007805E-7</v>
      </c>
      <c r="F51" s="12">
        <v>-1.06701570463653E-7</v>
      </c>
      <c r="G51" s="12">
        <v>1.7656179811664501E-7</v>
      </c>
      <c r="H51" s="12">
        <v>-9.6425726911259E-8</v>
      </c>
      <c r="I51" s="12">
        <v>-2.4717096041321099E-7</v>
      </c>
      <c r="J51" s="12">
        <v>-2.1585039983323699E-8</v>
      </c>
      <c r="K51" s="12">
        <v>-6.5644529907155297E-7</v>
      </c>
      <c r="L51" s="12">
        <v>2.91030152503265E-8</v>
      </c>
      <c r="M51" s="12">
        <v>1.12994954775405E-7</v>
      </c>
      <c r="N51" s="12">
        <v>-5.8684352250357903E-8</v>
      </c>
      <c r="O51" s="12">
        <v>-6.8789985352392501E-8</v>
      </c>
      <c r="P51" s="12">
        <v>-5.27780850941575E-7</v>
      </c>
      <c r="Q51" s="12">
        <v>-5.8396450609959599E-9</v>
      </c>
      <c r="R51" s="12">
        <v>-6.6400359016219105E-7</v>
      </c>
      <c r="S51" s="12">
        <v>-4.2503583982850102E-7</v>
      </c>
      <c r="T51" s="12">
        <v>-2.0666088953115501E-7</v>
      </c>
      <c r="U51" s="13">
        <v>-2.3301634789177601E-8</v>
      </c>
      <c r="W51" s="10">
        <f t="shared" si="0"/>
        <v>-5.6831639500095502E-7</v>
      </c>
      <c r="X51" s="10">
        <f t="shared" si="1"/>
        <v>-1.4856480091857409E-7</v>
      </c>
      <c r="Y51" s="10">
        <f t="shared" si="2"/>
        <v>-1.845144936789255E-8</v>
      </c>
      <c r="Z51" s="10">
        <f t="shared" si="3"/>
        <v>-7.3621630407921608E-8</v>
      </c>
      <c r="AA51" s="10">
        <f t="shared" si="4"/>
        <v>1.030729463673091E-7</v>
      </c>
    </row>
    <row r="52" spans="1:27" s="5" customFormat="1" x14ac:dyDescent="0.2">
      <c r="A52" s="11">
        <v>90</v>
      </c>
      <c r="B52" s="12">
        <v>8.3658692828090104E-8</v>
      </c>
      <c r="C52" s="12">
        <v>-1.5388486791621799E-7</v>
      </c>
      <c r="D52" s="12">
        <v>-1.4622141179656101E-7</v>
      </c>
      <c r="E52" s="12">
        <v>-7.0818433409045505E-7</v>
      </c>
      <c r="F52" s="12">
        <v>-3.82434342174952E-7</v>
      </c>
      <c r="G52" s="12">
        <v>-1.0020175023864201E-6</v>
      </c>
      <c r="H52" s="12">
        <v>-5.5312743320575101E-7</v>
      </c>
      <c r="I52" s="12">
        <v>-2.8048900935865402E-7</v>
      </c>
      <c r="J52" s="12">
        <v>-2.54868768658099E-7</v>
      </c>
      <c r="K52" s="12">
        <v>-4.8045699628924604E-7</v>
      </c>
      <c r="L52" s="12">
        <v>5.3165714087967303E-7</v>
      </c>
      <c r="M52" s="12">
        <v>-2.62398181964456E-7</v>
      </c>
      <c r="N52" s="12">
        <v>4.7831719191246205E-7</v>
      </c>
      <c r="O52" s="12">
        <v>-3.1972753032779599E-7</v>
      </c>
      <c r="P52" s="12">
        <v>-7.0610400340134196E-8</v>
      </c>
      <c r="Q52" s="12">
        <v>9.8728454551368392E-10</v>
      </c>
      <c r="R52" s="12">
        <v>-1.6155507728558201E-7</v>
      </c>
      <c r="S52" s="12">
        <v>-1.01306404676417E-7</v>
      </c>
      <c r="T52" s="12">
        <v>-3.68856638470151E-7</v>
      </c>
      <c r="U52" s="13">
        <v>-2.3299678797049401E-7</v>
      </c>
      <c r="W52" s="10">
        <f t="shared" si="0"/>
        <v>-2.0348221964784481E-7</v>
      </c>
      <c r="X52" s="10">
        <f t="shared" si="1"/>
        <v>-1.8328738165543348E-7</v>
      </c>
      <c r="Y52" s="10">
        <f t="shared" si="2"/>
        <v>-3.4753047853902549E-7</v>
      </c>
      <c r="Z52" s="10">
        <f t="shared" si="3"/>
        <v>-3.063723749566732E-8</v>
      </c>
      <c r="AA52" s="10">
        <f t="shared" si="4"/>
        <v>-3.3119152684844079E-7</v>
      </c>
    </row>
    <row r="53" spans="1:27" s="5" customFormat="1" x14ac:dyDescent="0.2">
      <c r="A53" s="11">
        <v>92</v>
      </c>
      <c r="B53" s="12">
        <v>2.15596129736205E-8</v>
      </c>
      <c r="C53" s="12">
        <v>3.7614547433807303E-8</v>
      </c>
      <c r="D53" s="12">
        <v>8.1875772882606404E-8</v>
      </c>
      <c r="E53" s="12">
        <v>1.7206091613850601E-8</v>
      </c>
      <c r="F53" s="12">
        <v>-3.6702957866179198E-8</v>
      </c>
      <c r="G53" s="12">
        <v>2.7428011008583299E-8</v>
      </c>
      <c r="H53" s="12">
        <v>-1.00951197201662E-7</v>
      </c>
      <c r="I53" s="12">
        <v>6.6238077417847602E-8</v>
      </c>
      <c r="J53" s="12">
        <v>-1.79251701804481E-7</v>
      </c>
      <c r="K53" s="12">
        <v>-7.1096536079063606E-8</v>
      </c>
      <c r="L53" s="12">
        <v>2.18160916848732E-9</v>
      </c>
      <c r="M53" s="12">
        <v>-9.4205928804001298E-8</v>
      </c>
      <c r="N53" s="12">
        <v>-7.4258135941746003E-9</v>
      </c>
      <c r="O53" s="12">
        <v>-1.32423501168218E-7</v>
      </c>
      <c r="P53" s="12">
        <v>-2.29087227587552E-7</v>
      </c>
      <c r="Q53" s="12">
        <v>7.7684122002167202E-8</v>
      </c>
      <c r="R53" s="12">
        <v>-3.0306584942348699E-7</v>
      </c>
      <c r="S53" s="12">
        <v>6.9213884896417605E-8</v>
      </c>
      <c r="T53" s="12">
        <v>5.7522031578130801E-8</v>
      </c>
      <c r="U53" s="13">
        <v>9.2922062588479597E-8</v>
      </c>
      <c r="W53" s="10">
        <f t="shared" si="0"/>
        <v>-1.3350893204842125E-7</v>
      </c>
      <c r="X53" s="10">
        <f t="shared" si="1"/>
        <v>2.2177319989774053E-8</v>
      </c>
      <c r="Y53" s="10">
        <f t="shared" si="2"/>
        <v>-1.2670808224459059E-7</v>
      </c>
      <c r="Z53" s="10">
        <f t="shared" si="3"/>
        <v>5.517560064365075E-8</v>
      </c>
      <c r="AA53" s="10">
        <f t="shared" si="4"/>
        <v>3.2172871168381906E-8</v>
      </c>
    </row>
    <row r="54" spans="1:27" s="5" customFormat="1" x14ac:dyDescent="0.2">
      <c r="A54" s="11">
        <v>93</v>
      </c>
      <c r="B54" s="12">
        <v>2.5977130115996901E-7</v>
      </c>
      <c r="C54" s="12">
        <v>3.91819899856899E-7</v>
      </c>
      <c r="D54" s="12">
        <v>6.0945060757753901E-8</v>
      </c>
      <c r="E54" s="12">
        <v>1.6513281699810299E-7</v>
      </c>
      <c r="F54" s="12">
        <v>9.0771739021649295E-8</v>
      </c>
      <c r="G54" s="12">
        <v>3.2078626744086002E-7</v>
      </c>
      <c r="H54" s="12">
        <v>-3.5010203790363501E-8</v>
      </c>
      <c r="I54" s="12">
        <v>1.2305574173729599E-7</v>
      </c>
      <c r="J54" s="12">
        <v>-6.0714297958194205E-8</v>
      </c>
      <c r="K54" s="12">
        <v>1.2513729512352499E-7</v>
      </c>
      <c r="L54" s="12">
        <v>3.6503533729605E-7</v>
      </c>
      <c r="M54" s="12">
        <v>1.06972298361806E-7</v>
      </c>
      <c r="N54" s="12">
        <v>-1.08011780024048E-7</v>
      </c>
      <c r="O54" s="12">
        <v>8.9114297983615599E-8</v>
      </c>
      <c r="P54" s="12">
        <v>1.4360021439910199E-7</v>
      </c>
      <c r="Q54" s="12">
        <v>3.5784488855963899E-7</v>
      </c>
      <c r="R54" s="12">
        <v>1.8549061857255199E-7</v>
      </c>
      <c r="S54" s="12">
        <v>1.16429555521024E-7</v>
      </c>
      <c r="T54" s="12">
        <v>6.34513623483625E-7</v>
      </c>
      <c r="U54" s="13">
        <v>1.7401708149259801E-7</v>
      </c>
      <c r="W54" s="10">
        <f t="shared" si="0"/>
        <v>1.4266442090405073E-7</v>
      </c>
      <c r="X54" s="10">
        <f t="shared" si="1"/>
        <v>2.1635467044395334E-7</v>
      </c>
      <c r="Y54" s="10">
        <f t="shared" si="2"/>
        <v>2.5090523649215976E-8</v>
      </c>
      <c r="Z54" s="10">
        <f t="shared" si="3"/>
        <v>2.6459095337795349E-7</v>
      </c>
      <c r="AA54" s="10">
        <f t="shared" si="4"/>
        <v>2.2797487062319174E-7</v>
      </c>
    </row>
    <row r="55" spans="1:27" s="5" customFormat="1" x14ac:dyDescent="0.2">
      <c r="A55" s="11">
        <v>94</v>
      </c>
      <c r="B55" s="12">
        <v>2.7814486260865001E-7</v>
      </c>
      <c r="C55" s="12">
        <v>9.5039752220065906E-8</v>
      </c>
      <c r="D55" s="12">
        <v>7.95400099278882E-8</v>
      </c>
      <c r="E55" s="12">
        <v>2.1839587105181801E-7</v>
      </c>
      <c r="F55" s="12">
        <v>-1.5954167652602501E-7</v>
      </c>
      <c r="G55" s="12">
        <v>-1.18127380009253E-7</v>
      </c>
      <c r="H55" s="12">
        <v>-2.0176021267217499E-7</v>
      </c>
      <c r="I55" s="12">
        <v>-1.9075053779506599E-7</v>
      </c>
      <c r="J55" s="12">
        <v>-1.45999522870262E-7</v>
      </c>
      <c r="K55" s="12">
        <v>2.6041194911343102E-9</v>
      </c>
      <c r="L55" s="12">
        <v>-6.7419696398138099E-7</v>
      </c>
      <c r="M55" s="12">
        <v>1.47711547745228E-7</v>
      </c>
      <c r="N55" s="12">
        <v>2.3376705495455501E-7</v>
      </c>
      <c r="O55" s="12">
        <v>-6.9972978766346905E-7</v>
      </c>
      <c r="P55" s="12">
        <v>3.3814714048910101E-7</v>
      </c>
      <c r="Q55" s="12">
        <v>1.7485384236771799E-7</v>
      </c>
      <c r="R55" s="12">
        <v>1.9579970932322999E-7</v>
      </c>
      <c r="S55" s="12">
        <v>3.1453349606618602E-7</v>
      </c>
      <c r="T55" s="12">
        <v>4.0389954132914698E-7</v>
      </c>
      <c r="U55" s="13">
        <v>3.8427238096213E-7</v>
      </c>
      <c r="W55" s="10">
        <f t="shared" si="0"/>
        <v>2.1277111634241285E-7</v>
      </c>
      <c r="X55" s="10">
        <f t="shared" si="1"/>
        <v>5.7231001269062314E-9</v>
      </c>
      <c r="Y55" s="10">
        <f t="shared" si="2"/>
        <v>-2.249444938651695E-7</v>
      </c>
      <c r="Z55" s="10">
        <f t="shared" si="3"/>
        <v>2.9919820490338751E-7</v>
      </c>
      <c r="AA55" s="10">
        <f t="shared" si="4"/>
        <v>-1.2359711575273193E-7</v>
      </c>
    </row>
    <row r="56" spans="1:27" s="5" customFormat="1" x14ac:dyDescent="0.2">
      <c r="A56" s="11">
        <v>97</v>
      </c>
      <c r="B56" s="12">
        <v>-4.7032417442259398E-8</v>
      </c>
      <c r="C56" s="12">
        <v>-3.7496517440516301E-7</v>
      </c>
      <c r="D56" s="12">
        <v>5.8592491235835301E-8</v>
      </c>
      <c r="E56" s="12">
        <v>-6.5886247963238496E-7</v>
      </c>
      <c r="F56" s="12">
        <v>-1.78280577621292E-7</v>
      </c>
      <c r="G56" s="12">
        <v>3.3566923482328397E-8</v>
      </c>
      <c r="H56" s="12">
        <v>-3.2149120774558899E-7</v>
      </c>
      <c r="I56" s="12">
        <v>-3.8331650302131298E-7</v>
      </c>
      <c r="J56" s="12">
        <v>-4.4935788259692099E-7</v>
      </c>
      <c r="K56" s="12">
        <v>-2.7774857649244598E-7</v>
      </c>
      <c r="L56" s="12">
        <v>-1.08604050412751E-6</v>
      </c>
      <c r="M56" s="12">
        <v>-9.8738194672418001E-8</v>
      </c>
      <c r="N56" s="12">
        <v>7.0784068173527298E-7</v>
      </c>
      <c r="O56" s="12">
        <v>-1.0610503391508601E-7</v>
      </c>
      <c r="P56" s="12">
        <v>-2.1256254502302901E-7</v>
      </c>
      <c r="Q56" s="12">
        <v>-1.9264739282882101E-8</v>
      </c>
      <c r="R56" s="12">
        <v>-1.1659934479299E-8</v>
      </c>
      <c r="S56" s="12">
        <v>-6.5912873174048494E-8</v>
      </c>
      <c r="T56" s="12">
        <v>-4.8668310324403602E-8</v>
      </c>
      <c r="U56" s="13">
        <v>1.1311323502395401E-7</v>
      </c>
      <c r="W56" s="10">
        <f t="shared" si="0"/>
        <v>-1.4197098229220562E-7</v>
      </c>
      <c r="X56" s="10">
        <f t="shared" si="1"/>
        <v>-2.4589866812250689E-7</v>
      </c>
      <c r="Y56" s="10">
        <f t="shared" si="2"/>
        <v>-2.4392307973250348E-7</v>
      </c>
      <c r="Z56" s="10">
        <f t="shared" si="3"/>
        <v>1.882552167879853E-7</v>
      </c>
      <c r="AA56" s="10">
        <f t="shared" si="4"/>
        <v>-4.1318589226043281E-7</v>
      </c>
    </row>
    <row r="57" spans="1:27" s="5" customFormat="1" x14ac:dyDescent="0.2">
      <c r="A57" s="14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W57" s="10"/>
      <c r="X57" s="10"/>
      <c r="Y57" s="10"/>
      <c r="Z57" s="10"/>
      <c r="AA57" s="10"/>
    </row>
    <row r="58" spans="1:27" x14ac:dyDescent="0.2">
      <c r="A58" s="27" t="s">
        <v>9</v>
      </c>
      <c r="W58" s="10"/>
      <c r="X58" s="10"/>
      <c r="Y58" s="10"/>
      <c r="Z58" s="10"/>
      <c r="AA58" s="10"/>
    </row>
    <row r="59" spans="1:27" ht="17" thickBot="1" x14ac:dyDescent="0.25">
      <c r="A59" s="1" t="s">
        <v>1</v>
      </c>
      <c r="B59" s="2">
        <v>1</v>
      </c>
      <c r="C59" s="2">
        <v>2</v>
      </c>
      <c r="D59" s="2">
        <v>3</v>
      </c>
      <c r="E59" s="2">
        <v>4</v>
      </c>
      <c r="F59" s="2">
        <v>5</v>
      </c>
      <c r="G59" s="2">
        <v>6</v>
      </c>
      <c r="H59" s="2">
        <v>7</v>
      </c>
      <c r="I59" s="2">
        <v>8</v>
      </c>
      <c r="J59" s="2">
        <v>9</v>
      </c>
      <c r="K59" s="2">
        <v>10</v>
      </c>
      <c r="L59" s="2">
        <v>11</v>
      </c>
      <c r="M59" s="2">
        <v>12</v>
      </c>
      <c r="N59" s="2">
        <v>13</v>
      </c>
      <c r="O59" s="2">
        <v>14</v>
      </c>
      <c r="P59" s="2">
        <v>15</v>
      </c>
      <c r="Q59" s="2">
        <v>16</v>
      </c>
      <c r="R59" s="2">
        <v>17</v>
      </c>
      <c r="S59" s="2">
        <v>18</v>
      </c>
      <c r="T59" s="2">
        <v>19</v>
      </c>
      <c r="U59" s="16">
        <v>20</v>
      </c>
      <c r="W59" s="10"/>
      <c r="X59" s="10"/>
      <c r="Y59" s="10"/>
      <c r="Z59" s="10"/>
      <c r="AA59" s="10"/>
    </row>
    <row r="60" spans="1:27" s="17" customFormat="1" x14ac:dyDescent="0.2">
      <c r="A60" s="11">
        <v>30</v>
      </c>
      <c r="B60" s="7">
        <v>-3.6240032404217102E-8</v>
      </c>
      <c r="C60" s="7">
        <v>-5.4846737325381599E-8</v>
      </c>
      <c r="D60" s="7">
        <v>-1.7788173097889899E-7</v>
      </c>
      <c r="E60" s="7">
        <v>-2.78423088839387E-7</v>
      </c>
      <c r="F60" s="7">
        <v>-4.69268984214965E-8</v>
      </c>
      <c r="G60" s="7">
        <v>-5.1263688409975797E-7</v>
      </c>
      <c r="H60" s="7">
        <v>-4.5846616652131699E-9</v>
      </c>
      <c r="I60" s="7">
        <v>9.10893666410016E-8</v>
      </c>
      <c r="J60" s="7">
        <v>2.1285400196074999E-7</v>
      </c>
      <c r="K60" s="7">
        <v>1.0532728370397499E-7</v>
      </c>
      <c r="L60" s="7">
        <v>-3.5788439251768703E-7</v>
      </c>
      <c r="M60" s="7">
        <v>1.1417355402312E-7</v>
      </c>
      <c r="N60" s="7">
        <v>-1.15024708868506E-8</v>
      </c>
      <c r="O60" s="7">
        <v>2.2401312302987999E-7</v>
      </c>
      <c r="P60" s="7">
        <v>1.06049917149945E-7</v>
      </c>
      <c r="Q60" s="7">
        <v>-2.6207143645635899E-8</v>
      </c>
      <c r="R60" s="7">
        <v>6.8617142498347001E-8</v>
      </c>
      <c r="S60" s="7">
        <v>3.4628516774417703E-8</v>
      </c>
      <c r="T60" s="7">
        <v>5.6910617248442499E-8</v>
      </c>
      <c r="U60" s="7">
        <v>4.5514669682949098E-8</v>
      </c>
      <c r="W60" s="10">
        <f>AVERAGE(K60,P60,R60,S60)</f>
        <v>7.8655715031671182E-8</v>
      </c>
      <c r="X60" s="10">
        <f t="shared" ref="X60:X113" si="5">AVERAGE(B60,C60,F60,I60)</f>
        <v>-1.1731075377523397E-8</v>
      </c>
      <c r="Y60" s="10">
        <f>AVERAGE(H60,J60,M60,O60)</f>
        <v>1.366140043371342E-7</v>
      </c>
      <c r="Z60" s="10">
        <f t="shared" ref="Z60:Z113" si="6">AVERAGE(N60,Q60,T60:U60)</f>
        <v>1.6178918099726274E-8</v>
      </c>
      <c r="AA60" s="10">
        <f t="shared" ref="AA60:AA113" si="7">AVERAGE(L60,D60,E60,G60)</f>
        <v>-3.3170652410893277E-7</v>
      </c>
    </row>
    <row r="61" spans="1:27" x14ac:dyDescent="0.2">
      <c r="A61" s="6">
        <v>31</v>
      </c>
      <c r="B61" s="12">
        <v>-1.00486098914969E-8</v>
      </c>
      <c r="C61" s="12">
        <v>-3.2487936947031598E-8</v>
      </c>
      <c r="D61" s="12">
        <v>9.2862391919244799E-8</v>
      </c>
      <c r="E61" s="12">
        <v>3.09256810012076E-8</v>
      </c>
      <c r="F61" s="12">
        <v>-1.5307442853577899E-7</v>
      </c>
      <c r="G61" s="12">
        <v>-4.4359695683756097E-8</v>
      </c>
      <c r="H61" s="12">
        <v>-5.7273712464144E-8</v>
      </c>
      <c r="I61" s="12">
        <v>2.6227635893830701E-8</v>
      </c>
      <c r="J61" s="12">
        <v>-1.6951118903797401E-7</v>
      </c>
      <c r="K61" s="12">
        <v>2.2730036639750599E-8</v>
      </c>
      <c r="L61" s="12">
        <v>-2.4889972430328398E-7</v>
      </c>
      <c r="M61" s="12">
        <v>-1.1888713826340701E-7</v>
      </c>
      <c r="N61" s="12">
        <v>8.6099583573666199E-8</v>
      </c>
      <c r="O61" s="12">
        <v>-1.34360697719089E-7</v>
      </c>
      <c r="P61" s="12">
        <v>-5.4496514216183797E-8</v>
      </c>
      <c r="Q61" s="12">
        <v>-2.3648750942211699E-8</v>
      </c>
      <c r="R61" s="12">
        <v>-1.2815650115702799E-8</v>
      </c>
      <c r="S61" s="12">
        <v>2.2630897871926901E-8</v>
      </c>
      <c r="T61" s="12">
        <v>-2.4355674453772099E-8</v>
      </c>
      <c r="U61" s="12">
        <v>-2.2984331330342901E-8</v>
      </c>
      <c r="W61" s="10">
        <f t="shared" ref="W61:W113" si="8">AVERAGE(K61,P61,R61,S61)</f>
        <v>-5.4878074550522743E-9</v>
      </c>
      <c r="X61" s="10">
        <f t="shared" si="5"/>
        <v>-4.2345834870119195E-8</v>
      </c>
      <c r="Y61" s="10">
        <f t="shared" ref="Y61:Y113" si="9">AVERAGE(H61,J61,M61,O61)</f>
        <v>-1.2000818437115351E-7</v>
      </c>
      <c r="Z61" s="10">
        <f t="shared" si="6"/>
        <v>3.7777067118348733E-9</v>
      </c>
      <c r="AA61" s="10">
        <f t="shared" si="7"/>
        <v>-4.2367836766646913E-8</v>
      </c>
    </row>
    <row r="62" spans="1:27" x14ac:dyDescent="0.2">
      <c r="A62" s="11">
        <v>32</v>
      </c>
      <c r="B62" s="12">
        <v>3.6667133410944498E-7</v>
      </c>
      <c r="C62" s="12">
        <v>4.5131275385465203E-7</v>
      </c>
      <c r="D62" s="12">
        <v>2.37062688950216E-7</v>
      </c>
      <c r="E62" s="12">
        <v>3.1474396777976399E-7</v>
      </c>
      <c r="F62" s="12">
        <v>2.1941649423461701E-7</v>
      </c>
      <c r="G62" s="12">
        <v>-1.16814568465485E-7</v>
      </c>
      <c r="H62" s="12">
        <v>3.5535406833793798E-7</v>
      </c>
      <c r="I62" s="12">
        <v>5.0849257399734004E-7</v>
      </c>
      <c r="J62" s="12">
        <v>2.7014901626689198E-7</v>
      </c>
      <c r="K62" s="12">
        <v>3.8511236520594499E-7</v>
      </c>
      <c r="L62" s="12">
        <v>3.7194690915319602E-7</v>
      </c>
      <c r="M62" s="12">
        <v>4.8499492342876101E-7</v>
      </c>
      <c r="N62" s="12">
        <v>3.9375023547884201E-7</v>
      </c>
      <c r="O62" s="12">
        <v>4.0451662872759698E-7</v>
      </c>
      <c r="P62" s="12">
        <v>4.1703728216016098E-7</v>
      </c>
      <c r="Q62" s="12">
        <v>4.5456280371143199E-7</v>
      </c>
      <c r="R62" s="12">
        <v>3.3825916169286299E-7</v>
      </c>
      <c r="S62" s="12">
        <v>2.5770926191949801E-7</v>
      </c>
      <c r="T62" s="12">
        <v>6.0369813009298E-7</v>
      </c>
      <c r="U62" s="12">
        <v>1.5697937358137501E-7</v>
      </c>
      <c r="W62" s="10">
        <f t="shared" si="8"/>
        <v>3.4952951774461674E-7</v>
      </c>
      <c r="X62" s="10">
        <f t="shared" si="5"/>
        <v>3.8647328904901347E-7</v>
      </c>
      <c r="Y62" s="10">
        <f t="shared" si="9"/>
        <v>3.7875365919029697E-7</v>
      </c>
      <c r="Z62" s="10">
        <f t="shared" si="6"/>
        <v>4.0224763571615729E-7</v>
      </c>
      <c r="AA62" s="10">
        <f t="shared" si="7"/>
        <v>2.0173474935442274E-7</v>
      </c>
    </row>
    <row r="63" spans="1:27" x14ac:dyDescent="0.2">
      <c r="A63" s="11">
        <v>35</v>
      </c>
      <c r="B63" s="12">
        <v>1.5462058180572599E-7</v>
      </c>
      <c r="C63" s="12">
        <v>-7.1389769309282198E-8</v>
      </c>
      <c r="D63" s="12">
        <v>1.7626145826541898E-8</v>
      </c>
      <c r="E63" s="12">
        <v>-4.2695252798097898E-7</v>
      </c>
      <c r="F63" s="12">
        <v>-2.0132622470145099E-7</v>
      </c>
      <c r="G63" s="12">
        <v>-1.9296460457142799E-7</v>
      </c>
      <c r="H63" s="12">
        <v>-2.3525173441317E-7</v>
      </c>
      <c r="I63" s="12">
        <v>-5.3546537443976698E-8</v>
      </c>
      <c r="J63" s="12">
        <v>-2.9717698638260702E-8</v>
      </c>
      <c r="K63" s="12">
        <v>1.3306494062820199E-7</v>
      </c>
      <c r="L63" s="12">
        <v>-8.5921798774895605E-7</v>
      </c>
      <c r="M63" s="12">
        <v>-3.1710138891602998E-7</v>
      </c>
      <c r="N63" s="12">
        <v>-4.1339935380827798E-7</v>
      </c>
      <c r="O63" s="12">
        <v>-1.1982736414540999E-7</v>
      </c>
      <c r="P63" s="12">
        <v>1.86439576216649E-7</v>
      </c>
      <c r="Q63" s="12">
        <v>-5.6609991531284597E-8</v>
      </c>
      <c r="R63" s="12">
        <v>5.0627467160497597E-7</v>
      </c>
      <c r="S63" s="12">
        <v>1.96485083153719E-7</v>
      </c>
      <c r="T63" s="12">
        <v>-2.1877783695846499E-7</v>
      </c>
      <c r="U63" s="12">
        <v>-1.3039819595623601E-8</v>
      </c>
      <c r="W63" s="10">
        <f t="shared" si="8"/>
        <v>2.5556606790088649E-7</v>
      </c>
      <c r="X63" s="10">
        <f t="shared" si="5"/>
        <v>-4.2910487412245971E-8</v>
      </c>
      <c r="Y63" s="10">
        <f t="shared" si="9"/>
        <v>-1.7547454652821768E-7</v>
      </c>
      <c r="Z63" s="10">
        <f t="shared" si="6"/>
        <v>-1.7545675047341278E-7</v>
      </c>
      <c r="AA63" s="10">
        <f t="shared" si="7"/>
        <v>-3.6537724361870527E-7</v>
      </c>
    </row>
    <row r="64" spans="1:27" x14ac:dyDescent="0.2">
      <c r="A64" s="11">
        <v>36</v>
      </c>
      <c r="B64" s="12">
        <v>1.0175002294429699E-7</v>
      </c>
      <c r="C64" s="12">
        <v>1.1939135882374199E-8</v>
      </c>
      <c r="D64" s="12">
        <v>3.4466655425403702E-8</v>
      </c>
      <c r="E64" s="12">
        <v>3.8475681715755899E-7</v>
      </c>
      <c r="F64" s="12">
        <v>-8.3694639657699097E-8</v>
      </c>
      <c r="G64" s="12">
        <v>-1.1140142007469401E-7</v>
      </c>
      <c r="H64" s="12">
        <v>-3.03490743894598E-7</v>
      </c>
      <c r="I64" s="12">
        <v>-4.3270589443584202E-8</v>
      </c>
      <c r="J64" s="12">
        <v>-8.5119694429636802E-8</v>
      </c>
      <c r="K64" s="12">
        <v>4.5870307548344098E-8</v>
      </c>
      <c r="L64" s="12">
        <v>-8.3096284246601099E-8</v>
      </c>
      <c r="M64" s="12">
        <v>-1.3920042860369099E-7</v>
      </c>
      <c r="N64" s="12">
        <v>-5.4798326144792901E-8</v>
      </c>
      <c r="O64" s="12">
        <v>-1.2185836168931601E-7</v>
      </c>
      <c r="P64" s="12">
        <v>7.4165712428627594E-8</v>
      </c>
      <c r="Q64" s="12">
        <v>3.2026777513469101E-8</v>
      </c>
      <c r="R64" s="12">
        <v>5.9455080995831997E-8</v>
      </c>
      <c r="S64" s="12">
        <v>2.4414828932438002E-7</v>
      </c>
      <c r="T64" s="12">
        <v>1.3930425564212701E-7</v>
      </c>
      <c r="U64" s="12">
        <v>5.3093696166280503E-8</v>
      </c>
      <c r="W64" s="10">
        <f t="shared" si="8"/>
        <v>1.0590984757429592E-7</v>
      </c>
      <c r="X64" s="10">
        <f t="shared" si="5"/>
        <v>-3.319017568653025E-9</v>
      </c>
      <c r="Y64" s="10">
        <f t="shared" si="9"/>
        <v>-1.6241730715431047E-7</v>
      </c>
      <c r="Z64" s="10">
        <f t="shared" si="6"/>
        <v>4.2406600794270929E-8</v>
      </c>
      <c r="AA64" s="10">
        <f t="shared" si="7"/>
        <v>5.6181442065416898E-8</v>
      </c>
    </row>
    <row r="65" spans="1:27" x14ac:dyDescent="0.2">
      <c r="A65" s="11">
        <v>37</v>
      </c>
      <c r="B65" s="12">
        <v>3.0151403595338903E-8</v>
      </c>
      <c r="C65" s="12">
        <v>-1.4648801884590901E-7</v>
      </c>
      <c r="D65" s="12">
        <v>1.0612296193992701E-7</v>
      </c>
      <c r="E65" s="12">
        <v>1.20943629818485E-7</v>
      </c>
      <c r="F65" s="12">
        <v>-3.0241422945738599E-7</v>
      </c>
      <c r="G65" s="12">
        <v>-3.8772219844565201E-8</v>
      </c>
      <c r="H65" s="12">
        <v>-1.7307538075915199E-7</v>
      </c>
      <c r="I65" s="12">
        <v>-3.1432166161720899E-7</v>
      </c>
      <c r="J65" s="12">
        <v>-2.1747330991915199E-7</v>
      </c>
      <c r="K65" s="12">
        <v>-2.7047824346923497E-7</v>
      </c>
      <c r="L65" s="12">
        <v>-2.30746112709631E-7</v>
      </c>
      <c r="M65" s="12">
        <v>-1.4356639337072099E-7</v>
      </c>
      <c r="N65" s="12">
        <v>-1.6422752928767401E-7</v>
      </c>
      <c r="O65" s="12">
        <v>-2.18094593576031E-7</v>
      </c>
      <c r="P65" s="12">
        <v>-1.2013410070385799E-7</v>
      </c>
      <c r="Q65" s="12">
        <v>7.9160546240969396E-9</v>
      </c>
      <c r="R65" s="12">
        <v>3.2626796378848299E-9</v>
      </c>
      <c r="S65" s="12">
        <v>8.8234622812311996E-8</v>
      </c>
      <c r="T65" s="12">
        <v>3.3736575602797402E-7</v>
      </c>
      <c r="U65" s="12">
        <v>6.7118736422948104E-8</v>
      </c>
      <c r="W65" s="10">
        <f t="shared" si="8"/>
        <v>-7.4778760430724049E-8</v>
      </c>
      <c r="X65" s="10">
        <f t="shared" si="5"/>
        <v>-1.8326812658129127E-7</v>
      </c>
      <c r="Y65" s="10">
        <f t="shared" si="9"/>
        <v>-1.8805241940626398E-7</v>
      </c>
      <c r="Z65" s="10">
        <f t="shared" si="6"/>
        <v>6.204325444683626E-8</v>
      </c>
      <c r="AA65" s="10">
        <f t="shared" si="7"/>
        <v>-1.0612935198946044E-8</v>
      </c>
    </row>
    <row r="66" spans="1:27" x14ac:dyDescent="0.2">
      <c r="A66" s="11">
        <v>39</v>
      </c>
      <c r="B66" s="12">
        <v>3.1873802956374299E-7</v>
      </c>
      <c r="C66" s="12">
        <v>3.2801987850549997E-7</v>
      </c>
      <c r="D66" s="12">
        <v>1.48583864548101E-8</v>
      </c>
      <c r="E66" s="12">
        <v>-4.8187506446507902E-8</v>
      </c>
      <c r="F66" s="12">
        <v>1.9313623079692201E-7</v>
      </c>
      <c r="G66" s="12">
        <v>1.9088821422266499E-7</v>
      </c>
      <c r="H66" s="12">
        <v>3.12689999153486E-7</v>
      </c>
      <c r="I66" s="12">
        <v>4.8803683341981104E-7</v>
      </c>
      <c r="J66" s="12">
        <v>1.4884459663213801E-7</v>
      </c>
      <c r="K66" s="12">
        <v>2.9464098759769898E-7</v>
      </c>
      <c r="L66" s="12">
        <v>9.72754726587246E-8</v>
      </c>
      <c r="M66" s="12">
        <v>-3.1656757371653399E-7</v>
      </c>
      <c r="N66" s="12">
        <v>2.0205135192033199E-7</v>
      </c>
      <c r="O66" s="12">
        <v>8.54502704997503E-8</v>
      </c>
      <c r="P66" s="12">
        <v>1.18302370592424E-7</v>
      </c>
      <c r="Q66" s="12">
        <v>4.4921725677518399E-8</v>
      </c>
      <c r="R66" s="12">
        <v>4.4410695508091302E-7</v>
      </c>
      <c r="S66" s="12">
        <v>1.3044797735262699E-7</v>
      </c>
      <c r="T66" s="12">
        <v>1.18818031777753E-7</v>
      </c>
      <c r="U66" s="12">
        <v>1.96765493052447E-7</v>
      </c>
      <c r="W66" s="10">
        <f t="shared" si="8"/>
        <v>2.4687457265591574E-7</v>
      </c>
      <c r="X66" s="10">
        <f t="shared" si="5"/>
        <v>3.3198274307149396E-7</v>
      </c>
      <c r="Y66" s="10">
        <f t="shared" si="9"/>
        <v>5.7604323142210073E-8</v>
      </c>
      <c r="Z66" s="10">
        <f t="shared" si="6"/>
        <v>1.4063915060701262E-7</v>
      </c>
      <c r="AA66" s="10">
        <f t="shared" si="7"/>
        <v>6.3708641722422952E-8</v>
      </c>
    </row>
    <row r="67" spans="1:27" x14ac:dyDescent="0.2">
      <c r="A67" s="11">
        <v>40</v>
      </c>
      <c r="B67" s="12">
        <v>3.0592487382652699E-7</v>
      </c>
      <c r="C67" s="12">
        <v>1.7718487581466301E-7</v>
      </c>
      <c r="D67" s="12">
        <v>5.9949627119643402E-10</v>
      </c>
      <c r="E67" s="12">
        <v>3.4203258571324002E-7</v>
      </c>
      <c r="F67" s="12">
        <v>1.95348907100907E-7</v>
      </c>
      <c r="G67" s="12">
        <v>4.7238093677304701E-7</v>
      </c>
      <c r="H67" s="12">
        <v>-4.3639685629517102E-7</v>
      </c>
      <c r="I67" s="12">
        <v>3.1023828954720102E-8</v>
      </c>
      <c r="J67" s="12">
        <v>-1.51921131437472E-7</v>
      </c>
      <c r="K67" s="12">
        <v>-1.16617352158893E-7</v>
      </c>
      <c r="L67" s="12">
        <v>-1.4727351676132199E-7</v>
      </c>
      <c r="M67" s="12">
        <v>-1.0376505237629801E-7</v>
      </c>
      <c r="N67" s="12">
        <v>5.6281540922707698E-8</v>
      </c>
      <c r="O67" s="12">
        <v>-8.4593741446564197E-8</v>
      </c>
      <c r="P67" s="12">
        <v>1.38533038479732E-7</v>
      </c>
      <c r="Q67" s="12">
        <v>1.8454998435034899E-7</v>
      </c>
      <c r="R67" s="12">
        <v>-3.8264126365126699E-8</v>
      </c>
      <c r="S67" s="12">
        <v>7.9450579728364196E-8</v>
      </c>
      <c r="T67" s="12">
        <v>-5.9335584098712402E-8</v>
      </c>
      <c r="U67" s="12">
        <v>-2.9863379230731601E-9</v>
      </c>
      <c r="W67" s="10">
        <f t="shared" si="8"/>
        <v>1.5775534921019123E-8</v>
      </c>
      <c r="X67" s="10">
        <f t="shared" si="5"/>
        <v>1.7737062142420425E-7</v>
      </c>
      <c r="Y67" s="10">
        <f t="shared" si="9"/>
        <v>-1.9416919538887631E-7</v>
      </c>
      <c r="Z67" s="10">
        <f t="shared" si="6"/>
        <v>4.4627400812817781E-8</v>
      </c>
      <c r="AA67" s="10">
        <f t="shared" si="7"/>
        <v>1.6693487549904037E-7</v>
      </c>
    </row>
    <row r="68" spans="1:27" x14ac:dyDescent="0.2">
      <c r="A68" s="11">
        <v>42</v>
      </c>
      <c r="B68" s="12">
        <v>1.12175952805071E-7</v>
      </c>
      <c r="C68" s="12">
        <v>2.3695043768880601E-7</v>
      </c>
      <c r="D68" s="12">
        <v>2.1001756528132199E-7</v>
      </c>
      <c r="E68" s="12">
        <v>4.3699459177147901E-7</v>
      </c>
      <c r="F68" s="12">
        <v>1.8654522187574399E-7</v>
      </c>
      <c r="G68" s="12">
        <v>3.5442828844028398E-7</v>
      </c>
      <c r="H68" s="12">
        <v>2.6150460724845302E-7</v>
      </c>
      <c r="I68" s="12">
        <v>2.0458924126357001E-7</v>
      </c>
      <c r="J68" s="12">
        <v>1.73571253397342E-7</v>
      </c>
      <c r="K68" s="12">
        <v>2.71521728068484E-7</v>
      </c>
      <c r="L68" s="12">
        <v>4.6393774560817001E-7</v>
      </c>
      <c r="M68" s="12">
        <v>3.5438558217388401E-7</v>
      </c>
      <c r="N68" s="12">
        <v>6.9827082964770895E-7</v>
      </c>
      <c r="O68" s="12">
        <v>4.4114001966572899E-7</v>
      </c>
      <c r="P68" s="12">
        <v>3.4258442806724299E-7</v>
      </c>
      <c r="Q68" s="12">
        <v>6.4002513257685603E-7</v>
      </c>
      <c r="R68" s="12">
        <v>2.6707993678254098E-7</v>
      </c>
      <c r="S68" s="12">
        <v>4.4241221293535999E-7</v>
      </c>
      <c r="T68" s="12">
        <v>1.27861132062154E-6</v>
      </c>
      <c r="U68" s="12">
        <v>3.7216983541550901E-7</v>
      </c>
      <c r="W68" s="10">
        <f t="shared" si="8"/>
        <v>3.3089957646340699E-7</v>
      </c>
      <c r="X68" s="10">
        <f t="shared" si="5"/>
        <v>1.8506521340829775E-7</v>
      </c>
      <c r="Y68" s="10">
        <f t="shared" si="9"/>
        <v>3.0765036562135201E-7</v>
      </c>
      <c r="Z68" s="10">
        <f t="shared" si="6"/>
        <v>7.4726927956540346E-7</v>
      </c>
      <c r="AA68" s="10">
        <f t="shared" si="7"/>
        <v>3.6634454777531373E-7</v>
      </c>
    </row>
    <row r="69" spans="1:27" x14ac:dyDescent="0.2">
      <c r="A69" s="11">
        <v>43</v>
      </c>
      <c r="B69" s="12">
        <v>6.6989479410878698E-8</v>
      </c>
      <c r="C69" s="12">
        <v>2.2396590447076599E-7</v>
      </c>
      <c r="D69" s="12">
        <v>2.4802279904546403E-7</v>
      </c>
      <c r="E69" s="12">
        <v>1.8474858547145101E-7</v>
      </c>
      <c r="F69" s="12">
        <v>2.9957928334789902E-7</v>
      </c>
      <c r="G69" s="12">
        <v>6.5465841570287004E-7</v>
      </c>
      <c r="H69" s="12">
        <v>1.70634942709665E-7</v>
      </c>
      <c r="I69" s="12">
        <v>3.74859183484627E-7</v>
      </c>
      <c r="J69" s="12">
        <v>5.5629929465071801E-8</v>
      </c>
      <c r="K69" s="12">
        <v>2.9661332978648101E-7</v>
      </c>
      <c r="L69" s="12">
        <v>5.8162820594045295E-7</v>
      </c>
      <c r="M69" s="12">
        <v>2.9164790779184502E-7</v>
      </c>
      <c r="N69" s="12">
        <v>4.8239344778199699E-7</v>
      </c>
      <c r="O69" s="12">
        <v>2.4140139274313202E-7</v>
      </c>
      <c r="P69" s="12">
        <v>2.7289274761059499E-7</v>
      </c>
      <c r="Q69" s="12">
        <v>1.96536409929287E-7</v>
      </c>
      <c r="R69" s="12">
        <v>7.3686554951261106E-8</v>
      </c>
      <c r="S69" s="12">
        <v>2.5243718201472402E-7</v>
      </c>
      <c r="T69" s="12">
        <v>2.6071649484926001E-9</v>
      </c>
      <c r="U69" s="12">
        <v>2.0320380493596401E-8</v>
      </c>
      <c r="W69" s="10">
        <f t="shared" si="8"/>
        <v>2.2390745359076532E-7</v>
      </c>
      <c r="X69" s="10">
        <f t="shared" si="5"/>
        <v>2.413484626785427E-7</v>
      </c>
      <c r="Y69" s="10">
        <f t="shared" si="9"/>
        <v>1.8982854317742848E-7</v>
      </c>
      <c r="Z69" s="10">
        <f t="shared" si="6"/>
        <v>1.7546435078834327E-7</v>
      </c>
      <c r="AA69" s="10">
        <f t="shared" si="7"/>
        <v>4.1726450154005951E-7</v>
      </c>
    </row>
    <row r="70" spans="1:27" x14ac:dyDescent="0.2">
      <c r="A70" s="11">
        <v>45</v>
      </c>
      <c r="B70" s="12">
        <v>-1.92656368428951E-7</v>
      </c>
      <c r="C70" s="12">
        <v>-1.16202125129431E-7</v>
      </c>
      <c r="D70" s="12">
        <v>-2.50851710519052E-7</v>
      </c>
      <c r="E70" s="12">
        <v>-7.38401685047855E-7</v>
      </c>
      <c r="F70" s="12">
        <v>-1.9521823163072099E-7</v>
      </c>
      <c r="G70" s="12">
        <v>-3.2409849226586001E-7</v>
      </c>
      <c r="H70" s="12">
        <v>-5.19926697325075E-7</v>
      </c>
      <c r="I70" s="12">
        <v>-8.0616493651159106E-8</v>
      </c>
      <c r="J70" s="12">
        <v>-1.1872588902222801E-7</v>
      </c>
      <c r="K70" s="12">
        <v>-1.5198539246704101E-8</v>
      </c>
      <c r="L70" s="12">
        <v>-5.0624888712102598E-7</v>
      </c>
      <c r="M70" s="12">
        <v>-3.8950681143566501E-7</v>
      </c>
      <c r="N70" s="12">
        <v>-4.6984337840673702E-7</v>
      </c>
      <c r="O70" s="12">
        <v>-3.42370009849522E-7</v>
      </c>
      <c r="P70" s="12">
        <v>-1.5665351388704501E-7</v>
      </c>
      <c r="Q70" s="12">
        <v>-5.0987857280832901E-7</v>
      </c>
      <c r="R70" s="12">
        <v>-5.50516392439031E-9</v>
      </c>
      <c r="S70" s="12">
        <v>-1.08534796774793E-7</v>
      </c>
      <c r="T70" s="12">
        <v>-3.4363984196990601E-7</v>
      </c>
      <c r="U70" s="12">
        <v>-1.1656993864640299E-7</v>
      </c>
      <c r="W70" s="10">
        <f t="shared" si="8"/>
        <v>-7.1473003458233103E-8</v>
      </c>
      <c r="X70" s="10">
        <f t="shared" si="5"/>
        <v>-1.4617330471006553E-7</v>
      </c>
      <c r="Y70" s="10">
        <f t="shared" si="9"/>
        <v>-3.426323519081225E-7</v>
      </c>
      <c r="Z70" s="10">
        <f t="shared" si="6"/>
        <v>-3.5998293295784378E-7</v>
      </c>
      <c r="AA70" s="10">
        <f t="shared" si="7"/>
        <v>-4.5490019373844824E-7</v>
      </c>
    </row>
    <row r="71" spans="1:27" x14ac:dyDescent="0.2">
      <c r="A71" s="11">
        <v>46</v>
      </c>
      <c r="B71" s="12">
        <v>2.1765385996744899E-7</v>
      </c>
      <c r="C71" s="12">
        <v>4.1706437378082201E-7</v>
      </c>
      <c r="D71" s="12">
        <v>3.2366442763519201E-7</v>
      </c>
      <c r="E71" s="12">
        <v>7.4725534285690303E-7</v>
      </c>
      <c r="F71" s="12">
        <v>5.4978112632590397E-8</v>
      </c>
      <c r="G71" s="12">
        <v>8.0476181896502198E-7</v>
      </c>
      <c r="H71" s="12">
        <v>3.0465474357778401E-7</v>
      </c>
      <c r="I71" s="12">
        <v>1.0202197270944001E-7</v>
      </c>
      <c r="J71" s="12">
        <v>2.1782479636539401E-7</v>
      </c>
      <c r="K71" s="12">
        <v>3.0756662705360202E-8</v>
      </c>
      <c r="L71" s="12">
        <v>5.0468798379569295E-7</v>
      </c>
      <c r="M71" s="12">
        <v>4.8651117523633702E-7</v>
      </c>
      <c r="N71" s="12">
        <v>1.1934098222896299E-6</v>
      </c>
      <c r="O71" s="12">
        <v>2.9415544068177699E-7</v>
      </c>
      <c r="P71" s="12">
        <v>1.39424501897433E-7</v>
      </c>
      <c r="Q71" s="12">
        <v>4.7305956194270301E-7</v>
      </c>
      <c r="R71" s="12">
        <v>5.6144896866536101E-7</v>
      </c>
      <c r="S71" s="12">
        <v>5.6826995153986203E-7</v>
      </c>
      <c r="T71" s="12">
        <v>6.9894359265854402E-7</v>
      </c>
      <c r="U71" s="12">
        <v>5.3985558984896096E-7</v>
      </c>
      <c r="W71" s="10">
        <f t="shared" si="8"/>
        <v>3.2497502120200405E-7</v>
      </c>
      <c r="X71" s="10">
        <f t="shared" si="5"/>
        <v>1.9792957977257534E-7</v>
      </c>
      <c r="Y71" s="10">
        <f t="shared" si="9"/>
        <v>3.25786538965323E-7</v>
      </c>
      <c r="Z71" s="10">
        <f t="shared" si="6"/>
        <v>7.2631714168495951E-7</v>
      </c>
      <c r="AA71" s="10">
        <f t="shared" si="7"/>
        <v>5.9509239331320257E-7</v>
      </c>
    </row>
    <row r="72" spans="1:27" x14ac:dyDescent="0.2">
      <c r="A72" s="11">
        <v>47</v>
      </c>
      <c r="B72" s="12">
        <v>-6.9255115054196196E-9</v>
      </c>
      <c r="C72" s="12">
        <v>2.1338572130433801E-7</v>
      </c>
      <c r="D72" s="12">
        <v>4.0567111630953897E-8</v>
      </c>
      <c r="E72" s="12">
        <v>1.2895958838085201E-7</v>
      </c>
      <c r="F72" s="12">
        <v>1.91045650467059E-7</v>
      </c>
      <c r="G72" s="12">
        <v>2.78447689361329E-7</v>
      </c>
      <c r="H72" s="12">
        <v>1.5161930294353399E-7</v>
      </c>
      <c r="I72" s="12">
        <v>2.31384243045581E-7</v>
      </c>
      <c r="J72" s="12">
        <v>-5.3583400122997799E-8</v>
      </c>
      <c r="K72" s="12">
        <v>2.4090839829644E-7</v>
      </c>
      <c r="L72" s="12">
        <v>3.9571465313964601E-7</v>
      </c>
      <c r="M72" s="12">
        <v>-1.39366832876376E-7</v>
      </c>
      <c r="N72" s="12">
        <v>6.0637308405171E-7</v>
      </c>
      <c r="O72" s="12">
        <v>1.6691118944515801E-7</v>
      </c>
      <c r="P72" s="12">
        <v>5.3368114551244597E-8</v>
      </c>
      <c r="Q72" s="12">
        <v>5.1389448178242197E-7</v>
      </c>
      <c r="R72" s="12">
        <v>2.63365560262571E-7</v>
      </c>
      <c r="S72" s="12">
        <v>2.18743457354112E-7</v>
      </c>
      <c r="T72" s="12">
        <v>6.0778437565811198E-7</v>
      </c>
      <c r="U72" s="12">
        <v>4.3378369061662299E-8</v>
      </c>
      <c r="W72" s="10">
        <f t="shared" si="8"/>
        <v>1.9409638261609188E-7</v>
      </c>
      <c r="X72" s="10">
        <f t="shared" si="5"/>
        <v>1.5722252582788961E-7</v>
      </c>
      <c r="Y72" s="10">
        <f t="shared" si="9"/>
        <v>3.1395064847329552E-8</v>
      </c>
      <c r="Z72" s="10">
        <f t="shared" si="6"/>
        <v>4.4285757763847658E-7</v>
      </c>
      <c r="AA72" s="10">
        <f t="shared" si="7"/>
        <v>2.1092226062819524E-7</v>
      </c>
    </row>
    <row r="73" spans="1:27" x14ac:dyDescent="0.2">
      <c r="A73" s="11">
        <v>48</v>
      </c>
      <c r="B73" s="12">
        <v>4.02290961583702E-8</v>
      </c>
      <c r="C73" s="12">
        <v>5.8373605870763299E-9</v>
      </c>
      <c r="D73" s="12">
        <v>-2.29484007844909E-8</v>
      </c>
      <c r="E73" s="12">
        <v>-3.4185975546793498E-8</v>
      </c>
      <c r="F73" s="12">
        <v>-1.07736993673463E-7</v>
      </c>
      <c r="G73" s="12">
        <v>5.86792130721588E-8</v>
      </c>
      <c r="H73" s="12">
        <v>-1.2909930920921401E-7</v>
      </c>
      <c r="I73" s="12">
        <v>1.7913614364085099E-8</v>
      </c>
      <c r="J73" s="12">
        <v>-4.6407715649072003E-8</v>
      </c>
      <c r="K73" s="12">
        <v>-4.1132273438612998E-9</v>
      </c>
      <c r="L73" s="12">
        <v>3.9010233966099199E-8</v>
      </c>
      <c r="M73" s="12">
        <v>1.50407121105001E-7</v>
      </c>
      <c r="N73" s="12">
        <v>2.78564150845908E-8</v>
      </c>
      <c r="O73" s="12">
        <v>-1.2471489601717E-7</v>
      </c>
      <c r="P73" s="12">
        <v>1.01607723746298E-7</v>
      </c>
      <c r="Q73" s="12">
        <v>1.5204137390582901E-7</v>
      </c>
      <c r="R73" s="12">
        <v>-2.28688222965291E-8</v>
      </c>
      <c r="S73" s="12">
        <v>-7.8690352086511503E-8</v>
      </c>
      <c r="T73" s="12">
        <v>-8.7594137571007506E-8</v>
      </c>
      <c r="U73" s="12">
        <v>-5.5504814546533901E-8</v>
      </c>
      <c r="W73" s="10">
        <f t="shared" si="8"/>
        <v>-1.016169495150978E-9</v>
      </c>
      <c r="X73" s="10">
        <f t="shared" si="5"/>
        <v>-1.0939230640982846E-8</v>
      </c>
      <c r="Y73" s="10">
        <f t="shared" si="9"/>
        <v>-3.7453699942613752E-8</v>
      </c>
      <c r="Z73" s="10">
        <f t="shared" si="6"/>
        <v>9.1997092182196005E-9</v>
      </c>
      <c r="AA73" s="10">
        <f t="shared" si="7"/>
        <v>1.01387676767434E-8</v>
      </c>
    </row>
    <row r="74" spans="1:27" x14ac:dyDescent="0.2">
      <c r="A74" s="11">
        <v>49</v>
      </c>
      <c r="B74" s="12">
        <v>2.11728371632307E-7</v>
      </c>
      <c r="C74" s="12">
        <v>1.9076001537905799E-7</v>
      </c>
      <c r="D74" s="12">
        <v>1.9080619942830999E-7</v>
      </c>
      <c r="E74" s="12">
        <v>4.0403607421537899E-7</v>
      </c>
      <c r="F74" s="12">
        <v>1.45453328274744E-7</v>
      </c>
      <c r="G74" s="12">
        <v>4.0870708483885502E-7</v>
      </c>
      <c r="H74" s="12">
        <v>1.79391693643292E-7</v>
      </c>
      <c r="I74" s="12">
        <v>1.6012661001651699E-7</v>
      </c>
      <c r="J74" s="12">
        <v>3.0580470403715199E-7</v>
      </c>
      <c r="K74" s="12">
        <v>4.5701351559958999E-7</v>
      </c>
      <c r="L74" s="12">
        <v>1.8544850862789501E-7</v>
      </c>
      <c r="M74" s="12">
        <v>2.0044174597017199E-7</v>
      </c>
      <c r="N74" s="12">
        <v>4.3525660942188798E-7</v>
      </c>
      <c r="O74" s="12">
        <v>2.7363256028528998E-7</v>
      </c>
      <c r="P74" s="12">
        <v>2.25005974945083E-7</v>
      </c>
      <c r="Q74" s="12">
        <v>1.9945789762382E-7</v>
      </c>
      <c r="R74" s="12">
        <v>3.6953534261332401E-7</v>
      </c>
      <c r="S74" s="12">
        <v>3.0005547469085701E-7</v>
      </c>
      <c r="T74" s="12">
        <v>2.60190895466722E-7</v>
      </c>
      <c r="U74" s="12">
        <v>5.5642918306619102E-8</v>
      </c>
      <c r="W74" s="10">
        <f t="shared" si="8"/>
        <v>3.379025769622135E-7</v>
      </c>
      <c r="X74" s="10">
        <f t="shared" si="5"/>
        <v>1.7701708132565649E-7</v>
      </c>
      <c r="Y74" s="10">
        <f t="shared" si="9"/>
        <v>2.3981767598397649E-7</v>
      </c>
      <c r="Z74" s="10">
        <f t="shared" si="6"/>
        <v>2.3763708020476227E-7</v>
      </c>
      <c r="AA74" s="10">
        <f t="shared" si="7"/>
        <v>2.9724946677760977E-7</v>
      </c>
    </row>
    <row r="75" spans="1:27" x14ac:dyDescent="0.2">
      <c r="A75" s="11">
        <v>50</v>
      </c>
      <c r="B75" s="12">
        <v>-2.0857831937170799E-7</v>
      </c>
      <c r="C75" s="12">
        <v>-3.9019477640032301E-7</v>
      </c>
      <c r="D75" s="12">
        <v>3.1365294633817302E-8</v>
      </c>
      <c r="E75" s="12">
        <v>-3.22510273650383E-7</v>
      </c>
      <c r="F75" s="12">
        <v>-3.7988801075676198E-7</v>
      </c>
      <c r="G75" s="12">
        <v>-8.5154256203829199E-8</v>
      </c>
      <c r="H75" s="12">
        <v>-1.43285733318424E-7</v>
      </c>
      <c r="I75" s="12">
        <v>-1.59343181961333E-7</v>
      </c>
      <c r="J75" s="12">
        <v>-2.8661092279405999E-7</v>
      </c>
      <c r="K75" s="12">
        <v>-3.5560187859052602E-8</v>
      </c>
      <c r="L75" s="12">
        <v>-1.41601118571557E-7</v>
      </c>
      <c r="M75" s="12">
        <v>-1.13889188991106E-7</v>
      </c>
      <c r="N75" s="12">
        <v>-8.6656141612494104E-8</v>
      </c>
      <c r="O75" s="12">
        <v>-1.3109656890061201E-7</v>
      </c>
      <c r="P75" s="12">
        <v>-1.76978060739076E-7</v>
      </c>
      <c r="Q75" s="12">
        <v>-2.3771591373688199E-7</v>
      </c>
      <c r="R75" s="12">
        <v>-1.18531452401887E-7</v>
      </c>
      <c r="S75" s="12">
        <v>-8.0997663236156693E-8</v>
      </c>
      <c r="T75" s="12">
        <v>-2.5823905617934999E-7</v>
      </c>
      <c r="U75" s="12">
        <v>-8.1118057991946898E-8</v>
      </c>
      <c r="W75" s="10">
        <f t="shared" si="8"/>
        <v>-1.0301684105904307E-7</v>
      </c>
      <c r="X75" s="10">
        <f t="shared" si="5"/>
        <v>-2.8450107212253148E-7</v>
      </c>
      <c r="Y75" s="10">
        <f t="shared" si="9"/>
        <v>-1.6872060350105049E-7</v>
      </c>
      <c r="Z75" s="10">
        <f t="shared" si="6"/>
        <v>-1.6593229238016825E-7</v>
      </c>
      <c r="AA75" s="10">
        <f t="shared" si="7"/>
        <v>-1.2947508844798798E-7</v>
      </c>
    </row>
    <row r="76" spans="1:27" x14ac:dyDescent="0.2">
      <c r="A76" s="11">
        <v>51</v>
      </c>
      <c r="B76" s="12">
        <v>5.8296468226200398E-7</v>
      </c>
      <c r="C76" s="12">
        <v>5.5702543203799499E-7</v>
      </c>
      <c r="D76" s="12">
        <v>2.9712838572988298E-7</v>
      </c>
      <c r="E76" s="12">
        <v>5.3156590157910403E-7</v>
      </c>
      <c r="F76" s="12">
        <v>1.8418756737774001E-7</v>
      </c>
      <c r="G76" s="12">
        <v>7.8684403401558805E-7</v>
      </c>
      <c r="H76" s="12">
        <v>2.0607740918722999E-7</v>
      </c>
      <c r="I76" s="12">
        <v>1.2023472814866001E-7</v>
      </c>
      <c r="J76" s="12">
        <v>3.8138790718805898E-7</v>
      </c>
      <c r="K76" s="12">
        <v>2.6112089111047898E-7</v>
      </c>
      <c r="L76" s="12">
        <v>7.3846509863187898E-7</v>
      </c>
      <c r="M76" s="12">
        <v>6.0690520602147504E-7</v>
      </c>
      <c r="N76" s="12">
        <v>7.8049103030905104E-7</v>
      </c>
      <c r="O76" s="12">
        <v>2.9893878908988597E-7</v>
      </c>
      <c r="P76" s="12">
        <v>1.61551188311201E-7</v>
      </c>
      <c r="Q76" s="12">
        <v>8.3954871920745699E-7</v>
      </c>
      <c r="R76" s="12">
        <v>3.3154943103053398E-7</v>
      </c>
      <c r="S76" s="12">
        <v>2.15811024178944E-7</v>
      </c>
      <c r="T76" s="12">
        <v>9.0158048881991596E-7</v>
      </c>
      <c r="U76" s="12">
        <v>2.32720750074754E-7</v>
      </c>
      <c r="W76" s="10">
        <f t="shared" si="8"/>
        <v>2.425081336577895E-7</v>
      </c>
      <c r="X76" s="10">
        <f t="shared" si="5"/>
        <v>3.6110310245659973E-7</v>
      </c>
      <c r="Y76" s="10">
        <f t="shared" si="9"/>
        <v>3.7332732787166256E-7</v>
      </c>
      <c r="Z76" s="10">
        <f t="shared" si="6"/>
        <v>6.8858524710279456E-7</v>
      </c>
      <c r="AA76" s="10">
        <f t="shared" si="7"/>
        <v>5.885008549891135E-7</v>
      </c>
    </row>
    <row r="77" spans="1:27" x14ac:dyDescent="0.2">
      <c r="A77" s="11">
        <v>52</v>
      </c>
      <c r="B77" s="12">
        <v>2.4383750569702298E-7</v>
      </c>
      <c r="C77" s="12">
        <v>2.72684787516378E-8</v>
      </c>
      <c r="D77" s="12">
        <v>1.06164566620488E-7</v>
      </c>
      <c r="E77" s="12">
        <v>3.7436677448071601E-7</v>
      </c>
      <c r="F77" s="12">
        <v>4.8129652861434403E-8</v>
      </c>
      <c r="G77" s="12">
        <v>1.8014189080041E-7</v>
      </c>
      <c r="H77" s="12">
        <v>-4.3166735495106299E-8</v>
      </c>
      <c r="I77" s="12">
        <v>2.0457463650631101E-8</v>
      </c>
      <c r="J77" s="12">
        <v>1.0575188605862299E-8</v>
      </c>
      <c r="K77" s="12">
        <v>1.32662311981589E-8</v>
      </c>
      <c r="L77" s="12">
        <v>2.9593864781807898E-7</v>
      </c>
      <c r="M77" s="12">
        <v>1.4405544861567001E-7</v>
      </c>
      <c r="N77" s="12">
        <v>-1.2744886352701799E-7</v>
      </c>
      <c r="O77" s="12">
        <v>-1.12286110133736E-7</v>
      </c>
      <c r="P77" s="12">
        <v>5.8167463103681203E-9</v>
      </c>
      <c r="Q77" s="12">
        <v>2.44554645166859E-7</v>
      </c>
      <c r="R77" s="12">
        <v>2.5193408772279599E-7</v>
      </c>
      <c r="S77" s="12">
        <v>4.2520975775071598E-7</v>
      </c>
      <c r="T77" s="12">
        <v>4.28944650167992E-7</v>
      </c>
      <c r="U77" s="12">
        <v>1.36872973875645E-7</v>
      </c>
      <c r="W77" s="10">
        <f t="shared" si="8"/>
        <v>1.7405670574550975E-7</v>
      </c>
      <c r="X77" s="10">
        <f t="shared" si="5"/>
        <v>8.4923275240181583E-8</v>
      </c>
      <c r="Y77" s="10">
        <f t="shared" si="9"/>
        <v>-2.0555210182749656E-10</v>
      </c>
      <c r="Z77" s="10">
        <f t="shared" si="6"/>
        <v>1.7073085142086951E-7</v>
      </c>
      <c r="AA77" s="10">
        <f t="shared" si="7"/>
        <v>2.3915296992992326E-7</v>
      </c>
    </row>
    <row r="78" spans="1:27" x14ac:dyDescent="0.2">
      <c r="A78" s="11">
        <v>53</v>
      </c>
      <c r="B78" s="12">
        <v>4.7903924665122598E-7</v>
      </c>
      <c r="C78" s="12">
        <v>1.66419758213645E-7</v>
      </c>
      <c r="D78" s="12">
        <v>4.7645989900709202E-7</v>
      </c>
      <c r="E78" s="12">
        <v>2.2910765218908901E-7</v>
      </c>
      <c r="F78" s="12">
        <v>2.9437314742346601E-7</v>
      </c>
      <c r="G78" s="12">
        <v>2.15969684384839E-7</v>
      </c>
      <c r="H78" s="12">
        <v>3.94185349326872E-7</v>
      </c>
      <c r="I78" s="12">
        <v>2.3894348484469797E-7</v>
      </c>
      <c r="J78" s="12">
        <v>6.5166571057440095E-7</v>
      </c>
      <c r="K78" s="12">
        <v>1.4749891644038601E-7</v>
      </c>
      <c r="L78" s="12">
        <v>3.5983003810489899E-7</v>
      </c>
      <c r="M78" s="12">
        <v>6.6882203242344505E-7</v>
      </c>
      <c r="N78" s="12">
        <v>4.68887861435208E-7</v>
      </c>
      <c r="O78" s="12">
        <v>3.3188688376802501E-7</v>
      </c>
      <c r="P78" s="12">
        <v>1.77613177587241E-7</v>
      </c>
      <c r="Q78" s="12">
        <v>3.46391033630184E-7</v>
      </c>
      <c r="R78" s="12">
        <v>2.0265261311107999E-7</v>
      </c>
      <c r="S78" s="12">
        <v>4.5032800990139199E-7</v>
      </c>
      <c r="T78" s="12">
        <v>2.14488003296295E-7</v>
      </c>
      <c r="U78" s="12">
        <v>2.7499544069129402E-7</v>
      </c>
      <c r="W78" s="10">
        <f t="shared" si="8"/>
        <v>2.4452317926002473E-7</v>
      </c>
      <c r="X78" s="10">
        <f t="shared" si="5"/>
        <v>2.9469390928325877E-7</v>
      </c>
      <c r="Y78" s="10">
        <f t="shared" si="9"/>
        <v>5.1163999402318575E-7</v>
      </c>
      <c r="Z78" s="10">
        <f t="shared" si="6"/>
        <v>3.2619058476324528E-7</v>
      </c>
      <c r="AA78" s="10">
        <f t="shared" si="7"/>
        <v>3.2034181842147978E-7</v>
      </c>
    </row>
    <row r="79" spans="1:27" x14ac:dyDescent="0.2">
      <c r="A79" s="11">
        <v>54</v>
      </c>
      <c r="B79" s="12">
        <v>1.7721472856147599E-7</v>
      </c>
      <c r="C79" s="12">
        <v>-3.4759932966025802E-7</v>
      </c>
      <c r="D79" s="12">
        <v>1.8808950053953701E-7</v>
      </c>
      <c r="E79" s="12">
        <v>-4.11384327543978E-7</v>
      </c>
      <c r="F79" s="12">
        <v>-3.9534089075847998E-7</v>
      </c>
      <c r="G79" s="12">
        <v>-3.5366463999518398E-7</v>
      </c>
      <c r="H79" s="12">
        <v>-3.58037942286564E-7</v>
      </c>
      <c r="I79" s="12">
        <v>-3.4568099641012999E-7</v>
      </c>
      <c r="J79" s="18" t="s">
        <v>7</v>
      </c>
      <c r="K79" s="12" t="s">
        <v>7</v>
      </c>
      <c r="L79" s="12">
        <v>-4.9064587230579898E-7</v>
      </c>
      <c r="M79" s="12">
        <v>-5.1684838317619295E-7</v>
      </c>
      <c r="N79" s="12">
        <v>-8.0459734974818601E-7</v>
      </c>
      <c r="O79" s="12">
        <v>-7.6713508153306295E-7</v>
      </c>
      <c r="P79" s="12">
        <v>-6.8676047378578803E-7</v>
      </c>
      <c r="Q79" s="12">
        <v>-1.27505394625097E-6</v>
      </c>
      <c r="R79" s="12">
        <v>-3.9716050316674798E-7</v>
      </c>
      <c r="S79" s="12">
        <v>-3.8949241690590799E-7</v>
      </c>
      <c r="T79" s="12">
        <v>-3.57677861060094E-7</v>
      </c>
      <c r="U79" s="12">
        <v>-2.2676326275861899E-7</v>
      </c>
      <c r="W79" s="10">
        <f t="shared" si="8"/>
        <v>-4.911377979528146E-7</v>
      </c>
      <c r="X79" s="10">
        <f t="shared" si="5"/>
        <v>-2.27851622066848E-7</v>
      </c>
      <c r="Y79" s="10">
        <f t="shared" si="9"/>
        <v>-5.4734046899860661E-7</v>
      </c>
      <c r="Z79" s="10">
        <f t="shared" si="6"/>
        <v>-6.6602310495446723E-7</v>
      </c>
      <c r="AA79" s="10">
        <f t="shared" si="7"/>
        <v>-2.6690133482635598E-7</v>
      </c>
    </row>
    <row r="80" spans="1:27" x14ac:dyDescent="0.2">
      <c r="A80" s="11">
        <v>55</v>
      </c>
      <c r="B80" s="12">
        <v>-1.7109014097149799E-7</v>
      </c>
      <c r="C80" s="12">
        <v>-1.5101205938086901E-8</v>
      </c>
      <c r="D80" s="12">
        <v>-9.6260929619901497E-8</v>
      </c>
      <c r="E80" s="12">
        <v>2.4089146454134003E-7</v>
      </c>
      <c r="F80" s="12">
        <v>-2.3846653339176E-7</v>
      </c>
      <c r="G80" s="12">
        <v>-1.03755406946598E-7</v>
      </c>
      <c r="H80" s="12">
        <v>-3.09119506920827E-7</v>
      </c>
      <c r="I80" s="12">
        <v>-4.0616331879349399E-8</v>
      </c>
      <c r="J80" s="12">
        <v>1.5000373158112599E-9</v>
      </c>
      <c r="K80" s="12">
        <v>-1.07328224327955E-7</v>
      </c>
      <c r="L80" s="12">
        <v>-5.7040011176084902E-8</v>
      </c>
      <c r="M80" s="12">
        <v>-1.8270033032732201E-7</v>
      </c>
      <c r="N80" s="12">
        <v>-4.1460068187857402E-7</v>
      </c>
      <c r="O80" s="12">
        <v>-1.9585543902355499E-7</v>
      </c>
      <c r="P80" s="12">
        <v>-3.4436010448019801E-7</v>
      </c>
      <c r="Q80" s="12">
        <v>-2.8262532619865801E-8</v>
      </c>
      <c r="R80" s="12">
        <v>-3.6368219039070299E-7</v>
      </c>
      <c r="S80" s="12">
        <v>-4.7309120664001899E-7</v>
      </c>
      <c r="T80" s="12">
        <v>2.1188034249912699E-7</v>
      </c>
      <c r="U80" s="12" t="s">
        <v>7</v>
      </c>
      <c r="W80" s="10">
        <f t="shared" si="8"/>
        <v>-3.2211543145971874E-7</v>
      </c>
      <c r="X80" s="10">
        <f t="shared" si="5"/>
        <v>-1.1631855304517358E-7</v>
      </c>
      <c r="Y80" s="10">
        <f t="shared" si="9"/>
        <v>-1.7154380973897318E-7</v>
      </c>
      <c r="Z80" s="10">
        <f t="shared" si="6"/>
        <v>-7.6994290666437609E-8</v>
      </c>
      <c r="AA80" s="10">
        <f t="shared" si="7"/>
        <v>-4.0412208003110932E-9</v>
      </c>
    </row>
    <row r="81" spans="1:27" x14ac:dyDescent="0.2">
      <c r="A81" s="11">
        <v>56</v>
      </c>
      <c r="B81" s="12">
        <v>1.71703635001993E-7</v>
      </c>
      <c r="C81" s="12">
        <v>-1.3584533453324799E-8</v>
      </c>
      <c r="D81" s="12">
        <v>6.0179842618630205E-8</v>
      </c>
      <c r="E81" s="12">
        <v>4.0552741135112299E-7</v>
      </c>
      <c r="F81" s="12">
        <v>2.1348182172966599E-7</v>
      </c>
      <c r="G81" s="12">
        <v>1.9731355662180001E-8</v>
      </c>
      <c r="H81" s="12">
        <v>8.2548970259818797E-8</v>
      </c>
      <c r="I81" s="12">
        <v>-2.7323568443720501E-8</v>
      </c>
      <c r="J81" s="12">
        <v>2.38675474332837E-7</v>
      </c>
      <c r="K81" s="12">
        <v>8.9455065238742695E-8</v>
      </c>
      <c r="L81" s="12">
        <v>1.30137435694418E-7</v>
      </c>
      <c r="M81" s="12">
        <v>1.24165815423599E-7</v>
      </c>
      <c r="N81" s="12">
        <v>-1.08936627724842E-7</v>
      </c>
      <c r="O81" s="12">
        <v>1.10385209929892E-7</v>
      </c>
      <c r="P81" s="12">
        <v>3.5637471696246501E-9</v>
      </c>
      <c r="Q81" s="12">
        <v>4.9253540492756399E-8</v>
      </c>
      <c r="R81" s="12">
        <v>-2.7911614026800498E-7</v>
      </c>
      <c r="S81" s="12">
        <v>8.8299529455831206E-8</v>
      </c>
      <c r="T81" s="12">
        <v>5.0468038784266799E-7</v>
      </c>
      <c r="U81" s="12">
        <v>1.19074551707632E-7</v>
      </c>
      <c r="W81" s="10">
        <f t="shared" si="8"/>
        <v>-2.4449449600951609E-8</v>
      </c>
      <c r="X81" s="10">
        <f t="shared" si="5"/>
        <v>8.6069338708653423E-8</v>
      </c>
      <c r="Y81" s="10">
        <f t="shared" si="9"/>
        <v>1.389438674865367E-7</v>
      </c>
      <c r="Z81" s="10">
        <f t="shared" si="6"/>
        <v>1.410179630795536E-7</v>
      </c>
      <c r="AA81" s="10">
        <f t="shared" si="7"/>
        <v>1.538940113315878E-7</v>
      </c>
    </row>
    <row r="82" spans="1:27" x14ac:dyDescent="0.2">
      <c r="A82" s="11">
        <v>57</v>
      </c>
      <c r="B82" s="12">
        <v>-2.44126490379209E-8</v>
      </c>
      <c r="C82" s="12">
        <v>-5.9392516676314799E-8</v>
      </c>
      <c r="D82" s="12">
        <v>-7.5178310352936401E-9</v>
      </c>
      <c r="E82" s="12">
        <v>3.4535914841478699E-8</v>
      </c>
      <c r="F82" s="12">
        <v>-8.5050980729148399E-8</v>
      </c>
      <c r="G82" s="12">
        <v>3.28811472390286E-8</v>
      </c>
      <c r="H82" s="12">
        <v>-7.9278803068698202E-8</v>
      </c>
      <c r="I82" s="12">
        <v>-5.1217029392948498E-8</v>
      </c>
      <c r="J82" s="12">
        <v>-1.0897408432880599E-7</v>
      </c>
      <c r="K82" s="12">
        <v>-1.2573484147434601E-7</v>
      </c>
      <c r="L82" s="12">
        <v>2.21337163464215E-7</v>
      </c>
      <c r="M82" s="12">
        <v>-1.52257630496301E-7</v>
      </c>
      <c r="N82" s="12">
        <v>-2.5411695213449799E-7</v>
      </c>
      <c r="O82" s="12">
        <v>-4.5761262216486E-7</v>
      </c>
      <c r="P82" s="12">
        <v>-1.15037743609558E-7</v>
      </c>
      <c r="Q82" s="12">
        <v>-3.33891591796509E-8</v>
      </c>
      <c r="R82" s="12">
        <v>-3.9410045598706701E-8</v>
      </c>
      <c r="S82" s="12">
        <v>-1.59164072761972E-7</v>
      </c>
      <c r="T82" s="12">
        <v>-1.00322296488228E-7</v>
      </c>
      <c r="U82" s="12">
        <v>-2.6246077891902E-8</v>
      </c>
      <c r="W82" s="10">
        <f t="shared" si="8"/>
        <v>-1.0983667586114569E-7</v>
      </c>
      <c r="X82" s="10">
        <f t="shared" si="5"/>
        <v>-5.5018293959083151E-8</v>
      </c>
      <c r="Y82" s="10">
        <f t="shared" si="9"/>
        <v>-1.995307850146663E-7</v>
      </c>
      <c r="Z82" s="10">
        <f t="shared" si="6"/>
        <v>-1.0351862142356972E-7</v>
      </c>
      <c r="AA82" s="10">
        <f t="shared" si="7"/>
        <v>7.0309098627357172E-8</v>
      </c>
    </row>
    <row r="83" spans="1:27" x14ac:dyDescent="0.2">
      <c r="A83" s="11">
        <v>59</v>
      </c>
      <c r="B83" s="12">
        <v>7.3567564819490196E-8</v>
      </c>
      <c r="C83" s="12">
        <v>9.2850243869306402E-8</v>
      </c>
      <c r="D83" s="12">
        <v>2.5111095863518799E-8</v>
      </c>
      <c r="E83" s="12">
        <v>-8.6482978817586304E-8</v>
      </c>
      <c r="F83" s="12">
        <v>1.12609831937851E-8</v>
      </c>
      <c r="G83" s="12">
        <v>1.0502824591569701E-7</v>
      </c>
      <c r="H83" s="12">
        <v>3.0352106706629798E-8</v>
      </c>
      <c r="I83" s="12">
        <v>-2.5563623516077698E-8</v>
      </c>
      <c r="J83" s="12">
        <v>8.0378129839727895E-8</v>
      </c>
      <c r="K83" s="12">
        <v>-1.9795621208786599E-8</v>
      </c>
      <c r="L83" s="12">
        <v>-2.33812547836316E-7</v>
      </c>
      <c r="M83" s="12">
        <v>-7.6699057021324504E-8</v>
      </c>
      <c r="N83" s="12">
        <v>-4.3139314916167301E-7</v>
      </c>
      <c r="O83" s="12">
        <v>-8.4025385097339802E-8</v>
      </c>
      <c r="P83" s="12">
        <v>1.8027410066882798E-8</v>
      </c>
      <c r="Q83" s="12">
        <v>8.0213499358280794E-9</v>
      </c>
      <c r="R83" s="12">
        <v>-5.1291064677024203E-8</v>
      </c>
      <c r="S83" s="12">
        <v>-8.8199478728872799E-8</v>
      </c>
      <c r="T83" s="12">
        <v>-1.6113622262919699E-7</v>
      </c>
      <c r="U83" s="12">
        <v>-1.9590369220176801E-7</v>
      </c>
      <c r="W83" s="10">
        <f t="shared" si="8"/>
        <v>-3.5314688636950197E-8</v>
      </c>
      <c r="X83" s="10">
        <f t="shared" si="5"/>
        <v>3.8028792091625998E-8</v>
      </c>
      <c r="Y83" s="10">
        <f t="shared" si="9"/>
        <v>-1.2498551393076655E-8</v>
      </c>
      <c r="Z83" s="10">
        <f t="shared" si="6"/>
        <v>-1.9510292851420249E-7</v>
      </c>
      <c r="AA83" s="10">
        <f t="shared" si="7"/>
        <v>-4.7539046218671622E-8</v>
      </c>
    </row>
    <row r="84" spans="1:27" x14ac:dyDescent="0.2">
      <c r="A84" s="11">
        <v>60</v>
      </c>
      <c r="B84" s="12">
        <v>7.0083742477931006E-8</v>
      </c>
      <c r="C84" s="12">
        <v>-2.45391768220292E-7</v>
      </c>
      <c r="D84" s="12">
        <v>-1.8513385404802199E-8</v>
      </c>
      <c r="E84" s="12">
        <v>-5.9035205753703396E-7</v>
      </c>
      <c r="F84" s="12">
        <v>-2.6674279092592398E-7</v>
      </c>
      <c r="G84" s="12">
        <v>-2.06704023716037E-7</v>
      </c>
      <c r="H84" s="12">
        <v>1.9559665975708601E-8</v>
      </c>
      <c r="I84" s="12">
        <v>-7.6235606818229402E-8</v>
      </c>
      <c r="J84" s="12">
        <v>-8.8533110508342305E-9</v>
      </c>
      <c r="K84" s="12">
        <v>-2.9772076365628802E-7</v>
      </c>
      <c r="L84" s="12">
        <v>-4.6915825460305402E-7</v>
      </c>
      <c r="M84" s="12">
        <v>1.79210765013367E-7</v>
      </c>
      <c r="N84" s="12">
        <v>-5.8752994369597105E-7</v>
      </c>
      <c r="O84" s="12">
        <v>-4.8516576111694404E-7</v>
      </c>
      <c r="P84" s="12">
        <v>-6.2002619056908398E-7</v>
      </c>
      <c r="Q84" s="12">
        <v>-4.9048702462298304E-7</v>
      </c>
      <c r="R84" s="12">
        <v>-2.2655221617037E-7</v>
      </c>
      <c r="S84" s="12">
        <v>-5.27751735542133E-8</v>
      </c>
      <c r="T84" s="12">
        <v>-8.7153577154584997E-8</v>
      </c>
      <c r="U84" s="12">
        <v>5.2718511147069798E-8</v>
      </c>
      <c r="W84" s="10">
        <f t="shared" si="8"/>
        <v>-2.9926858598748881E-7</v>
      </c>
      <c r="X84" s="10">
        <f t="shared" si="5"/>
        <v>-1.295716058716286E-7</v>
      </c>
      <c r="Y84" s="10">
        <f t="shared" si="9"/>
        <v>-7.3812160294675666E-8</v>
      </c>
      <c r="Z84" s="10">
        <f t="shared" si="6"/>
        <v>-2.7811300858161734E-7</v>
      </c>
      <c r="AA84" s="10">
        <f t="shared" si="7"/>
        <v>-3.2118193031523176E-7</v>
      </c>
    </row>
    <row r="85" spans="1:27" x14ac:dyDescent="0.2">
      <c r="A85" s="11">
        <v>61</v>
      </c>
      <c r="B85" s="12">
        <v>1.0332535313548801E-7</v>
      </c>
      <c r="C85" s="12">
        <v>1.7376807928204001E-8</v>
      </c>
      <c r="D85" s="12">
        <v>1.9903918516923901E-7</v>
      </c>
      <c r="E85" s="12">
        <v>3.1203712273269099E-7</v>
      </c>
      <c r="F85" s="12">
        <v>1.32615977669105E-8</v>
      </c>
      <c r="G85" s="12">
        <v>8.1783507567512602E-8</v>
      </c>
      <c r="H85" s="12">
        <v>-5.5190998083746801E-9</v>
      </c>
      <c r="I85" s="12">
        <v>-1.77857643499948E-8</v>
      </c>
      <c r="J85" s="12">
        <v>1.5384572158800001E-8</v>
      </c>
      <c r="K85" s="12">
        <v>9.3495388784178201E-8</v>
      </c>
      <c r="L85" s="12">
        <v>3.6676351484071702E-7</v>
      </c>
      <c r="M85" s="12">
        <v>-5.8720398207805999E-9</v>
      </c>
      <c r="N85" s="12">
        <v>3.7029357007880498E-7</v>
      </c>
      <c r="O85" s="12">
        <v>-1.18929723509296E-8</v>
      </c>
      <c r="P85" s="12">
        <v>-6.5192878471562102E-8</v>
      </c>
      <c r="Q85" s="12">
        <v>6.6164384114608203E-8</v>
      </c>
      <c r="R85" s="12">
        <v>1.4866525882452E-7</v>
      </c>
      <c r="S85" s="12">
        <v>1.02091468363877E-7</v>
      </c>
      <c r="T85" s="12">
        <v>2.7464036906847001E-7</v>
      </c>
      <c r="U85" s="12">
        <v>3.32493754488583E-7</v>
      </c>
      <c r="W85" s="10">
        <f t="shared" si="8"/>
        <v>6.9764809375253276E-8</v>
      </c>
      <c r="X85" s="10">
        <f t="shared" si="5"/>
        <v>2.9044498620151928E-8</v>
      </c>
      <c r="Y85" s="10">
        <f t="shared" si="9"/>
        <v>-1.9748849553212198E-9</v>
      </c>
      <c r="Z85" s="10">
        <f t="shared" si="6"/>
        <v>2.6089801943761653E-7</v>
      </c>
      <c r="AA85" s="10">
        <f t="shared" si="7"/>
        <v>2.3990583257753989E-7</v>
      </c>
    </row>
    <row r="86" spans="1:27" x14ac:dyDescent="0.2">
      <c r="A86" s="11">
        <v>62</v>
      </c>
      <c r="B86" s="12">
        <v>6.11931629182954E-10</v>
      </c>
      <c r="C86" s="12">
        <v>-2.25820684607503E-7</v>
      </c>
      <c r="D86" s="12">
        <v>-1.32769106955212E-7</v>
      </c>
      <c r="E86" s="12">
        <v>-9.2132346730083405E-8</v>
      </c>
      <c r="F86" s="12">
        <v>-1.7475301693753901E-7</v>
      </c>
      <c r="G86" s="12">
        <v>-4.47940827999165E-7</v>
      </c>
      <c r="H86" s="12">
        <v>-1.7612767369649299E-7</v>
      </c>
      <c r="I86" s="12">
        <v>-2.1157100466731299E-7</v>
      </c>
      <c r="J86" s="12">
        <v>-1.2607079345985099E-7</v>
      </c>
      <c r="K86" s="12">
        <v>-2.9629670526006398E-7</v>
      </c>
      <c r="L86" s="12">
        <v>-3.3730339386460402E-7</v>
      </c>
      <c r="M86" s="12">
        <v>-3.3379239693806298E-7</v>
      </c>
      <c r="N86" s="12">
        <v>-3.3633143107961501E-7</v>
      </c>
      <c r="O86" s="12">
        <v>-3.1781546738096799E-7</v>
      </c>
      <c r="P86" s="12">
        <v>-2.34605571163614E-7</v>
      </c>
      <c r="Q86" s="12">
        <v>-3.6570009430588998E-7</v>
      </c>
      <c r="R86" s="12">
        <v>-2.2496003421124299E-7</v>
      </c>
      <c r="S86" s="12">
        <v>-9.9524432448658003E-8</v>
      </c>
      <c r="T86" s="12">
        <v>-3.7179587231159E-7</v>
      </c>
      <c r="U86" s="12">
        <v>-1.6014381019898401E-7</v>
      </c>
      <c r="W86" s="10">
        <f t="shared" si="8"/>
        <v>-2.1384668577089474E-7</v>
      </c>
      <c r="X86" s="10">
        <f t="shared" si="5"/>
        <v>-1.52883193645793E-7</v>
      </c>
      <c r="Y86" s="10">
        <f t="shared" si="9"/>
        <v>-2.3845158286884372E-7</v>
      </c>
      <c r="Z86" s="10">
        <f t="shared" si="6"/>
        <v>-3.0849280197401973E-7</v>
      </c>
      <c r="AA86" s="10">
        <f t="shared" si="7"/>
        <v>-2.525364188872661E-7</v>
      </c>
    </row>
    <row r="87" spans="1:27" x14ac:dyDescent="0.2">
      <c r="A87" s="11">
        <v>63</v>
      </c>
      <c r="B87" s="12">
        <v>-1.86532449760692E-7</v>
      </c>
      <c r="C87" s="12">
        <v>-2.24582869364527E-7</v>
      </c>
      <c r="D87" s="12">
        <v>4.53064619944499E-8</v>
      </c>
      <c r="E87" s="12">
        <v>-1.2756755421574801E-6</v>
      </c>
      <c r="F87" s="12">
        <v>-3.9103885078127502E-7</v>
      </c>
      <c r="G87" s="12">
        <v>-5.7246287336023498E-7</v>
      </c>
      <c r="H87" s="12">
        <v>-6.4602095923956002E-7</v>
      </c>
      <c r="I87" s="12">
        <v>-3.5988974811026502E-7</v>
      </c>
      <c r="J87" s="12">
        <v>-5.4181810748936998E-7</v>
      </c>
      <c r="K87" s="12">
        <v>-4.6449670502826101E-7</v>
      </c>
      <c r="L87" s="12">
        <v>-8.0793322666352502E-7</v>
      </c>
      <c r="M87" s="12">
        <v>-2.0159457559558801E-7</v>
      </c>
      <c r="N87" s="12">
        <v>-5.3413679088835497E-7</v>
      </c>
      <c r="O87" s="12">
        <v>-2.9881540158005602E-7</v>
      </c>
      <c r="P87" s="12">
        <v>-1.5763019423147E-7</v>
      </c>
      <c r="Q87" s="12">
        <v>-3.6530985984759098E-7</v>
      </c>
      <c r="R87" s="12">
        <v>-3.9668901474060003E-9</v>
      </c>
      <c r="S87" s="12">
        <v>-1.2919799960888901E-7</v>
      </c>
      <c r="T87" s="12">
        <v>-6.3677362696944999E-7</v>
      </c>
      <c r="U87" s="12">
        <v>7.9152108061319694E-8</v>
      </c>
      <c r="W87" s="10">
        <f t="shared" si="8"/>
        <v>-1.8882294725400651E-7</v>
      </c>
      <c r="X87" s="10">
        <f t="shared" si="5"/>
        <v>-2.9051097950418977E-7</v>
      </c>
      <c r="Y87" s="10">
        <f t="shared" si="9"/>
        <v>-4.2206226097614353E-7</v>
      </c>
      <c r="Z87" s="10">
        <f t="shared" si="6"/>
        <v>-3.6426704241101907E-7</v>
      </c>
      <c r="AA87" s="10">
        <f t="shared" si="7"/>
        <v>-6.5269129504669755E-7</v>
      </c>
    </row>
    <row r="88" spans="1:27" x14ac:dyDescent="0.2">
      <c r="A88" s="11">
        <v>64</v>
      </c>
      <c r="B88" s="12">
        <v>1.1250043264878999E-7</v>
      </c>
      <c r="C88" s="12">
        <v>-2.11127944912193E-8</v>
      </c>
      <c r="D88" s="12">
        <v>1.3127708966151801E-7</v>
      </c>
      <c r="E88" s="12">
        <v>-1.2602594181547299E-7</v>
      </c>
      <c r="F88" s="12">
        <v>-9.2424265917001498E-8</v>
      </c>
      <c r="G88" s="12">
        <v>-9.1260833078813202E-8</v>
      </c>
      <c r="H88" s="12">
        <v>-7.8290120805264595E-8</v>
      </c>
      <c r="I88" s="12">
        <v>-4.8546516651394498E-8</v>
      </c>
      <c r="J88" s="12">
        <v>-1.6806824811780001E-8</v>
      </c>
      <c r="K88" s="12">
        <v>-4.02307858882634E-8</v>
      </c>
      <c r="L88" s="12">
        <v>-7.0852595534623803E-8</v>
      </c>
      <c r="M88" s="12">
        <v>-4.5894675018536E-8</v>
      </c>
      <c r="N88" s="12">
        <v>-8.7115367375635307E-8</v>
      </c>
      <c r="O88" s="12">
        <v>-1.2842399621486499E-7</v>
      </c>
      <c r="P88" s="12">
        <v>-1.2120182402357899E-7</v>
      </c>
      <c r="Q88" s="12">
        <v>-2.4320001954184102E-7</v>
      </c>
      <c r="R88" s="12">
        <v>-7.4552978668748995E-8</v>
      </c>
      <c r="S88" s="12">
        <v>-4.1872378619999703E-8</v>
      </c>
      <c r="T88" s="12">
        <v>-3.06253823191981E-7</v>
      </c>
      <c r="U88" s="12">
        <v>3.0320052512613401E-8</v>
      </c>
      <c r="W88" s="10">
        <f t="shared" si="8"/>
        <v>-6.9464491800147768E-8</v>
      </c>
      <c r="X88" s="10">
        <f t="shared" si="5"/>
        <v>-1.2395786102706327E-8</v>
      </c>
      <c r="Y88" s="10">
        <f t="shared" si="9"/>
        <v>-6.7353904212611389E-8</v>
      </c>
      <c r="Z88" s="10">
        <f t="shared" si="6"/>
        <v>-1.5156228939921098E-7</v>
      </c>
      <c r="AA88" s="10">
        <f t="shared" si="7"/>
        <v>-3.9215570191848E-8</v>
      </c>
    </row>
    <row r="89" spans="1:27" x14ac:dyDescent="0.2">
      <c r="A89" s="11">
        <v>65</v>
      </c>
      <c r="B89" s="12">
        <v>-2.22226378998911E-7</v>
      </c>
      <c r="C89" s="12">
        <v>2.2936445043703701E-8</v>
      </c>
      <c r="D89" s="12">
        <v>-3.6424546938129101E-7</v>
      </c>
      <c r="E89" s="12">
        <v>-5.71011656888766E-7</v>
      </c>
      <c r="F89" s="12">
        <v>-1.5195280985085101E-7</v>
      </c>
      <c r="G89" s="12">
        <v>-2.4907212916881402E-7</v>
      </c>
      <c r="H89" s="12">
        <v>-2.7614892912452398E-7</v>
      </c>
      <c r="I89" s="12">
        <v>-5.6792808768478301E-8</v>
      </c>
      <c r="J89" s="12">
        <v>-1.7545553515552201E-7</v>
      </c>
      <c r="K89" s="12">
        <v>-6.2909159653795396E-8</v>
      </c>
      <c r="L89" s="12">
        <v>-7.0030624478183199E-8</v>
      </c>
      <c r="M89" s="12">
        <v>-3.1772243971258999E-7</v>
      </c>
      <c r="N89" s="12">
        <v>-3.6254288465578E-7</v>
      </c>
      <c r="O89" s="12">
        <v>-4.9424866380289596E-7</v>
      </c>
      <c r="P89" s="12">
        <v>-3.9254834422913399E-7</v>
      </c>
      <c r="Q89" s="12">
        <v>-2.8507406361199001E-7</v>
      </c>
      <c r="R89" s="12">
        <v>-1.4345832932986E-8</v>
      </c>
      <c r="S89" s="12">
        <v>-9.4045599165409198E-8</v>
      </c>
      <c r="T89" s="12">
        <v>-4.1238543981755898E-7</v>
      </c>
      <c r="U89" s="12">
        <v>-2.1477066053968799E-7</v>
      </c>
      <c r="W89" s="10">
        <f t="shared" si="8"/>
        <v>-1.4096223399533114E-7</v>
      </c>
      <c r="X89" s="10">
        <f t="shared" si="5"/>
        <v>-1.0200888814363416E-7</v>
      </c>
      <c r="Y89" s="10">
        <f t="shared" si="9"/>
        <v>-3.1589389194888298E-7</v>
      </c>
      <c r="Z89" s="10">
        <f t="shared" si="6"/>
        <v>-3.1869326215625426E-7</v>
      </c>
      <c r="AA89" s="10">
        <f t="shared" si="7"/>
        <v>-3.1358996997926356E-7</v>
      </c>
    </row>
    <row r="90" spans="1:27" x14ac:dyDescent="0.2">
      <c r="A90" s="11">
        <v>66</v>
      </c>
      <c r="B90" s="12">
        <v>-5.13717889578697E-8</v>
      </c>
      <c r="C90" s="12">
        <v>-7.3354191325834795E-8</v>
      </c>
      <c r="D90" s="12">
        <v>1.62808183815358E-8</v>
      </c>
      <c r="E90" s="12">
        <v>-9.6310046003926793E-8</v>
      </c>
      <c r="F90" s="12">
        <v>-1.2198410780977499E-7</v>
      </c>
      <c r="G90" s="12">
        <v>-3.4048218275736499E-10</v>
      </c>
      <c r="H90" s="12">
        <v>-2.1699722602574101E-7</v>
      </c>
      <c r="I90" s="12">
        <v>-2.7351085355400602E-7</v>
      </c>
      <c r="J90" s="12">
        <v>-1.4443363127470601E-7</v>
      </c>
      <c r="K90" s="12">
        <v>-9.1441198451556105E-8</v>
      </c>
      <c r="L90" s="12">
        <v>-1.37990680051399E-7</v>
      </c>
      <c r="M90" s="12">
        <v>-2.6506363205559301E-7</v>
      </c>
      <c r="N90" s="12">
        <v>-2.1120864155681899E-7</v>
      </c>
      <c r="O90" s="12">
        <v>-2.2435776060051399E-7</v>
      </c>
      <c r="P90" s="12">
        <v>-1.0609926473402699E-7</v>
      </c>
      <c r="Q90" s="12">
        <v>2.9283169893251901E-8</v>
      </c>
      <c r="R90" s="12">
        <v>-1.6330474274176799E-7</v>
      </c>
      <c r="S90" s="12">
        <v>-2.5035759299848799E-8</v>
      </c>
      <c r="T90" s="12">
        <v>-7.6446871874607593E-8</v>
      </c>
      <c r="U90" s="12">
        <v>-9.2097841572710198E-8</v>
      </c>
      <c r="W90" s="10">
        <f t="shared" si="8"/>
        <v>-9.6470241306799983E-8</v>
      </c>
      <c r="X90" s="10">
        <f t="shared" si="5"/>
        <v>-1.3005523541187137E-7</v>
      </c>
      <c r="Y90" s="10">
        <f t="shared" si="9"/>
        <v>-2.1271306248913849E-7</v>
      </c>
      <c r="Z90" s="10">
        <f t="shared" si="6"/>
        <v>-8.7617546277721224E-8</v>
      </c>
      <c r="AA90" s="10">
        <f t="shared" si="7"/>
        <v>-5.4590097464136841E-8</v>
      </c>
    </row>
    <row r="91" spans="1:27" x14ac:dyDescent="0.2">
      <c r="A91" s="11">
        <v>67</v>
      </c>
      <c r="B91" s="12">
        <v>-3.2549700041569398E-7</v>
      </c>
      <c r="C91" s="12">
        <v>-3.4236103614756002E-7</v>
      </c>
      <c r="D91" s="12">
        <v>8.0680910186271397E-8</v>
      </c>
      <c r="E91" s="12">
        <v>4.42345946822878E-7</v>
      </c>
      <c r="F91" s="12">
        <v>-2.2815814768327599E-7</v>
      </c>
      <c r="G91" s="12">
        <v>-2.7000974571345299E-7</v>
      </c>
      <c r="H91" s="12">
        <v>-2.5966094493522101E-7</v>
      </c>
      <c r="I91" s="12">
        <v>-3.0016791676601999E-7</v>
      </c>
      <c r="J91" s="12">
        <v>-3.2229237301290999E-7</v>
      </c>
      <c r="K91" s="12">
        <v>-5.9887015507359895E-7</v>
      </c>
      <c r="L91" s="12">
        <v>-3.7341844459359099E-7</v>
      </c>
      <c r="M91" s="12">
        <v>3.5982189541338802E-7</v>
      </c>
      <c r="N91" s="12">
        <v>1.2373832425138301E-6</v>
      </c>
      <c r="O91" s="12">
        <v>-1.44119190268085E-7</v>
      </c>
      <c r="P91" s="12">
        <v>-2.4319285010353698E-7</v>
      </c>
      <c r="Q91" s="12">
        <v>3.98452537014282E-7</v>
      </c>
      <c r="R91" s="12">
        <v>-4.1936031776144498E-7</v>
      </c>
      <c r="S91" s="12">
        <v>9.21266446517282E-8</v>
      </c>
      <c r="T91" s="12">
        <v>3.4682670668033401E-7</v>
      </c>
      <c r="U91" s="12">
        <v>-3.32165653127021E-7</v>
      </c>
      <c r="W91" s="10">
        <f t="shared" si="8"/>
        <v>-2.9232416957171319E-7</v>
      </c>
      <c r="X91" s="10">
        <f t="shared" si="5"/>
        <v>-2.9904602525313749E-7</v>
      </c>
      <c r="Y91" s="10">
        <f t="shared" si="9"/>
        <v>-9.1562653200707007E-8</v>
      </c>
      <c r="Z91" s="10">
        <f t="shared" si="6"/>
        <v>4.1262420827035626E-7</v>
      </c>
      <c r="AA91" s="10">
        <f t="shared" si="7"/>
        <v>-3.0100333324473641E-8</v>
      </c>
    </row>
    <row r="92" spans="1:27" x14ac:dyDescent="0.2">
      <c r="A92" s="11">
        <v>68</v>
      </c>
      <c r="B92" s="12">
        <v>4.1011948794066398E-7</v>
      </c>
      <c r="C92" s="12">
        <v>3.63269281909845E-9</v>
      </c>
      <c r="D92" s="12">
        <v>4.4701269243632398E-7</v>
      </c>
      <c r="E92" s="12">
        <v>7.0146130842034297E-7</v>
      </c>
      <c r="F92" s="12">
        <v>-1.1825856502867801E-7</v>
      </c>
      <c r="G92" s="12">
        <v>6.4862290586739096E-7</v>
      </c>
      <c r="H92" s="12">
        <v>7.3346931860523604E-8</v>
      </c>
      <c r="I92" s="12">
        <v>-1.6687126957537401E-7</v>
      </c>
      <c r="J92" s="12">
        <v>-2.46012388800026E-7</v>
      </c>
      <c r="K92" s="12">
        <v>-5.4040051782137001E-8</v>
      </c>
      <c r="L92" s="12">
        <v>4.5351331632610001E-7</v>
      </c>
      <c r="M92" s="12">
        <v>7.7273355545464704E-8</v>
      </c>
      <c r="N92" s="12">
        <v>2.1470408766506101E-7</v>
      </c>
      <c r="O92" s="12">
        <v>-1.3553800147347801E-7</v>
      </c>
      <c r="P92" s="12">
        <v>-2.5182964257329499E-8</v>
      </c>
      <c r="Q92" s="12">
        <v>2.7264396499948503E-7</v>
      </c>
      <c r="R92" s="12">
        <v>1.68508185588741E-7</v>
      </c>
      <c r="S92" s="12">
        <v>3.4405983227525299E-7</v>
      </c>
      <c r="T92" s="12">
        <v>6.8949616398283401E-7</v>
      </c>
      <c r="U92" s="12">
        <v>3.1672754847906299E-7</v>
      </c>
      <c r="W92" s="10">
        <f t="shared" si="8"/>
        <v>1.0833625045613188E-7</v>
      </c>
      <c r="X92" s="10">
        <f t="shared" si="5"/>
        <v>3.2155586538927598E-8</v>
      </c>
      <c r="Y92" s="10">
        <f t="shared" si="9"/>
        <v>-5.7732525716878926E-8</v>
      </c>
      <c r="Z92" s="10">
        <f t="shared" si="6"/>
        <v>3.7339294128161078E-7</v>
      </c>
      <c r="AA92" s="10">
        <f t="shared" si="7"/>
        <v>5.6265255576253948E-7</v>
      </c>
    </row>
    <row r="93" spans="1:27" x14ac:dyDescent="0.2">
      <c r="A93" s="11">
        <v>70</v>
      </c>
      <c r="B93" s="12">
        <v>-7.5630446714109602E-8</v>
      </c>
      <c r="C93" s="12">
        <v>-9.7200452802334498E-8</v>
      </c>
      <c r="D93" s="12">
        <v>1.2537171851115299E-7</v>
      </c>
      <c r="E93" s="12">
        <v>4.6947191811505302E-7</v>
      </c>
      <c r="F93" s="12">
        <v>-6.3790918776650901E-8</v>
      </c>
      <c r="G93" s="12">
        <v>1.75884821218819E-7</v>
      </c>
      <c r="H93" s="12">
        <v>6.7229780023942799E-8</v>
      </c>
      <c r="I93" s="12">
        <v>-5.8870953626885497E-8</v>
      </c>
      <c r="J93" s="12">
        <v>-1.80113001085711E-7</v>
      </c>
      <c r="K93" s="12">
        <v>-5.1880713290641897E-8</v>
      </c>
      <c r="L93" s="12">
        <v>4.1542000574781003E-8</v>
      </c>
      <c r="M93" s="12">
        <v>-1.9010376474383099E-7</v>
      </c>
      <c r="N93" s="12">
        <v>6.8065647199596497E-8</v>
      </c>
      <c r="O93" s="12">
        <v>-1.9809803133740799E-7</v>
      </c>
      <c r="P93" s="12">
        <v>-7.0478903671897699E-8</v>
      </c>
      <c r="Q93" s="12">
        <v>7.3036715309737297E-8</v>
      </c>
      <c r="R93" s="12">
        <v>-2.2579693375504E-7</v>
      </c>
      <c r="S93" s="12">
        <v>-1.6367209112665501E-8</v>
      </c>
      <c r="T93" s="12">
        <v>7.89950072210333E-8</v>
      </c>
      <c r="U93" s="12">
        <v>5.8946746021431499E-8</v>
      </c>
      <c r="W93" s="10">
        <f t="shared" si="8"/>
        <v>-9.1130939957561272E-8</v>
      </c>
      <c r="X93" s="10">
        <f t="shared" si="5"/>
        <v>-7.3873192979995121E-8</v>
      </c>
      <c r="Y93" s="10">
        <f t="shared" si="9"/>
        <v>-1.2527125428575178E-7</v>
      </c>
      <c r="Z93" s="10">
        <f t="shared" si="6"/>
        <v>6.9761028937949646E-8</v>
      </c>
      <c r="AA93" s="10">
        <f t="shared" si="7"/>
        <v>2.0306761460495149E-7</v>
      </c>
    </row>
    <row r="94" spans="1:27" x14ac:dyDescent="0.2">
      <c r="A94" s="11">
        <v>71</v>
      </c>
      <c r="B94" s="12">
        <v>2.05612266982369E-8</v>
      </c>
      <c r="C94" s="12">
        <v>-1.4774810699042101E-7</v>
      </c>
      <c r="D94" s="12">
        <v>1.9395690897211402E-8</v>
      </c>
      <c r="E94" s="12">
        <v>-3.8305315708559802E-7</v>
      </c>
      <c r="F94" s="12">
        <v>-8.3161919675630495E-8</v>
      </c>
      <c r="G94" s="12">
        <v>-1.7047971981908299E-8</v>
      </c>
      <c r="H94" s="12">
        <v>-1.40798721313096E-7</v>
      </c>
      <c r="I94" s="12">
        <v>-1.97043663344542E-7</v>
      </c>
      <c r="J94" s="12">
        <v>-2.09205615733012E-7</v>
      </c>
      <c r="K94" s="12">
        <v>-1.5848716721856301E-8</v>
      </c>
      <c r="L94" s="12">
        <v>-3.01460336805218E-7</v>
      </c>
      <c r="M94" s="12">
        <v>-1.5832220057546401E-7</v>
      </c>
      <c r="N94" s="12">
        <v>-3.10775174365499E-7</v>
      </c>
      <c r="O94" s="12">
        <v>-3.3486634254119799E-7</v>
      </c>
      <c r="P94" s="12">
        <v>-1.29563600214118E-7</v>
      </c>
      <c r="Q94" s="12">
        <v>-8.2179972819623996E-8</v>
      </c>
      <c r="R94" s="12">
        <v>-5.0567847299477797E-8</v>
      </c>
      <c r="S94" s="12">
        <v>-1.2214999628210401E-7</v>
      </c>
      <c r="T94" s="12">
        <v>-3.1586402360597802E-7</v>
      </c>
      <c r="U94" s="12">
        <v>4.5929908553228901E-7</v>
      </c>
      <c r="W94" s="10">
        <f t="shared" si="8"/>
        <v>-7.9532540129389021E-8</v>
      </c>
      <c r="X94" s="10">
        <f t="shared" si="5"/>
        <v>-1.0184811582808915E-7</v>
      </c>
      <c r="Y94" s="10">
        <f t="shared" si="9"/>
        <v>-2.1079822004069251E-7</v>
      </c>
      <c r="Z94" s="10">
        <f t="shared" si="6"/>
        <v>-6.2380021314702998E-8</v>
      </c>
      <c r="AA94" s="10">
        <f t="shared" si="7"/>
        <v>-1.7054144374387821E-7</v>
      </c>
    </row>
    <row r="95" spans="1:27" x14ac:dyDescent="0.2">
      <c r="A95" s="11">
        <v>72</v>
      </c>
      <c r="B95" s="12">
        <v>6.4282497235870799E-8</v>
      </c>
      <c r="C95" s="12">
        <v>1.147393241122E-7</v>
      </c>
      <c r="D95" s="12">
        <v>4.8880876145122398E-7</v>
      </c>
      <c r="E95" s="12">
        <v>2.3539729602625401E-7</v>
      </c>
      <c r="F95" s="12">
        <v>-2.0553367133639899E-7</v>
      </c>
      <c r="G95" s="12">
        <v>-6.2019450384801696E-7</v>
      </c>
      <c r="H95" s="12">
        <v>-8.0978835433738398E-7</v>
      </c>
      <c r="I95" s="12">
        <v>1.08232374784604E-7</v>
      </c>
      <c r="J95" s="12">
        <v>-1.5929367163273001E-7</v>
      </c>
      <c r="K95" s="12">
        <v>1.02960995131692E-7</v>
      </c>
      <c r="L95" s="12">
        <v>-7.6509971501198701E-7</v>
      </c>
      <c r="M95" s="12">
        <v>-1.4876864827636E-7</v>
      </c>
      <c r="N95" s="12">
        <v>-1.03693197086648E-7</v>
      </c>
      <c r="O95" s="12">
        <v>-4.5974909394374999E-7</v>
      </c>
      <c r="P95" s="12">
        <v>8.6360237446959804E-8</v>
      </c>
      <c r="Q95" s="12">
        <v>-5.8321066486398298E-8</v>
      </c>
      <c r="R95" s="12">
        <v>1.3572906631531599E-7</v>
      </c>
      <c r="S95" s="12">
        <v>-6.4399115079283196E-10</v>
      </c>
      <c r="T95" s="12">
        <v>9.2082259107771499E-7</v>
      </c>
      <c r="U95" s="12">
        <v>1.87840261131482E-7</v>
      </c>
      <c r="W95" s="10">
        <f t="shared" si="8"/>
        <v>8.1101576935793733E-8</v>
      </c>
      <c r="X95" s="10">
        <f t="shared" si="5"/>
        <v>2.0430131199068949E-8</v>
      </c>
      <c r="Y95" s="10">
        <f t="shared" si="9"/>
        <v>-3.9439994204755596E-7</v>
      </c>
      <c r="Z95" s="10">
        <f t="shared" si="6"/>
        <v>2.3666214715903767E-7</v>
      </c>
      <c r="AA95" s="10">
        <f t="shared" si="7"/>
        <v>-1.6527204034563149E-7</v>
      </c>
    </row>
    <row r="96" spans="1:27" x14ac:dyDescent="0.2">
      <c r="A96" s="11">
        <v>73</v>
      </c>
      <c r="B96" s="12">
        <v>-1.2186439331966299E-7</v>
      </c>
      <c r="C96" s="12">
        <v>-1.3384308357114301E-7</v>
      </c>
      <c r="D96" s="12">
        <v>-7.4801037923387605E-8</v>
      </c>
      <c r="E96" s="12">
        <v>4.56952881419521E-8</v>
      </c>
      <c r="F96" s="12">
        <v>-9.2691820184486306E-8</v>
      </c>
      <c r="G96" s="12">
        <v>-3.7265484666715898E-7</v>
      </c>
      <c r="H96" s="12">
        <v>-1.5706903921969501E-7</v>
      </c>
      <c r="I96" s="12">
        <v>-1.03118641800385E-7</v>
      </c>
      <c r="J96" s="12">
        <v>-2.27762732454985E-7</v>
      </c>
      <c r="K96" s="12">
        <v>-3.0157540296287601E-7</v>
      </c>
      <c r="L96" s="12">
        <v>-2.14754665173743E-7</v>
      </c>
      <c r="M96" s="12">
        <v>-1.2462353210851801E-7</v>
      </c>
      <c r="N96" s="12">
        <v>-1.08981502355414E-7</v>
      </c>
      <c r="O96" s="12">
        <v>-2.7621518214852401E-7</v>
      </c>
      <c r="P96" s="12">
        <v>-8.0171572984249804E-8</v>
      </c>
      <c r="Q96" s="12">
        <v>-3.3558246369202198E-7</v>
      </c>
      <c r="R96" s="12">
        <v>5.7779783468010802E-8</v>
      </c>
      <c r="S96" s="12">
        <v>-1.1548810023245E-8</v>
      </c>
      <c r="T96" s="12">
        <v>-1.6280526544696699E-7</v>
      </c>
      <c r="U96" s="12">
        <v>-2.5702052493597099E-8</v>
      </c>
      <c r="W96" s="10">
        <f t="shared" si="8"/>
        <v>-8.3879000625590007E-8</v>
      </c>
      <c r="X96" s="10">
        <f t="shared" si="5"/>
        <v>-1.1287948471891932E-7</v>
      </c>
      <c r="Y96" s="10">
        <f t="shared" si="9"/>
        <v>-1.964176214829305E-7</v>
      </c>
      <c r="Z96" s="10">
        <f t="shared" si="6"/>
        <v>-1.5826782099700001E-7</v>
      </c>
      <c r="AA96" s="10">
        <f t="shared" si="7"/>
        <v>-1.5412881540558437E-7</v>
      </c>
    </row>
    <row r="97" spans="1:27" x14ac:dyDescent="0.2">
      <c r="A97" s="11">
        <v>75</v>
      </c>
      <c r="B97" s="12">
        <v>-2.33174812057977E-7</v>
      </c>
      <c r="C97" s="12">
        <v>-9.7158071336617995E-8</v>
      </c>
      <c r="D97" s="12">
        <v>-1.2974103742973401E-7</v>
      </c>
      <c r="E97" s="12">
        <v>-4.3930230643242199E-7</v>
      </c>
      <c r="F97" s="12">
        <v>-1.8263081739016401E-7</v>
      </c>
      <c r="G97" s="12">
        <v>-5.6313144365605304E-7</v>
      </c>
      <c r="H97" s="12">
        <v>-3.6682935225245001E-7</v>
      </c>
      <c r="I97" s="12">
        <v>-1.18939499680344E-7</v>
      </c>
      <c r="J97" s="12">
        <v>-1.9715246046366501E-7</v>
      </c>
      <c r="K97" s="12">
        <v>-1.34555893804334E-7</v>
      </c>
      <c r="L97" s="12">
        <v>-3.3858554484954202E-7</v>
      </c>
      <c r="M97" s="12">
        <v>-3.29091231949896E-7</v>
      </c>
      <c r="N97" s="12">
        <v>-3.6343434751428099E-7</v>
      </c>
      <c r="O97" s="12">
        <v>-3.0341840976900798E-7</v>
      </c>
      <c r="P97" s="12">
        <v>-1.66197368064505E-7</v>
      </c>
      <c r="Q97" s="12">
        <v>-5.47650745776165E-7</v>
      </c>
      <c r="R97" s="12">
        <v>-1.6384468655646401E-7</v>
      </c>
      <c r="S97" s="12">
        <v>-1.3532437873359501E-7</v>
      </c>
      <c r="T97" s="12">
        <v>-1.2423140240609001E-7</v>
      </c>
      <c r="U97" s="12">
        <v>-1.75343672921374E-7</v>
      </c>
      <c r="W97" s="10">
        <f t="shared" si="8"/>
        <v>-1.4998058178972451E-7</v>
      </c>
      <c r="X97" s="10">
        <f t="shared" si="5"/>
        <v>-1.5797580011627576E-7</v>
      </c>
      <c r="Y97" s="10">
        <f t="shared" si="9"/>
        <v>-2.9912286360875475E-7</v>
      </c>
      <c r="Z97" s="10">
        <f t="shared" si="6"/>
        <v>-3.0266504215447749E-7</v>
      </c>
      <c r="AA97" s="10">
        <f t="shared" si="7"/>
        <v>-3.6769008309193777E-7</v>
      </c>
    </row>
    <row r="98" spans="1:27" x14ac:dyDescent="0.2">
      <c r="A98" s="11">
        <v>76</v>
      </c>
      <c r="B98" s="12">
        <v>-1.7081555443044601E-8</v>
      </c>
      <c r="C98" s="12">
        <v>-1.0860987575993199E-7</v>
      </c>
      <c r="D98" s="12">
        <v>-3.9111187393906699E-8</v>
      </c>
      <c r="E98" s="12">
        <v>-2.2763744907429599E-7</v>
      </c>
      <c r="F98" s="12">
        <v>-3.0385621260264599E-7</v>
      </c>
      <c r="G98" s="12">
        <v>-8.6419159984634996E-7</v>
      </c>
      <c r="H98" s="12">
        <v>-5.9339400277713098E-7</v>
      </c>
      <c r="I98" s="12">
        <v>-1.9805507644502999E-7</v>
      </c>
      <c r="J98" s="12">
        <v>-4.6516606483928698E-7</v>
      </c>
      <c r="K98" s="12">
        <v>-2.1372466992277001E-7</v>
      </c>
      <c r="L98" s="12">
        <v>-1.82651347977653E-7</v>
      </c>
      <c r="M98" s="12">
        <v>-3.2351423433977098E-7</v>
      </c>
      <c r="N98" s="12">
        <v>-4.5069268728642401E-7</v>
      </c>
      <c r="O98" s="12">
        <v>-1.29523775805635E-7</v>
      </c>
      <c r="P98" s="12">
        <v>-1.5025890318679701E-7</v>
      </c>
      <c r="Q98" s="12">
        <v>-4.0431934467567999E-7</v>
      </c>
      <c r="R98" s="12">
        <v>-1.5506459308533701E-7</v>
      </c>
      <c r="S98" s="12">
        <v>-3.2667751034723198E-8</v>
      </c>
      <c r="T98" s="12">
        <v>-1.9187380173290501E-7</v>
      </c>
      <c r="U98" s="12">
        <v>-1.13451303325813E-7</v>
      </c>
      <c r="W98" s="10">
        <f t="shared" si="8"/>
        <v>-1.3792897930740681E-7</v>
      </c>
      <c r="X98" s="10">
        <f t="shared" si="5"/>
        <v>-1.5690068006266314E-7</v>
      </c>
      <c r="Y98" s="10">
        <f t="shared" si="9"/>
        <v>-3.7789951944045599E-7</v>
      </c>
      <c r="Z98" s="10">
        <f t="shared" si="6"/>
        <v>-2.9008428425520551E-7</v>
      </c>
      <c r="AA98" s="10">
        <f t="shared" si="7"/>
        <v>-3.283978960730514E-7</v>
      </c>
    </row>
    <row r="99" spans="1:27" x14ac:dyDescent="0.2">
      <c r="A99" s="11">
        <v>77</v>
      </c>
      <c r="B99" s="12">
        <v>-2.5901848156998599E-7</v>
      </c>
      <c r="C99" s="12">
        <v>1.79196527975176E-7</v>
      </c>
      <c r="D99" s="12">
        <v>-6.1016467137165506E-8</v>
      </c>
      <c r="E99" s="12">
        <v>2.04896781389539E-7</v>
      </c>
      <c r="F99" s="12">
        <v>-2.2884060202715599E-8</v>
      </c>
      <c r="G99" s="12">
        <v>1.32441500919712E-7</v>
      </c>
      <c r="H99" s="12">
        <v>1.14571807385727E-7</v>
      </c>
      <c r="I99" s="12">
        <v>7.7296494623347505E-8</v>
      </c>
      <c r="J99" s="12">
        <v>1.21535032588548E-7</v>
      </c>
      <c r="K99" s="12">
        <v>1.94534565031986E-7</v>
      </c>
      <c r="L99" s="12">
        <v>3.0433279868659602E-7</v>
      </c>
      <c r="M99" s="12">
        <v>1.7494079247572001E-7</v>
      </c>
      <c r="N99" s="12">
        <v>1.9965457999925099E-7</v>
      </c>
      <c r="O99" s="12">
        <v>3.2569723275551303E-7</v>
      </c>
      <c r="P99" s="12">
        <v>3.6161060277865E-7</v>
      </c>
      <c r="Q99" s="12">
        <v>-1.1156644381126001E-7</v>
      </c>
      <c r="R99" s="12">
        <v>2.4422218223660402E-7</v>
      </c>
      <c r="S99" s="12">
        <v>-1.2347052241008101E-8</v>
      </c>
      <c r="T99" s="12">
        <v>1.03511208151082E-7</v>
      </c>
      <c r="U99" s="12">
        <v>6.3199744081053795E-8</v>
      </c>
      <c r="W99" s="10">
        <f t="shared" si="8"/>
        <v>1.9700507445155799E-7</v>
      </c>
      <c r="X99" s="10">
        <f t="shared" si="5"/>
        <v>-6.3523797935445186E-9</v>
      </c>
      <c r="Y99" s="10">
        <f t="shared" si="9"/>
        <v>1.8418621630137702E-7</v>
      </c>
      <c r="Z99" s="10">
        <f t="shared" si="6"/>
        <v>6.3699772105031703E-8</v>
      </c>
      <c r="AA99" s="10">
        <f t="shared" si="7"/>
        <v>1.4516365346467039E-7</v>
      </c>
    </row>
    <row r="100" spans="1:27" x14ac:dyDescent="0.2">
      <c r="A100" s="11">
        <v>79</v>
      </c>
      <c r="B100" s="12">
        <v>2.9916914359959399E-7</v>
      </c>
      <c r="C100" s="12">
        <v>1.88207062712545E-7</v>
      </c>
      <c r="D100" s="12">
        <v>2.1486709346547E-7</v>
      </c>
      <c r="E100" s="12">
        <v>4.7906334381532502E-7</v>
      </c>
      <c r="F100" s="12">
        <v>4.43064783435017E-9</v>
      </c>
      <c r="G100" s="12">
        <v>2.2370355086605001E-8</v>
      </c>
      <c r="H100" s="12">
        <v>-2.2641191520169499E-7</v>
      </c>
      <c r="I100" s="12">
        <v>2.10217442695474E-7</v>
      </c>
      <c r="J100" s="12">
        <v>-3.2532976622043099E-8</v>
      </c>
      <c r="K100" s="12">
        <v>1.65960296917007E-7</v>
      </c>
      <c r="L100" s="12">
        <v>-1.19118469264741E-7</v>
      </c>
      <c r="M100" s="12">
        <v>1.3554358716380301E-8</v>
      </c>
      <c r="N100" s="12">
        <v>-1.48896580880551E-8</v>
      </c>
      <c r="O100" s="12">
        <v>-1.4424614704900701E-7</v>
      </c>
      <c r="P100" s="12">
        <v>9.2712602439498202E-8</v>
      </c>
      <c r="Q100" s="12">
        <v>2.2068071683694901E-7</v>
      </c>
      <c r="R100" s="12">
        <v>1.7271059619347999E-7</v>
      </c>
      <c r="S100" s="12">
        <v>2.2547908428941201E-7</v>
      </c>
      <c r="T100" s="12">
        <v>6.1475259459434005E-7</v>
      </c>
      <c r="U100" s="12">
        <v>9.7929387238257402E-8</v>
      </c>
      <c r="W100" s="10">
        <f t="shared" si="8"/>
        <v>1.6421564495984932E-7</v>
      </c>
      <c r="X100" s="10">
        <f t="shared" si="5"/>
        <v>1.7550607421049077E-7</v>
      </c>
      <c r="Y100" s="10">
        <f t="shared" si="9"/>
        <v>-9.7409170039091209E-8</v>
      </c>
      <c r="Z100" s="10">
        <f t="shared" si="6"/>
        <v>2.2961826014537283E-7</v>
      </c>
      <c r="AA100" s="10">
        <f t="shared" si="7"/>
        <v>1.4929558077566476E-7</v>
      </c>
    </row>
    <row r="101" spans="1:27" x14ac:dyDescent="0.2">
      <c r="A101" s="11">
        <v>80</v>
      </c>
      <c r="B101" s="12">
        <v>-1.4853904935958301E-7</v>
      </c>
      <c r="C101" s="12">
        <v>-1.4716240879600501E-7</v>
      </c>
      <c r="D101" s="12">
        <v>-6.8452094700222795E-8</v>
      </c>
      <c r="E101" s="12">
        <v>-8.4389669962396896E-9</v>
      </c>
      <c r="F101" s="12">
        <v>-3.6360695608763099E-7</v>
      </c>
      <c r="G101" s="12">
        <v>-3.5849005754757998E-7</v>
      </c>
      <c r="H101" s="12">
        <v>-4.2290974289632501E-7</v>
      </c>
      <c r="I101" s="12">
        <v>-2.40249535787819E-7</v>
      </c>
      <c r="J101" s="12">
        <v>-3.75283905580076E-7</v>
      </c>
      <c r="K101" s="12">
        <v>3.9120643789425799E-8</v>
      </c>
      <c r="L101" s="12">
        <v>-3.25664320821046E-7</v>
      </c>
      <c r="M101" s="12">
        <v>-3.0037437360841298E-7</v>
      </c>
      <c r="N101" s="12">
        <v>-1.7587107468872901E-7</v>
      </c>
      <c r="O101" s="12">
        <v>-2.9228921559352598E-7</v>
      </c>
      <c r="P101" s="12">
        <v>-2.4934905765539599E-7</v>
      </c>
      <c r="Q101" s="12">
        <v>-3.1974632970383198E-7</v>
      </c>
      <c r="R101" s="12">
        <v>-1.2805928241176499E-7</v>
      </c>
      <c r="S101" s="12">
        <v>-2.58617237937755E-7</v>
      </c>
      <c r="T101" s="12">
        <v>-5.1611871549666997E-8</v>
      </c>
      <c r="U101" s="12">
        <v>-6.4048828735164E-8</v>
      </c>
      <c r="W101" s="10">
        <f t="shared" si="8"/>
        <v>-1.4922623355387253E-7</v>
      </c>
      <c r="X101" s="10">
        <f t="shared" si="5"/>
        <v>-2.248894875077595E-7</v>
      </c>
      <c r="Y101" s="10">
        <f t="shared" si="9"/>
        <v>-3.4771430941958502E-7</v>
      </c>
      <c r="Z101" s="10">
        <f t="shared" si="6"/>
        <v>-1.52819526169348E-7</v>
      </c>
      <c r="AA101" s="10">
        <f t="shared" si="7"/>
        <v>-1.9026136001627211E-7</v>
      </c>
    </row>
    <row r="102" spans="1:27" x14ac:dyDescent="0.2">
      <c r="A102" s="11">
        <v>81</v>
      </c>
      <c r="B102" s="12">
        <v>-9.7770665373943194E-8</v>
      </c>
      <c r="C102" s="12">
        <v>-4.3279474362361498E-7</v>
      </c>
      <c r="D102" s="12">
        <v>-2.93506554882853E-7</v>
      </c>
      <c r="E102" s="12">
        <v>-7.0581992506446699E-7</v>
      </c>
      <c r="F102" s="12">
        <v>-2.5604091346540901E-7</v>
      </c>
      <c r="G102" s="12">
        <v>-7.6220897354255798E-7</v>
      </c>
      <c r="H102" s="12">
        <v>-3.93369716822191E-8</v>
      </c>
      <c r="I102" s="12">
        <v>-4.8010988156684495E-7</v>
      </c>
      <c r="J102" s="12">
        <v>-2.5568360842276E-7</v>
      </c>
      <c r="K102" s="12">
        <v>-2.8621748475975399E-7</v>
      </c>
      <c r="L102" s="12">
        <v>-5.9219760075404397E-7</v>
      </c>
      <c r="M102" s="12">
        <v>-6.3381904661961101E-9</v>
      </c>
      <c r="N102" s="12">
        <v>2.2715633468293899E-7</v>
      </c>
      <c r="O102" s="12">
        <v>-1.98197872206932E-7</v>
      </c>
      <c r="P102" s="12">
        <v>-3.0033354895554898E-7</v>
      </c>
      <c r="Q102" s="12">
        <v>-3.6703328404800202E-7</v>
      </c>
      <c r="R102" s="12">
        <v>-4.6180108335341902E-7</v>
      </c>
      <c r="S102" s="12">
        <v>-2.7227852358375699E-7</v>
      </c>
      <c r="T102" s="12">
        <v>-6.5562846624013198E-7</v>
      </c>
      <c r="U102" s="12">
        <v>-2.4831412831364002E-7</v>
      </c>
      <c r="W102" s="10">
        <f t="shared" si="8"/>
        <v>-3.3015766016311972E-7</v>
      </c>
      <c r="X102" s="10">
        <f t="shared" si="5"/>
        <v>-3.1667905100745304E-7</v>
      </c>
      <c r="Y102" s="10">
        <f t="shared" si="9"/>
        <v>-1.2488916069452681E-7</v>
      </c>
      <c r="Z102" s="10">
        <f t="shared" si="6"/>
        <v>-2.6095488597970875E-7</v>
      </c>
      <c r="AA102" s="10">
        <f t="shared" si="7"/>
        <v>-5.8843326356098051E-7</v>
      </c>
    </row>
    <row r="103" spans="1:27" x14ac:dyDescent="0.2">
      <c r="A103" s="11">
        <v>82</v>
      </c>
      <c r="B103" s="12">
        <v>-1.4501116172694599E-7</v>
      </c>
      <c r="C103" s="12">
        <v>-1.50520364168455E-7</v>
      </c>
      <c r="D103" s="12">
        <v>-5.2796725309468299E-8</v>
      </c>
      <c r="E103" s="12">
        <v>3.7287593512962897E-8</v>
      </c>
      <c r="F103" s="12">
        <v>-1.38529780447196E-7</v>
      </c>
      <c r="G103" s="12">
        <v>-1.02687351203983E-7</v>
      </c>
      <c r="H103" s="12">
        <v>-4.7866059430063802E-8</v>
      </c>
      <c r="I103" s="12">
        <v>-1.2622147605453199E-7</v>
      </c>
      <c r="J103" s="12">
        <v>-1.2852817159171999E-7</v>
      </c>
      <c r="K103" s="12">
        <v>-9.1552861836217102E-8</v>
      </c>
      <c r="L103" s="12">
        <v>-1.81235858275936E-7</v>
      </c>
      <c r="M103" s="12">
        <v>-1.42493412752593E-7</v>
      </c>
      <c r="N103" s="12">
        <v>-2.4958935132691102E-7</v>
      </c>
      <c r="O103" s="12">
        <v>-1.2911739753703701E-7</v>
      </c>
      <c r="P103" s="12">
        <v>-2.84305315920238E-8</v>
      </c>
      <c r="Q103" s="12">
        <v>-3.8160245163329103E-8</v>
      </c>
      <c r="R103" s="12">
        <v>-1.34901001623197E-7</v>
      </c>
      <c r="S103" s="12">
        <v>-8.7403249724247897E-10</v>
      </c>
      <c r="T103" s="12">
        <v>6.2471769712709696E-8</v>
      </c>
      <c r="U103" s="12">
        <v>9.5349985913337299E-9</v>
      </c>
      <c r="W103" s="10">
        <f t="shared" si="8"/>
        <v>-6.3939606887170095E-8</v>
      </c>
      <c r="X103" s="10">
        <f t="shared" si="5"/>
        <v>-1.4007069559928226E-7</v>
      </c>
      <c r="Y103" s="10">
        <f t="shared" si="9"/>
        <v>-1.1200126032785345E-7</v>
      </c>
      <c r="Z103" s="10">
        <f t="shared" si="6"/>
        <v>-5.3935707046549169E-8</v>
      </c>
      <c r="AA103" s="10">
        <f t="shared" si="7"/>
        <v>-7.4858085319106095E-8</v>
      </c>
    </row>
    <row r="104" spans="1:27" x14ac:dyDescent="0.2">
      <c r="A104" s="11">
        <v>83</v>
      </c>
      <c r="B104" s="12">
        <v>1.04447351374218E-8</v>
      </c>
      <c r="C104" s="12">
        <v>7.1366467917148699E-8</v>
      </c>
      <c r="D104" s="12">
        <v>2.5805887299607698E-7</v>
      </c>
      <c r="E104" s="12">
        <v>4.6988669111374498E-7</v>
      </c>
      <c r="F104" s="12">
        <v>-1.85397097954726E-7</v>
      </c>
      <c r="G104" s="12">
        <v>1.7196395461307902E-8</v>
      </c>
      <c r="H104" s="12">
        <v>-5.2994721756095103E-7</v>
      </c>
      <c r="I104" s="12">
        <v>-3.3304978578623101E-7</v>
      </c>
      <c r="J104" s="12">
        <v>-6.0644749058004394E-8</v>
      </c>
      <c r="K104" s="12">
        <v>-7.5387172587130602E-8</v>
      </c>
      <c r="L104" s="12">
        <v>1.9308976437906099E-7</v>
      </c>
      <c r="M104" s="12">
        <v>7.4593576598325806E-8</v>
      </c>
      <c r="N104" s="12">
        <v>-1.3010517193361199E-7</v>
      </c>
      <c r="O104" s="12">
        <v>-6.2217980243576801E-7</v>
      </c>
      <c r="P104" s="12">
        <v>1.5405507730119999E-7</v>
      </c>
      <c r="Q104" s="12">
        <v>-1.9729282917188499E-8</v>
      </c>
      <c r="R104" s="12">
        <v>1.1103452307863201E-7</v>
      </c>
      <c r="S104" s="12">
        <v>1.29354244963658E-7</v>
      </c>
      <c r="T104" s="12">
        <v>1.32221370240511E-7</v>
      </c>
      <c r="U104" s="12">
        <v>9.7043474551170006E-8</v>
      </c>
      <c r="W104" s="10">
        <f t="shared" si="8"/>
        <v>7.9764168189089848E-8</v>
      </c>
      <c r="X104" s="10">
        <f t="shared" si="5"/>
        <v>-1.0915892017159663E-7</v>
      </c>
      <c r="Y104" s="10">
        <f t="shared" si="9"/>
        <v>-2.8454454811409937E-7</v>
      </c>
      <c r="Z104" s="10">
        <f t="shared" si="6"/>
        <v>1.9857597485220129E-8</v>
      </c>
      <c r="AA104" s="10">
        <f t="shared" si="7"/>
        <v>2.3455793098754771E-7</v>
      </c>
    </row>
    <row r="105" spans="1:27" x14ac:dyDescent="0.2">
      <c r="A105" s="11">
        <v>84</v>
      </c>
      <c r="B105" s="12">
        <v>-9.6977109452146803E-8</v>
      </c>
      <c r="C105" s="12">
        <v>2.8508038354138701E-7</v>
      </c>
      <c r="D105" s="12">
        <v>-4.3545959451436197E-8</v>
      </c>
      <c r="E105" s="12">
        <v>1.2812310374007999E-7</v>
      </c>
      <c r="F105" s="12">
        <v>3.9538660316005202E-7</v>
      </c>
      <c r="G105" s="12">
        <v>8.4597738345688903E-9</v>
      </c>
      <c r="H105" s="12">
        <v>5.2424015176329099E-7</v>
      </c>
      <c r="I105" s="12">
        <v>3.5501863793163898E-7</v>
      </c>
      <c r="J105" s="12">
        <v>7.34820557774129E-7</v>
      </c>
      <c r="K105" s="12">
        <v>4.1444807608266E-7</v>
      </c>
      <c r="L105" s="12">
        <v>6.0121635640300898E-8</v>
      </c>
      <c r="M105" s="12">
        <v>5.0522748873281401E-8</v>
      </c>
      <c r="N105" s="12">
        <v>7.6762478844230694E-8</v>
      </c>
      <c r="O105" s="12">
        <v>4.3329787025221999E-7</v>
      </c>
      <c r="P105" s="12">
        <v>2.8880503765705902E-7</v>
      </c>
      <c r="Q105" s="12">
        <v>4.08143584958559E-7</v>
      </c>
      <c r="R105" s="12">
        <v>5.2897997158211896E-7</v>
      </c>
      <c r="S105" s="12">
        <v>6.7644209279882301E-8</v>
      </c>
      <c r="T105" s="12">
        <v>3.28080748877752E-7</v>
      </c>
      <c r="U105" s="12">
        <v>6.3126207367458604E-8</v>
      </c>
      <c r="W105" s="10">
        <f t="shared" si="8"/>
        <v>3.249693236504301E-7</v>
      </c>
      <c r="X105" s="10">
        <f t="shared" si="5"/>
        <v>2.3462712879523279E-7</v>
      </c>
      <c r="Y105" s="10">
        <f t="shared" si="9"/>
        <v>4.3572033216573033E-7</v>
      </c>
      <c r="Z105" s="10">
        <f t="shared" si="6"/>
        <v>2.1902825501200009E-7</v>
      </c>
      <c r="AA105" s="10">
        <f t="shared" si="7"/>
        <v>3.8289638440878397E-8</v>
      </c>
    </row>
    <row r="106" spans="1:27" x14ac:dyDescent="0.2">
      <c r="A106" s="11">
        <v>85</v>
      </c>
      <c r="B106" s="12">
        <v>7.4411548365610806E-8</v>
      </c>
      <c r="C106" s="12">
        <v>-1.63118217253621E-7</v>
      </c>
      <c r="D106" s="12">
        <v>-1.6221225282029499E-7</v>
      </c>
      <c r="E106" s="12">
        <v>1.5863653231006701E-8</v>
      </c>
      <c r="F106" s="12">
        <v>-3.0141837339812601E-7</v>
      </c>
      <c r="G106" s="12">
        <v>-3.0841281603787999E-7</v>
      </c>
      <c r="H106" s="12">
        <v>-3.8754490390839502E-7</v>
      </c>
      <c r="I106" s="12">
        <v>-2.4013749304086599E-7</v>
      </c>
      <c r="J106" s="12">
        <v>-2.9675804816643798E-7</v>
      </c>
      <c r="K106" s="12">
        <v>1.4395968812454801E-9</v>
      </c>
      <c r="L106" s="12">
        <v>-5.3879642626660901E-7</v>
      </c>
      <c r="M106" s="12">
        <v>-1.86665482948267E-7</v>
      </c>
      <c r="N106" s="12">
        <v>-2.6803904215120002E-7</v>
      </c>
      <c r="O106" s="12">
        <v>-1.7322176496534699E-7</v>
      </c>
      <c r="P106" s="12">
        <v>-6.1934926601880597E-8</v>
      </c>
      <c r="Q106" s="12">
        <v>-1.5275916422794301E-7</v>
      </c>
      <c r="R106" s="12">
        <v>7.7246290396165603E-8</v>
      </c>
      <c r="S106" s="12">
        <v>1.8207358482033299E-8</v>
      </c>
      <c r="T106" s="12">
        <v>3.2554636293151902E-8</v>
      </c>
      <c r="U106" s="12">
        <v>7.6291844692624898E-8</v>
      </c>
      <c r="W106" s="10">
        <f t="shared" si="8"/>
        <v>8.7395797893909447E-9</v>
      </c>
      <c r="X106" s="10">
        <f t="shared" si="5"/>
        <v>-1.5756563383175056E-7</v>
      </c>
      <c r="Y106" s="10">
        <f t="shared" si="9"/>
        <v>-2.6104754999711175E-7</v>
      </c>
      <c r="Z106" s="10">
        <f t="shared" si="6"/>
        <v>-7.7987931348341556E-8</v>
      </c>
      <c r="AA106" s="10">
        <f t="shared" si="7"/>
        <v>-2.4838946047344432E-7</v>
      </c>
    </row>
    <row r="107" spans="1:27" x14ac:dyDescent="0.2">
      <c r="A107" s="11">
        <v>87</v>
      </c>
      <c r="B107" s="12">
        <v>5.5946204051318003E-8</v>
      </c>
      <c r="C107" s="12">
        <v>2.2820137068346898E-9</v>
      </c>
      <c r="D107" s="12">
        <v>-6.2209927224143605E-8</v>
      </c>
      <c r="E107" s="12">
        <v>-2.8020463094500501E-7</v>
      </c>
      <c r="F107" s="12">
        <v>-2.0650703519783E-7</v>
      </c>
      <c r="G107" s="12">
        <v>-3.9808162931192503E-7</v>
      </c>
      <c r="H107" s="12">
        <v>-2.9257993830774102E-7</v>
      </c>
      <c r="I107" s="12">
        <v>-1.4577919437337701E-7</v>
      </c>
      <c r="J107" s="12">
        <v>-8.9768165482597104E-8</v>
      </c>
      <c r="K107" s="12">
        <v>-6.1135137516536605E-8</v>
      </c>
      <c r="L107" s="12">
        <v>-2.6909879181398802E-7</v>
      </c>
      <c r="M107" s="12">
        <v>-6.2847187384229706E-8</v>
      </c>
      <c r="N107" s="12">
        <v>-2.9628998897364899E-7</v>
      </c>
      <c r="O107" s="12">
        <v>-7.7521270993940604E-8</v>
      </c>
      <c r="P107" s="12">
        <v>-6.12781611064699E-8</v>
      </c>
      <c r="Q107" s="12">
        <v>-8.3761908209482395E-8</v>
      </c>
      <c r="R107" s="12">
        <v>-8.7121816186493995E-8</v>
      </c>
      <c r="S107" s="12">
        <v>-3.7237696473612399E-8</v>
      </c>
      <c r="T107" s="12">
        <v>-1.26199793370814E-7</v>
      </c>
      <c r="U107" s="12">
        <v>-3.0584921761219798E-8</v>
      </c>
      <c r="W107" s="10">
        <f t="shared" si="8"/>
        <v>-6.1693202820778222E-8</v>
      </c>
      <c r="X107" s="10">
        <f t="shared" si="5"/>
        <v>-7.3514502953263585E-8</v>
      </c>
      <c r="Y107" s="10">
        <f t="shared" si="9"/>
        <v>-1.3067914054212711E-7</v>
      </c>
      <c r="Z107" s="10">
        <f t="shared" si="6"/>
        <v>-1.342091530787913E-7</v>
      </c>
      <c r="AA107" s="10">
        <f t="shared" si="7"/>
        <v>-2.5239874482376538E-7</v>
      </c>
    </row>
    <row r="108" spans="1:27" x14ac:dyDescent="0.2">
      <c r="A108" s="11">
        <v>89</v>
      </c>
      <c r="B108" s="12">
        <v>1.87618476012962E-7</v>
      </c>
      <c r="C108" s="12">
        <v>-4.2117593350901998E-7</v>
      </c>
      <c r="D108" s="12">
        <v>2.8262306158568698E-7</v>
      </c>
      <c r="E108" s="12">
        <v>8.2973544341166098E-7</v>
      </c>
      <c r="F108" s="12">
        <v>1.7395702426155701E-7</v>
      </c>
      <c r="G108" s="12">
        <v>8.1809835560235003E-7</v>
      </c>
      <c r="H108" s="12">
        <v>6.2625703834754798E-9</v>
      </c>
      <c r="I108" s="12">
        <v>2.4956637097329199E-7</v>
      </c>
      <c r="J108" s="12">
        <v>5.0300652042603103E-7</v>
      </c>
      <c r="K108" s="12">
        <v>3.9285652684662101E-7</v>
      </c>
      <c r="L108" s="12">
        <v>4.9958529680812203E-7</v>
      </c>
      <c r="M108" s="12">
        <v>2.7606965134216199E-7</v>
      </c>
      <c r="N108" s="12">
        <v>3.7554577247974698E-7</v>
      </c>
      <c r="O108" s="12">
        <v>3.4007853869091202E-7</v>
      </c>
      <c r="P108" s="12">
        <v>9.4462238267947205E-8</v>
      </c>
      <c r="Q108" s="12">
        <v>1.9269586169775699E-7</v>
      </c>
      <c r="R108" s="12">
        <v>2.4210341047657802E-7</v>
      </c>
      <c r="S108" s="12">
        <v>1.4845556184843101E-7</v>
      </c>
      <c r="T108" s="12">
        <v>6.9534954588976405E-7</v>
      </c>
      <c r="U108" s="12">
        <v>1.3952370574346499E-8</v>
      </c>
      <c r="W108" s="10">
        <f t="shared" si="8"/>
        <v>2.194694343598943E-7</v>
      </c>
      <c r="X108" s="10">
        <f t="shared" si="5"/>
        <v>4.7491484434697752E-8</v>
      </c>
      <c r="Y108" s="10">
        <f t="shared" si="9"/>
        <v>2.8135432021064514E-7</v>
      </c>
      <c r="Z108" s="10">
        <f t="shared" si="6"/>
        <v>3.1938588766040365E-7</v>
      </c>
      <c r="AA108" s="10">
        <f t="shared" si="7"/>
        <v>6.0751053935195502E-7</v>
      </c>
    </row>
    <row r="109" spans="1:27" x14ac:dyDescent="0.2">
      <c r="A109" s="11">
        <v>90</v>
      </c>
      <c r="B109" s="12">
        <v>5.8966344579960895E-7</v>
      </c>
      <c r="C109" s="12">
        <v>2.98154083548656E-7</v>
      </c>
      <c r="D109" s="12">
        <v>5.3938314495469795E-7</v>
      </c>
      <c r="E109" s="12">
        <v>5.5303361902785099E-7</v>
      </c>
      <c r="F109" s="12">
        <v>1.83551464180865E-7</v>
      </c>
      <c r="G109" s="12">
        <v>5.4631891917657205E-7</v>
      </c>
      <c r="H109" s="12">
        <v>1.31559016529331E-7</v>
      </c>
      <c r="I109" s="12">
        <v>4.2836507175376798E-7</v>
      </c>
      <c r="J109" s="12">
        <v>4.3558153850907999E-7</v>
      </c>
      <c r="K109" s="12">
        <v>-3.7021000265795998E-8</v>
      </c>
      <c r="L109" s="12">
        <v>2.4488106272083101E-7</v>
      </c>
      <c r="M109" s="12">
        <v>5.0203506127437604E-7</v>
      </c>
      <c r="N109" s="12">
        <v>6.0552590117478197E-7</v>
      </c>
      <c r="O109" s="12">
        <v>2.7357733346713201E-7</v>
      </c>
      <c r="P109" s="12">
        <v>7.47586232124645E-8</v>
      </c>
      <c r="Q109" s="12">
        <v>5.2952038179113301E-7</v>
      </c>
      <c r="R109" s="12">
        <v>1.06318893597851E-7</v>
      </c>
      <c r="S109" s="12">
        <v>1.6127904526144299E-7</v>
      </c>
      <c r="T109" s="12">
        <v>8.6905196339309506E-8</v>
      </c>
      <c r="U109" s="12">
        <v>7.1234380962451698E-8</v>
      </c>
      <c r="W109" s="10">
        <f t="shared" si="8"/>
        <v>7.6333890451490635E-8</v>
      </c>
      <c r="X109" s="10">
        <f t="shared" si="5"/>
        <v>3.749335163207245E-7</v>
      </c>
      <c r="Y109" s="10">
        <f t="shared" si="9"/>
        <v>3.3568823744497978E-7</v>
      </c>
      <c r="Z109" s="10">
        <f t="shared" si="6"/>
        <v>3.2329646506691902E-7</v>
      </c>
      <c r="AA109" s="10">
        <f t="shared" si="7"/>
        <v>4.7090418646998804E-7</v>
      </c>
    </row>
    <row r="110" spans="1:27" x14ac:dyDescent="0.2">
      <c r="A110" s="11">
        <v>92</v>
      </c>
      <c r="B110" s="12">
        <v>-1.2290482215812299E-7</v>
      </c>
      <c r="C110" s="12">
        <v>-9.06985094112226E-8</v>
      </c>
      <c r="D110" s="12">
        <v>-4.3746039753688999E-8</v>
      </c>
      <c r="E110" s="12">
        <v>1.12630007151682E-7</v>
      </c>
      <c r="F110" s="12">
        <v>-3.1676405612855698E-7</v>
      </c>
      <c r="G110" s="12">
        <v>-9.2165935972271396E-8</v>
      </c>
      <c r="H110" s="12">
        <v>-6.1913571499821201E-7</v>
      </c>
      <c r="I110" s="12">
        <v>2.9944138125082002E-10</v>
      </c>
      <c r="J110" s="12">
        <v>-3.6284569514340702E-7</v>
      </c>
      <c r="K110" s="12">
        <v>1.0123222078380599E-7</v>
      </c>
      <c r="L110" s="12">
        <v>-1.09617401429533E-7</v>
      </c>
      <c r="M110" s="12">
        <v>-3.5625575208313198E-7</v>
      </c>
      <c r="N110" s="12">
        <v>2.2456482820326899E-7</v>
      </c>
      <c r="O110" s="12">
        <v>-3.4394296861290898E-7</v>
      </c>
      <c r="P110" s="12">
        <v>-1.35928833652699E-7</v>
      </c>
      <c r="Q110" s="12">
        <v>1.76829524027937E-7</v>
      </c>
      <c r="R110" s="12">
        <v>-1.2458642602983201E-7</v>
      </c>
      <c r="S110" s="12">
        <v>-2.2404412925677799E-7</v>
      </c>
      <c r="T110" s="12">
        <v>3.3274338816245097E-7</v>
      </c>
      <c r="U110" s="12">
        <v>1.91358364667218E-7</v>
      </c>
      <c r="W110" s="10">
        <f t="shared" si="8"/>
        <v>-9.5831792038875762E-8</v>
      </c>
      <c r="X110" s="10">
        <f t="shared" si="5"/>
        <v>-1.3251698657916296E-7</v>
      </c>
      <c r="Y110" s="10">
        <f t="shared" si="9"/>
        <v>-4.20545032709415E-7</v>
      </c>
      <c r="Z110" s="10">
        <f t="shared" si="6"/>
        <v>2.3137402626521875E-7</v>
      </c>
      <c r="AA110" s="10">
        <f t="shared" si="7"/>
        <v>-3.3224842500952852E-8</v>
      </c>
    </row>
    <row r="111" spans="1:27" x14ac:dyDescent="0.2">
      <c r="A111" s="11">
        <v>93</v>
      </c>
      <c r="B111" s="12">
        <v>6.2800129294549204E-7</v>
      </c>
      <c r="C111" s="12">
        <v>2.8646636852794902E-7</v>
      </c>
      <c r="D111" s="12">
        <v>2.32011365586449E-7</v>
      </c>
      <c r="E111" s="12">
        <v>1.03104861121879E-7</v>
      </c>
      <c r="F111" s="12">
        <v>-2.11569458093026E-9</v>
      </c>
      <c r="G111" s="12">
        <v>-2.5541012494930798E-9</v>
      </c>
      <c r="H111" s="12">
        <v>3.6245774387682902E-7</v>
      </c>
      <c r="I111" s="12">
        <v>1.7908103580632101E-7</v>
      </c>
      <c r="J111" s="12">
        <v>-8.5043597658315298E-9</v>
      </c>
      <c r="K111" s="12">
        <v>1.4659253982187299E-7</v>
      </c>
      <c r="L111" s="12">
        <v>6.5445455009426198E-7</v>
      </c>
      <c r="M111" s="12">
        <v>-1.67757424485292E-7</v>
      </c>
      <c r="N111" s="12">
        <v>2.5645848861071301E-7</v>
      </c>
      <c r="O111" s="12">
        <v>-3.2003588068737299E-7</v>
      </c>
      <c r="P111" s="12">
        <v>2.32367498967487E-7</v>
      </c>
      <c r="Q111" s="12">
        <v>-8.6234435417505702E-10</v>
      </c>
      <c r="R111" s="12">
        <v>-1.10393898733282E-8</v>
      </c>
      <c r="S111" s="12">
        <v>2.05870879648589E-7</v>
      </c>
      <c r="T111" s="12">
        <v>4.63729589387315E-7</v>
      </c>
      <c r="U111" s="12">
        <v>2.6283504223934298E-7</v>
      </c>
      <c r="W111" s="10">
        <f t="shared" si="8"/>
        <v>1.4344788214115521E-7</v>
      </c>
      <c r="X111" s="10">
        <f t="shared" si="5"/>
        <v>2.7285825067470793E-7</v>
      </c>
      <c r="Y111" s="10">
        <f t="shared" si="9"/>
        <v>-3.3459980265416877E-8</v>
      </c>
      <c r="Z111" s="10">
        <f t="shared" si="6"/>
        <v>2.4554019397079899E-7</v>
      </c>
      <c r="AA111" s="10">
        <f t="shared" si="7"/>
        <v>2.4675416888827418E-7</v>
      </c>
    </row>
    <row r="112" spans="1:27" x14ac:dyDescent="0.2">
      <c r="A112" s="11">
        <v>94</v>
      </c>
      <c r="B112" s="12">
        <v>1.2506773976598701E-7</v>
      </c>
      <c r="C112" s="12">
        <v>6.4141386738277294E-8</v>
      </c>
      <c r="D112" s="12">
        <v>5.8285059350704699E-8</v>
      </c>
      <c r="E112" s="12">
        <v>-2.2128477546374299E-8</v>
      </c>
      <c r="F112" s="12">
        <v>2.5444940622823202E-8</v>
      </c>
      <c r="G112" s="12">
        <v>-2.1712475939752599E-7</v>
      </c>
      <c r="H112" s="12">
        <v>-8.6348898924615397E-7</v>
      </c>
      <c r="I112" s="12">
        <v>-4.2595210568591001E-7</v>
      </c>
      <c r="J112" s="12">
        <v>-1.4391237761576E-6</v>
      </c>
      <c r="K112" s="12">
        <v>-2.2990380858365701E-7</v>
      </c>
      <c r="L112" s="12">
        <v>-1.48401419776065E-6</v>
      </c>
      <c r="M112" s="12">
        <v>-6.6759566154697397E-7</v>
      </c>
      <c r="N112" s="12">
        <v>-6.4897622125755697E-7</v>
      </c>
      <c r="O112" s="12">
        <v>-7.26080004667619E-7</v>
      </c>
      <c r="P112" s="12">
        <v>1.0274683705582001E-7</v>
      </c>
      <c r="Q112" s="12">
        <v>-4.0283853395749499E-7</v>
      </c>
      <c r="R112" s="12">
        <v>-1.4558621108395001E-7</v>
      </c>
      <c r="S112" s="12">
        <v>1.1287201456742899E-8</v>
      </c>
      <c r="T112" s="12">
        <v>-2.93604651327989E-8</v>
      </c>
      <c r="U112" s="12">
        <v>1.3923120255977101E-8</v>
      </c>
      <c r="W112" s="10">
        <f t="shared" si="8"/>
        <v>-6.5363995288761033E-8</v>
      </c>
      <c r="X112" s="10">
        <f t="shared" si="5"/>
        <v>-5.2824509639705623E-8</v>
      </c>
      <c r="Y112" s="10">
        <f t="shared" si="9"/>
        <v>-9.2407210790458673E-7</v>
      </c>
      <c r="Z112" s="10">
        <f t="shared" si="6"/>
        <v>-2.6681302502296842E-7</v>
      </c>
      <c r="AA112" s="10">
        <f t="shared" si="7"/>
        <v>-4.1624559383846144E-7</v>
      </c>
    </row>
    <row r="113" spans="1:27" x14ac:dyDescent="0.2">
      <c r="A113" s="11">
        <v>97</v>
      </c>
      <c r="B113" s="12">
        <v>5.3404832060790002E-7</v>
      </c>
      <c r="C113" s="12">
        <v>4.2374893088998001E-7</v>
      </c>
      <c r="D113" s="12">
        <v>1.5115851147073201E-7</v>
      </c>
      <c r="E113" s="12">
        <v>1.5359946598047999E-7</v>
      </c>
      <c r="F113" s="12">
        <v>7.6315346686241605E-7</v>
      </c>
      <c r="G113" s="12">
        <v>5.1598390960500904E-7</v>
      </c>
      <c r="H113" s="12">
        <v>7.0607200155629098E-7</v>
      </c>
      <c r="I113" s="12">
        <v>3.5461131176661602E-7</v>
      </c>
      <c r="J113" s="12">
        <v>8.3493811929387198E-7</v>
      </c>
      <c r="K113" s="12">
        <v>1.2440683417191801E-7</v>
      </c>
      <c r="L113" s="12">
        <v>6.76581990574799E-7</v>
      </c>
      <c r="M113" s="12">
        <v>1.2284112834382399E-6</v>
      </c>
      <c r="N113" s="12">
        <v>8.0274331204309603E-7</v>
      </c>
      <c r="O113" s="12">
        <v>6.3086326128500403E-7</v>
      </c>
      <c r="P113" s="12">
        <v>2.40942851259006E-7</v>
      </c>
      <c r="Q113" s="12">
        <v>1.4625071442715199E-7</v>
      </c>
      <c r="R113" s="12">
        <v>2.1096313949694399E-8</v>
      </c>
      <c r="S113" s="12">
        <v>1.24510607057341E-8</v>
      </c>
      <c r="T113" s="12">
        <v>3.4589486368079801E-7</v>
      </c>
      <c r="U113" s="12">
        <v>-9.8748657423194495E-9</v>
      </c>
      <c r="W113" s="10">
        <f t="shared" si="8"/>
        <v>9.9724265021588139E-8</v>
      </c>
      <c r="X113" s="10">
        <f t="shared" si="5"/>
        <v>5.18890507531728E-7</v>
      </c>
      <c r="Y113" s="10">
        <f t="shared" si="9"/>
        <v>8.5007116639335176E-7</v>
      </c>
      <c r="Z113" s="10">
        <f t="shared" si="6"/>
        <v>3.2125350610218167E-7</v>
      </c>
      <c r="AA113" s="10">
        <f t="shared" si="7"/>
        <v>3.7433096940775506E-7</v>
      </c>
    </row>
    <row r="114" spans="1:27" x14ac:dyDescent="0.2">
      <c r="W114" s="10"/>
      <c r="X114" s="10"/>
      <c r="Y114" s="10"/>
      <c r="Z114" s="10"/>
      <c r="AA114" s="10"/>
    </row>
    <row r="115" spans="1:27" x14ac:dyDescent="0.2">
      <c r="W115" s="10"/>
      <c r="X115" s="10"/>
      <c r="Y115" s="10"/>
      <c r="Z115" s="10"/>
      <c r="AA115" s="10"/>
    </row>
    <row r="116" spans="1:27" x14ac:dyDescent="0.2">
      <c r="W116" s="10" t="str">
        <f>W2</f>
        <v>R_DLPFC</v>
      </c>
      <c r="X116" s="10" t="str">
        <f t="shared" ref="X116:AA116" si="10">X2</f>
        <v>L_DLPFC</v>
      </c>
      <c r="Y116" s="10" t="str">
        <f t="shared" si="10"/>
        <v>MPFC</v>
      </c>
      <c r="Z116" s="10" t="str">
        <f t="shared" si="10"/>
        <v>R_VLPFC</v>
      </c>
      <c r="AA116" s="10" t="str">
        <f t="shared" si="10"/>
        <v>L_VLPFC</v>
      </c>
    </row>
    <row r="117" spans="1:27" x14ac:dyDescent="0.2">
      <c r="A117" s="27" t="s">
        <v>8</v>
      </c>
    </row>
    <row r="118" spans="1:27" x14ac:dyDescent="0.2">
      <c r="A118" s="6">
        <v>30</v>
      </c>
      <c r="B118" s="19">
        <f>B60-B3</f>
        <v>-7.6938167926234307E-8</v>
      </c>
      <c r="C118" s="19">
        <f t="shared" ref="C118:U118" si="11">C60-C3</f>
        <v>-1.539685014443937E-7</v>
      </c>
      <c r="D118" s="19">
        <f t="shared" si="11"/>
        <v>-3.6416427268697499E-7</v>
      </c>
      <c r="E118" s="19">
        <f t="shared" si="11"/>
        <v>-3.4161477226841749E-7</v>
      </c>
      <c r="F118" s="19">
        <f t="shared" si="11"/>
        <v>-2.510026717924635E-7</v>
      </c>
      <c r="G118" s="19">
        <f t="shared" si="11"/>
        <v>-2.3553294268851197E-7</v>
      </c>
      <c r="H118" s="19">
        <f t="shared" si="11"/>
        <v>1.4871281783514983E-7</v>
      </c>
      <c r="I118" s="19">
        <f t="shared" si="11"/>
        <v>-2.6001844704770744E-7</v>
      </c>
      <c r="J118" s="19">
        <f t="shared" si="11"/>
        <v>-2.2853197202301008E-8</v>
      </c>
      <c r="K118" s="19">
        <f t="shared" si="11"/>
        <v>-3.4807472092669797E-7</v>
      </c>
      <c r="L118" s="19">
        <f t="shared" si="11"/>
        <v>-3.0083884300912564E-7</v>
      </c>
      <c r="M118" s="19">
        <f t="shared" si="11"/>
        <v>2.54241692203028E-7</v>
      </c>
      <c r="N118" s="19">
        <f t="shared" si="11"/>
        <v>3.6633252695158698E-8</v>
      </c>
      <c r="O118" s="19">
        <f t="shared" si="11"/>
        <v>4.3480490811062596E-7</v>
      </c>
      <c r="P118" s="19">
        <f t="shared" si="11"/>
        <v>8.4382936508783311E-8</v>
      </c>
      <c r="Q118" s="19">
        <f t="shared" si="11"/>
        <v>3.2535797504989406E-7</v>
      </c>
      <c r="R118" s="19">
        <f t="shared" si="11"/>
        <v>-2.3338327177455694E-8</v>
      </c>
      <c r="S118" s="19">
        <f t="shared" si="11"/>
        <v>6.0383614717531598E-8</v>
      </c>
      <c r="T118" s="19">
        <f t="shared" si="11"/>
        <v>1.5863738646145949E-7</v>
      </c>
      <c r="U118" s="19">
        <f t="shared" si="11"/>
        <v>-2.0656504586555888E-7</v>
      </c>
      <c r="W118" s="10">
        <f t="shared" ref="W118:W171" si="12">AVERAGE(K118,P118,R118,S118)</f>
        <v>-5.6661624219459693E-8</v>
      </c>
      <c r="X118" s="10">
        <f t="shared" ref="X118:X171" si="13">AVERAGE(B118,C118,F118,I118)</f>
        <v>-1.8548194705269976E-7</v>
      </c>
      <c r="Y118" s="10">
        <f t="shared" ref="Y118:Y171" si="14">AVERAGE(H118,J118,M118,O118)</f>
        <v>2.037265552366257E-7</v>
      </c>
      <c r="Z118" s="10">
        <f t="shared" ref="Z118:Z171" si="15">AVERAGE(N118,Q118,T118:U118)</f>
        <v>7.8515892085238333E-8</v>
      </c>
      <c r="AA118" s="10">
        <f t="shared" ref="AA118:AA171" si="16">AVERAGE(L118,D118,E118,G118)</f>
        <v>-3.1053770766325752E-7</v>
      </c>
    </row>
    <row r="119" spans="1:27" x14ac:dyDescent="0.2">
      <c r="A119" s="11">
        <v>31</v>
      </c>
      <c r="B119" s="19">
        <f t="shared" ref="B119:U131" si="17">B61-B4</f>
        <v>-7.8325137881486306E-8</v>
      </c>
      <c r="C119" s="19">
        <f t="shared" si="17"/>
        <v>-2.5568198185023129E-8</v>
      </c>
      <c r="D119" s="19">
        <f t="shared" si="17"/>
        <v>-8.8133064478948195E-8</v>
      </c>
      <c r="E119" s="19">
        <f t="shared" si="17"/>
        <v>-8.4207211420335394E-8</v>
      </c>
      <c r="F119" s="19">
        <f t="shared" si="17"/>
        <v>-5.1884918361703991E-8</v>
      </c>
      <c r="G119" s="19">
        <f t="shared" si="17"/>
        <v>1.3953014257179792E-7</v>
      </c>
      <c r="H119" s="19">
        <f t="shared" si="17"/>
        <v>1.0085467731890001E-7</v>
      </c>
      <c r="I119" s="19">
        <f t="shared" si="17"/>
        <v>1.4051229288287071E-7</v>
      </c>
      <c r="J119" s="19">
        <f t="shared" si="17"/>
        <v>-2.5844971932732442E-7</v>
      </c>
      <c r="K119" s="19">
        <f t="shared" si="17"/>
        <v>-1.1681603208642942E-7</v>
      </c>
      <c r="L119" s="19">
        <f t="shared" si="17"/>
        <v>-5.1891448160334981E-8</v>
      </c>
      <c r="M119" s="19">
        <f t="shared" si="17"/>
        <v>-3.4363251935520704E-8</v>
      </c>
      <c r="N119" s="19">
        <f t="shared" si="17"/>
        <v>6.4602278788468495E-8</v>
      </c>
      <c r="O119" s="19">
        <f t="shared" si="17"/>
        <v>-4.8700132637912498E-8</v>
      </c>
      <c r="P119" s="19">
        <f t="shared" si="17"/>
        <v>2.7893767544822008E-8</v>
      </c>
      <c r="Q119" s="19">
        <f t="shared" si="17"/>
        <v>4.2244028790767401E-8</v>
      </c>
      <c r="R119" s="19">
        <f t="shared" si="17"/>
        <v>-8.0559841583337397E-8</v>
      </c>
      <c r="S119" s="19">
        <f t="shared" si="17"/>
        <v>-6.9795232189115609E-8</v>
      </c>
      <c r="T119" s="19">
        <f t="shared" si="17"/>
        <v>-9.4658304607632601E-8</v>
      </c>
      <c r="U119" s="19">
        <f t="shared" si="17"/>
        <v>-7.4122542084754303E-8</v>
      </c>
      <c r="W119" s="10">
        <f t="shared" si="12"/>
        <v>-5.9819334578515094E-8</v>
      </c>
      <c r="X119" s="10">
        <f t="shared" si="13"/>
        <v>-3.8164903863356811E-9</v>
      </c>
      <c r="Y119" s="10">
        <f t="shared" si="14"/>
        <v>-6.0164606645464407E-8</v>
      </c>
      <c r="Z119" s="10">
        <f t="shared" si="15"/>
        <v>-1.5483634778287754E-8</v>
      </c>
      <c r="AA119" s="10">
        <f t="shared" si="16"/>
        <v>-2.1175395371955162E-8</v>
      </c>
    </row>
    <row r="120" spans="1:27" x14ac:dyDescent="0.2">
      <c r="A120" s="11">
        <v>32</v>
      </c>
      <c r="B120" s="19">
        <f t="shared" si="17"/>
        <v>2.8908611217105304E-7</v>
      </c>
      <c r="C120" s="19">
        <f t="shared" si="17"/>
        <v>1.0956436751554903E-7</v>
      </c>
      <c r="D120" s="19">
        <f t="shared" si="17"/>
        <v>-5.585040821725798E-8</v>
      </c>
      <c r="E120" s="19">
        <f t="shared" si="17"/>
        <v>-4.4123251899710899E-7</v>
      </c>
      <c r="F120" s="19">
        <f t="shared" si="17"/>
        <v>7.2419090392786003E-8</v>
      </c>
      <c r="G120" s="19">
        <f t="shared" si="17"/>
        <v>-1.3301545919948669E-7</v>
      </c>
      <c r="H120" s="19">
        <f t="shared" si="17"/>
        <v>9.335938888610397E-8</v>
      </c>
      <c r="I120" s="19">
        <f t="shared" si="17"/>
        <v>1.4803509755052107E-7</v>
      </c>
      <c r="J120" s="19">
        <f t="shared" si="17"/>
        <v>-1.5186776412579099E-7</v>
      </c>
      <c r="K120" s="19">
        <f t="shared" si="17"/>
        <v>-4.0376341390812012E-8</v>
      </c>
      <c r="L120" s="19">
        <f t="shared" si="17"/>
        <v>1.3907182992501742E-10</v>
      </c>
      <c r="M120" s="19">
        <f t="shared" si="17"/>
        <v>7.1611900259008012E-8</v>
      </c>
      <c r="N120" s="19">
        <f t="shared" si="17"/>
        <v>-9.6027088541814013E-8</v>
      </c>
      <c r="O120" s="19">
        <f t="shared" si="17"/>
        <v>-9.3003822905782034E-8</v>
      </c>
      <c r="P120" s="19">
        <f t="shared" si="17"/>
        <v>-8.6623811936289968E-8</v>
      </c>
      <c r="Q120" s="19">
        <f t="shared" si="17"/>
        <v>-3.1138026556191497E-7</v>
      </c>
      <c r="R120" s="19">
        <f t="shared" si="17"/>
        <v>-3.0004288736229497E-7</v>
      </c>
      <c r="S120" s="19">
        <f t="shared" si="17"/>
        <v>5.6289247274949493E-7</v>
      </c>
      <c r="T120" s="19">
        <f t="shared" si="17"/>
        <v>-4.1364039686246001E-7</v>
      </c>
      <c r="U120" s="19">
        <f t="shared" si="17"/>
        <v>-8.2550494436890012E-8</v>
      </c>
      <c r="W120" s="10">
        <f t="shared" si="12"/>
        <v>3.3962358015024497E-8</v>
      </c>
      <c r="X120" s="10">
        <f t="shared" si="13"/>
        <v>1.547761669074773E-7</v>
      </c>
      <c r="Y120" s="10">
        <f t="shared" si="14"/>
        <v>-1.9975074471615262E-8</v>
      </c>
      <c r="Z120" s="10">
        <f t="shared" si="15"/>
        <v>-2.2589956135076974E-7</v>
      </c>
      <c r="AA120" s="10">
        <f t="shared" si="16"/>
        <v>-1.5748982864598219E-7</v>
      </c>
    </row>
    <row r="121" spans="1:27" x14ac:dyDescent="0.2">
      <c r="A121" s="11">
        <v>35</v>
      </c>
      <c r="B121" s="19">
        <f t="shared" si="17"/>
        <v>-9.0987736030062988E-8</v>
      </c>
      <c r="C121" s="19">
        <f t="shared" si="17"/>
        <v>-6.5619174416487115E-8</v>
      </c>
      <c r="D121" s="19">
        <f t="shared" si="17"/>
        <v>-5.1119944945056E-8</v>
      </c>
      <c r="E121" s="19">
        <f t="shared" si="17"/>
        <v>-1.6277766250594498E-7</v>
      </c>
      <c r="F121" s="19">
        <f t="shared" si="17"/>
        <v>-1.8461417326719888E-7</v>
      </c>
      <c r="G121" s="19">
        <f t="shared" si="17"/>
        <v>-1.3650519767672728E-7</v>
      </c>
      <c r="H121" s="19">
        <f t="shared" si="17"/>
        <v>-4.6378257033203003E-8</v>
      </c>
      <c r="I121" s="19">
        <f t="shared" si="17"/>
        <v>-1.4045720328347662E-7</v>
      </c>
      <c r="J121" s="19">
        <f t="shared" si="17"/>
        <v>9.2780483624645287E-8</v>
      </c>
      <c r="K121" s="19">
        <f t="shared" si="17"/>
        <v>-3.9905674592251017E-8</v>
      </c>
      <c r="L121" s="19">
        <f t="shared" si="17"/>
        <v>-1.6949901765451809E-7</v>
      </c>
      <c r="M121" s="19">
        <f t="shared" si="17"/>
        <v>2.5578520916892905E-7</v>
      </c>
      <c r="N121" s="19">
        <f t="shared" si="17"/>
        <v>7.4932212082305054E-8</v>
      </c>
      <c r="O121" s="19">
        <f t="shared" si="17"/>
        <v>-2.9879021829013389E-8</v>
      </c>
      <c r="P121" s="19">
        <f t="shared" si="17"/>
        <v>-5.7106009341569015E-8</v>
      </c>
      <c r="Q121" s="19">
        <f t="shared" si="17"/>
        <v>-1.4533323773015591E-7</v>
      </c>
      <c r="R121" s="19">
        <f t="shared" si="17"/>
        <v>1.8403349316243197E-7</v>
      </c>
      <c r="S121" s="19">
        <f t="shared" si="17"/>
        <v>6.3573467764822983E-8</v>
      </c>
      <c r="T121" s="19">
        <f t="shared" si="17"/>
        <v>-5.3144429929626981E-8</v>
      </c>
      <c r="U121" s="19">
        <f t="shared" si="17"/>
        <v>7.46060419790908E-8</v>
      </c>
      <c r="W121" s="10">
        <f t="shared" si="12"/>
        <v>3.7648819248358729E-8</v>
      </c>
      <c r="X121" s="10">
        <f t="shared" si="13"/>
        <v>-1.2041957174930641E-7</v>
      </c>
      <c r="Y121" s="10">
        <f t="shared" si="14"/>
        <v>6.8077103482839483E-8</v>
      </c>
      <c r="Z121" s="10">
        <f t="shared" si="15"/>
        <v>-1.2234853399596759E-8</v>
      </c>
      <c r="AA121" s="10">
        <f t="shared" si="16"/>
        <v>-1.2997545569556157E-7</v>
      </c>
    </row>
    <row r="122" spans="1:27" x14ac:dyDescent="0.2">
      <c r="A122" s="11">
        <v>36</v>
      </c>
      <c r="B122" s="19">
        <f t="shared" si="17"/>
        <v>4.9572685032525991E-8</v>
      </c>
      <c r="C122" s="19">
        <f t="shared" si="17"/>
        <v>-4.2110244423950501E-8</v>
      </c>
      <c r="D122" s="19">
        <f t="shared" si="17"/>
        <v>1.3397986632319602E-8</v>
      </c>
      <c r="E122" s="19">
        <f t="shared" si="17"/>
        <v>1.4281694682148499E-7</v>
      </c>
      <c r="F122" s="19">
        <f t="shared" si="17"/>
        <v>-1.104433437311483E-7</v>
      </c>
      <c r="G122" s="19">
        <f t="shared" si="17"/>
        <v>-1.918964701147944E-7</v>
      </c>
      <c r="H122" s="19">
        <f t="shared" si="17"/>
        <v>-3.5150971991814019E-7</v>
      </c>
      <c r="I122" s="19">
        <f t="shared" si="17"/>
        <v>-4.4945966698288099E-8</v>
      </c>
      <c r="J122" s="19">
        <f t="shared" si="17"/>
        <v>-9.7830974720273907E-8</v>
      </c>
      <c r="K122" s="19">
        <f t="shared" si="17"/>
        <v>-3.5992949843810308E-8</v>
      </c>
      <c r="L122" s="19">
        <f t="shared" si="17"/>
        <v>4.5687051818906057E-9</v>
      </c>
      <c r="M122" s="19">
        <f t="shared" si="17"/>
        <v>-1.0358022094311976E-8</v>
      </c>
      <c r="N122" s="19">
        <f t="shared" si="17"/>
        <v>1.2248196509286311E-7</v>
      </c>
      <c r="O122" s="19">
        <f t="shared" si="17"/>
        <v>-4.0002167175204914E-8</v>
      </c>
      <c r="P122" s="19">
        <f t="shared" si="17"/>
        <v>4.3050601357404197E-8</v>
      </c>
      <c r="Q122" s="19">
        <f t="shared" si="17"/>
        <v>9.3046577379325706E-8</v>
      </c>
      <c r="R122" s="19">
        <f t="shared" si="17"/>
        <v>-4.7537292117213999E-8</v>
      </c>
      <c r="S122" s="19">
        <f t="shared" si="17"/>
        <v>4.4053298985717016E-8</v>
      </c>
      <c r="T122" s="19">
        <f t="shared" si="17"/>
        <v>2.6316338895422999E-7</v>
      </c>
      <c r="U122" s="19">
        <f t="shared" si="17"/>
        <v>1.3261795784486622E-7</v>
      </c>
      <c r="W122" s="10">
        <f t="shared" si="12"/>
        <v>8.9341459552422656E-10</v>
      </c>
      <c r="X122" s="10">
        <f t="shared" si="13"/>
        <v>-3.6981717455215225E-8</v>
      </c>
      <c r="Y122" s="10">
        <f t="shared" si="14"/>
        <v>-1.2492522097698275E-7</v>
      </c>
      <c r="Z122" s="10">
        <f t="shared" si="15"/>
        <v>1.5282747231782128E-7</v>
      </c>
      <c r="AA122" s="10">
        <f t="shared" si="16"/>
        <v>-7.7782078697747976E-9</v>
      </c>
    </row>
    <row r="123" spans="1:27" x14ac:dyDescent="0.2">
      <c r="A123" s="11">
        <v>37</v>
      </c>
      <c r="B123" s="19">
        <f t="shared" si="17"/>
        <v>-9.5827804842789478E-10</v>
      </c>
      <c r="C123" s="19">
        <f t="shared" si="17"/>
        <v>8.2128810347058998E-8</v>
      </c>
      <c r="D123" s="19">
        <f t="shared" si="17"/>
        <v>3.2176919625467308E-8</v>
      </c>
      <c r="E123" s="19">
        <f t="shared" si="17"/>
        <v>-7.0188819922298997E-8</v>
      </c>
      <c r="F123" s="19">
        <f t="shared" si="17"/>
        <v>2.8028578731608982E-8</v>
      </c>
      <c r="G123" s="19">
        <f t="shared" si="17"/>
        <v>-3.5441897800470068E-10</v>
      </c>
      <c r="H123" s="19">
        <f t="shared" si="17"/>
        <v>9.562339008554299E-8</v>
      </c>
      <c r="I123" s="19">
        <f t="shared" si="17"/>
        <v>1.1732827484709303E-7</v>
      </c>
      <c r="J123" s="19">
        <f t="shared" si="17"/>
        <v>-1.3328548707193908E-7</v>
      </c>
      <c r="K123" s="19">
        <f t="shared" si="17"/>
        <v>-1.7804176378809027E-7</v>
      </c>
      <c r="L123" s="19">
        <f t="shared" si="17"/>
        <v>1.3647860106411203E-7</v>
      </c>
      <c r="M123" s="19">
        <f t="shared" si="17"/>
        <v>8.1797526800923018E-8</v>
      </c>
      <c r="N123" s="19">
        <f t="shared" si="17"/>
        <v>2.6664401916798001E-8</v>
      </c>
      <c r="O123" s="19">
        <f t="shared" si="17"/>
        <v>3.354970147691402E-8</v>
      </c>
      <c r="P123" s="19">
        <f t="shared" si="17"/>
        <v>1.9600090862070005E-8</v>
      </c>
      <c r="Q123" s="19">
        <f t="shared" si="17"/>
        <v>1.2968399285378092E-7</v>
      </c>
      <c r="R123" s="19">
        <f t="shared" si="17"/>
        <v>1.3232352335478383E-7</v>
      </c>
      <c r="S123" s="19">
        <f t="shared" si="17"/>
        <v>-8.8948190946882009E-8</v>
      </c>
      <c r="T123" s="19">
        <f t="shared" si="17"/>
        <v>1.8957136566098901E-7</v>
      </c>
      <c r="U123" s="19">
        <f t="shared" si="17"/>
        <v>-1.8891391240051396E-8</v>
      </c>
      <c r="W123" s="10">
        <f t="shared" si="12"/>
        <v>-2.8766585129529611E-8</v>
      </c>
      <c r="X123" s="10">
        <f t="shared" si="13"/>
        <v>5.6631846469333278E-8</v>
      </c>
      <c r="Y123" s="10">
        <f t="shared" si="14"/>
        <v>1.9421282822860238E-8</v>
      </c>
      <c r="Z123" s="10">
        <f t="shared" si="15"/>
        <v>8.1757092297879132E-8</v>
      </c>
      <c r="AA123" s="10">
        <f t="shared" si="16"/>
        <v>2.4528070447318912E-8</v>
      </c>
    </row>
    <row r="124" spans="1:27" x14ac:dyDescent="0.2">
      <c r="A124" s="11">
        <v>39</v>
      </c>
      <c r="B124" s="19">
        <f t="shared" si="17"/>
        <v>-6.7294529599005005E-8</v>
      </c>
      <c r="C124" s="19">
        <f t="shared" si="17"/>
        <v>-1.9454266542727997E-7</v>
      </c>
      <c r="D124" s="19">
        <f t="shared" si="17"/>
        <v>1.2194701130252709E-7</v>
      </c>
      <c r="E124" s="19">
        <f t="shared" si="17"/>
        <v>-3.8306649324273948E-8</v>
      </c>
      <c r="F124" s="19">
        <f t="shared" si="17"/>
        <v>-2.87736183356184E-7</v>
      </c>
      <c r="G124" s="19">
        <f t="shared" si="17"/>
        <v>-6.0469960506899396E-7</v>
      </c>
      <c r="H124" s="19">
        <f t="shared" si="17"/>
        <v>1.0427367336330098E-7</v>
      </c>
      <c r="I124" s="19">
        <f t="shared" si="17"/>
        <v>-2.822130755370025E-10</v>
      </c>
      <c r="J124" s="19">
        <f t="shared" si="17"/>
        <v>-2.5498817613450299E-7</v>
      </c>
      <c r="K124" s="19">
        <f t="shared" si="17"/>
        <v>-2.1907110718298406E-7</v>
      </c>
      <c r="L124" s="19">
        <f t="shared" si="17"/>
        <v>-8.2137352282856548E-7</v>
      </c>
      <c r="M124" s="19">
        <f t="shared" si="17"/>
        <v>-6.0854489545008101E-7</v>
      </c>
      <c r="N124" s="19">
        <f t="shared" si="17"/>
        <v>7.9063747042614892E-7</v>
      </c>
      <c r="O124" s="19">
        <f t="shared" si="17"/>
        <v>-2.4455480099268174E-7</v>
      </c>
      <c r="P124" s="19">
        <f t="shared" si="17"/>
        <v>-1.4565359896461299E-7</v>
      </c>
      <c r="Q124" s="19">
        <f t="shared" si="17"/>
        <v>-5.0163071595111458E-7</v>
      </c>
      <c r="R124" s="19">
        <f t="shared" si="17"/>
        <v>1.4054466114873701E-7</v>
      </c>
      <c r="S124" s="19">
        <f t="shared" si="17"/>
        <v>-2.7133839181190202E-7</v>
      </c>
      <c r="T124" s="19">
        <f t="shared" si="17"/>
        <v>3.6749215924398701E-7</v>
      </c>
      <c r="U124" s="19">
        <f t="shared" si="17"/>
        <v>1.220076782469251E-7</v>
      </c>
      <c r="W124" s="10">
        <f t="shared" si="12"/>
        <v>-1.2387960920269052E-7</v>
      </c>
      <c r="X124" s="10">
        <f t="shared" si="13"/>
        <v>-1.3746389786450151E-7</v>
      </c>
      <c r="Y124" s="10">
        <f t="shared" si="14"/>
        <v>-2.5095354980349118E-7</v>
      </c>
      <c r="Z124" s="10">
        <f t="shared" si="15"/>
        <v>1.9462664799148661E-7</v>
      </c>
      <c r="AA124" s="10">
        <f t="shared" si="16"/>
        <v>-3.3560819147982656E-7</v>
      </c>
    </row>
    <row r="125" spans="1:27" x14ac:dyDescent="0.2">
      <c r="A125" s="11">
        <v>40</v>
      </c>
      <c r="B125" s="19">
        <f t="shared" si="17"/>
        <v>2.8725206400012478E-7</v>
      </c>
      <c r="C125" s="19">
        <f t="shared" si="17"/>
        <v>9.1661398985831701E-8</v>
      </c>
      <c r="D125" s="19">
        <f t="shared" si="17"/>
        <v>-1.2887408625921158E-7</v>
      </c>
      <c r="E125" s="19">
        <f t="shared" si="17"/>
        <v>2.0265658111102604E-7</v>
      </c>
      <c r="F125" s="19">
        <f t="shared" si="17"/>
        <v>2.1526185205588639E-7</v>
      </c>
      <c r="G125" s="19">
        <f t="shared" si="17"/>
        <v>3.1551435449668399E-7</v>
      </c>
      <c r="H125" s="19">
        <f t="shared" si="17"/>
        <v>-3.7341839698690744E-7</v>
      </c>
      <c r="I125" s="19">
        <f t="shared" si="17"/>
        <v>3.158916129467512E-8</v>
      </c>
      <c r="J125" s="19">
        <f t="shared" si="17"/>
        <v>-1.186403044676516E-7</v>
      </c>
      <c r="K125" s="19">
        <f t="shared" si="17"/>
        <v>7.2742919303524994E-8</v>
      </c>
      <c r="L125" s="19">
        <f t="shared" si="17"/>
        <v>2.5117423508227406E-7</v>
      </c>
      <c r="M125" s="19">
        <f t="shared" si="17"/>
        <v>-1.8931730898908099E-7</v>
      </c>
      <c r="N125" s="19">
        <f t="shared" si="17"/>
        <v>1.1512722627699949E-7</v>
      </c>
      <c r="O125" s="19">
        <f t="shared" si="17"/>
        <v>8.1169470423387792E-8</v>
      </c>
      <c r="P125" s="19">
        <f t="shared" si="17"/>
        <v>5.641014177579996E-10</v>
      </c>
      <c r="Q125" s="19">
        <f t="shared" si="17"/>
        <v>1.8012807895750066E-7</v>
      </c>
      <c r="R125" s="19">
        <f t="shared" si="17"/>
        <v>-1.766311121868497E-7</v>
      </c>
      <c r="S125" s="19">
        <f t="shared" si="17"/>
        <v>-1.7031449891343181E-7</v>
      </c>
      <c r="T125" s="19">
        <f t="shared" si="17"/>
        <v>-1.3633132634804311E-7</v>
      </c>
      <c r="U125" s="19">
        <f t="shared" si="17"/>
        <v>-7.5952913275513567E-8</v>
      </c>
      <c r="W125" s="10">
        <f t="shared" si="12"/>
        <v>-6.8409647594749629E-8</v>
      </c>
      <c r="X125" s="10">
        <f t="shared" si="13"/>
        <v>1.5644111908412951E-7</v>
      </c>
      <c r="Y125" s="10">
        <f t="shared" si="14"/>
        <v>-1.5005163500506306E-7</v>
      </c>
      <c r="Z125" s="10">
        <f t="shared" si="15"/>
        <v>2.0742766402735868E-8</v>
      </c>
      <c r="AA125" s="10">
        <f t="shared" si="16"/>
        <v>1.6011777110769314E-7</v>
      </c>
    </row>
    <row r="126" spans="1:27" x14ac:dyDescent="0.2">
      <c r="A126" s="11">
        <v>42</v>
      </c>
      <c r="B126" s="19">
        <f t="shared" si="17"/>
        <v>1.3270431090133129E-7</v>
      </c>
      <c r="C126" s="19">
        <f t="shared" si="17"/>
        <v>-1.0212709039238498E-7</v>
      </c>
      <c r="D126" s="19">
        <f t="shared" si="17"/>
        <v>1.596802922365598E-8</v>
      </c>
      <c r="E126" s="19">
        <f t="shared" si="17"/>
        <v>-2.4257908913394897E-7</v>
      </c>
      <c r="F126" s="19">
        <f t="shared" si="17"/>
        <v>6.9703267979500987E-8</v>
      </c>
      <c r="G126" s="19">
        <f t="shared" si="17"/>
        <v>2.7108261580718987E-8</v>
      </c>
      <c r="H126" s="19">
        <f t="shared" si="17"/>
        <v>1.6382532400299872E-7</v>
      </c>
      <c r="I126" s="19">
        <f t="shared" si="17"/>
        <v>1.1387489011921071E-7</v>
      </c>
      <c r="J126" s="19">
        <f t="shared" si="17"/>
        <v>3.8923625955195202E-7</v>
      </c>
      <c r="K126" s="19">
        <f t="shared" si="17"/>
        <v>2.349216252374902E-7</v>
      </c>
      <c r="L126" s="19">
        <f t="shared" si="17"/>
        <v>-3.6941827809020989E-8</v>
      </c>
      <c r="M126" s="19">
        <f t="shared" si="17"/>
        <v>1.6738697475608901E-7</v>
      </c>
      <c r="N126" s="19">
        <f t="shared" si="17"/>
        <v>1.0188316034928498E-7</v>
      </c>
      <c r="O126" s="19">
        <f t="shared" si="17"/>
        <v>5.1434484666900043E-7</v>
      </c>
      <c r="P126" s="19">
        <f t="shared" si="17"/>
        <v>2.4363901948017569E-7</v>
      </c>
      <c r="Q126" s="19">
        <f t="shared" si="17"/>
        <v>4.03547744960237E-7</v>
      </c>
      <c r="R126" s="19">
        <f t="shared" si="17"/>
        <v>1.8344222363111858E-7</v>
      </c>
      <c r="S126" s="19">
        <f t="shared" si="17"/>
        <v>4.7901063561153134E-7</v>
      </c>
      <c r="T126" s="19">
        <f t="shared" si="17"/>
        <v>6.8645648618227993E-7</v>
      </c>
      <c r="U126" s="19">
        <f t="shared" si="17"/>
        <v>3.4529050858596652E-7</v>
      </c>
      <c r="W126" s="10">
        <f t="shared" si="12"/>
        <v>2.8525337599007898E-7</v>
      </c>
      <c r="X126" s="10">
        <f t="shared" si="13"/>
        <v>5.3538844651914504E-8</v>
      </c>
      <c r="Y126" s="10">
        <f t="shared" si="14"/>
        <v>3.0869835124501006E-7</v>
      </c>
      <c r="Z126" s="10">
        <f t="shared" si="15"/>
        <v>3.842944750194421E-7</v>
      </c>
      <c r="AA126" s="10">
        <f t="shared" si="16"/>
        <v>-5.9111156534648747E-8</v>
      </c>
    </row>
    <row r="127" spans="1:27" x14ac:dyDescent="0.2">
      <c r="A127" s="11">
        <v>43</v>
      </c>
      <c r="B127" s="19">
        <f t="shared" si="17"/>
        <v>-2.6810365204330428E-7</v>
      </c>
      <c r="C127" s="19">
        <f t="shared" si="17"/>
        <v>1.3026416323462589E-7</v>
      </c>
      <c r="D127" s="19">
        <f t="shared" si="17"/>
        <v>-1.0513570353449799E-7</v>
      </c>
      <c r="E127" s="19">
        <f t="shared" si="17"/>
        <v>-4.5532815436698302E-7</v>
      </c>
      <c r="F127" s="19">
        <f t="shared" si="17"/>
        <v>2.0687902224060861E-7</v>
      </c>
      <c r="G127" s="19">
        <f t="shared" si="17"/>
        <v>4.70177839300507E-7</v>
      </c>
      <c r="H127" s="19">
        <f t="shared" si="17"/>
        <v>1.802038985111317E-7</v>
      </c>
      <c r="I127" s="19">
        <f t="shared" si="17"/>
        <v>3.2345615733679782E-7</v>
      </c>
      <c r="J127" s="19">
        <f t="shared" si="17"/>
        <v>7.6736747926963016E-9</v>
      </c>
      <c r="K127" s="19">
        <f t="shared" si="17"/>
        <v>1.6219498036176302E-7</v>
      </c>
      <c r="L127" s="19">
        <f t="shared" si="17"/>
        <v>5.1927376988409676E-7</v>
      </c>
      <c r="M127" s="19">
        <f t="shared" si="17"/>
        <v>3.2648879494361951E-7</v>
      </c>
      <c r="N127" s="19">
        <f t="shared" si="17"/>
        <v>3.2726441770934797E-7</v>
      </c>
      <c r="O127" s="19">
        <f t="shared" si="17"/>
        <v>1.8549976192227872E-7</v>
      </c>
      <c r="P127" s="19">
        <f t="shared" si="17"/>
        <v>3.6406049091279984E-8</v>
      </c>
      <c r="Q127" s="19">
        <f t="shared" si="17"/>
        <v>-2.9333676196300802E-7</v>
      </c>
      <c r="R127" s="19">
        <f t="shared" si="17"/>
        <v>-1.2546328824129388E-7</v>
      </c>
      <c r="S127" s="19">
        <f t="shared" si="17"/>
        <v>-3.0950036676687098E-7</v>
      </c>
      <c r="T127" s="19">
        <f t="shared" si="17"/>
        <v>-7.7722529829650338E-7</v>
      </c>
      <c r="U127" s="19">
        <f t="shared" si="17"/>
        <v>-3.9806179801167959E-7</v>
      </c>
      <c r="W127" s="10">
        <f t="shared" si="12"/>
        <v>-5.9090656388780465E-8</v>
      </c>
      <c r="X127" s="10">
        <f t="shared" si="13"/>
        <v>9.8123922692182004E-8</v>
      </c>
      <c r="Y127" s="10">
        <f t="shared" si="14"/>
        <v>1.7496653254243157E-7</v>
      </c>
      <c r="Z127" s="10">
        <f t="shared" si="15"/>
        <v>-2.8533986014046073E-7</v>
      </c>
      <c r="AA127" s="10">
        <f t="shared" si="16"/>
        <v>1.0724693782078069E-7</v>
      </c>
    </row>
    <row r="128" spans="1:27" x14ac:dyDescent="0.2">
      <c r="A128" s="11">
        <v>45</v>
      </c>
      <c r="B128" s="19">
        <f t="shared" si="17"/>
        <v>-5.4286611016978597E-7</v>
      </c>
      <c r="C128" s="19">
        <f t="shared" si="17"/>
        <v>-3.9134822789854202E-7</v>
      </c>
      <c r="D128" s="19">
        <f t="shared" si="17"/>
        <v>-2.4465244005037942E-7</v>
      </c>
      <c r="E128" s="19">
        <f t="shared" si="17"/>
        <v>-5.4114469584742197E-7</v>
      </c>
      <c r="F128" s="19">
        <f t="shared" si="17"/>
        <v>-2.95909572456459E-7</v>
      </c>
      <c r="G128" s="19">
        <f t="shared" si="17"/>
        <v>-4.072181477303159E-7</v>
      </c>
      <c r="H128" s="19">
        <f t="shared" si="17"/>
        <v>-5.1706308285489353E-7</v>
      </c>
      <c r="I128" s="19">
        <f t="shared" si="17"/>
        <v>-2.9184993147154909E-7</v>
      </c>
      <c r="J128" s="19">
        <f t="shared" si="17"/>
        <v>-1.8238511948287269E-7</v>
      </c>
      <c r="K128" s="19">
        <f t="shared" si="17"/>
        <v>-2.6910675026312011E-7</v>
      </c>
      <c r="L128" s="19">
        <f t="shared" si="17"/>
        <v>-9.49079888342838E-7</v>
      </c>
      <c r="M128" s="19">
        <f t="shared" si="17"/>
        <v>-4.3123280538055029E-7</v>
      </c>
      <c r="N128" s="19">
        <f t="shared" si="17"/>
        <v>-6.4125089965958602E-7</v>
      </c>
      <c r="O128" s="19">
        <f t="shared" si="17"/>
        <v>-3.642954937576128E-7</v>
      </c>
      <c r="P128" s="19">
        <f t="shared" si="17"/>
        <v>-1.1537277882950662E-7</v>
      </c>
      <c r="Q128" s="19">
        <f t="shared" si="17"/>
        <v>-4.3360951867268511E-7</v>
      </c>
      <c r="R128" s="19">
        <f t="shared" si="17"/>
        <v>-4.7943064399727515E-8</v>
      </c>
      <c r="S128" s="19">
        <f t="shared" si="17"/>
        <v>-3.1159418534927402E-7</v>
      </c>
      <c r="T128" s="19">
        <f t="shared" si="17"/>
        <v>-2.8828000281272053E-7</v>
      </c>
      <c r="U128" s="19">
        <f t="shared" si="17"/>
        <v>-1.7245187680937398E-7</v>
      </c>
      <c r="W128" s="10">
        <f t="shared" si="12"/>
        <v>-1.8600419471040705E-7</v>
      </c>
      <c r="X128" s="10">
        <f t="shared" si="13"/>
        <v>-3.8049346049908403E-7</v>
      </c>
      <c r="Y128" s="10">
        <f t="shared" si="14"/>
        <v>-3.7374412536898231E-7</v>
      </c>
      <c r="Z128" s="10">
        <f t="shared" si="15"/>
        <v>-3.8389807448859147E-7</v>
      </c>
      <c r="AA128" s="10">
        <f t="shared" si="16"/>
        <v>-5.3552379299273883E-7</v>
      </c>
    </row>
    <row r="129" spans="1:27" x14ac:dyDescent="0.2">
      <c r="A129" s="11">
        <v>46</v>
      </c>
      <c r="B129" s="19">
        <f t="shared" si="17"/>
        <v>4.7538844816040015E-9</v>
      </c>
      <c r="C129" s="19">
        <f t="shared" si="17"/>
        <v>3.280230550211896E-7</v>
      </c>
      <c r="D129" s="19">
        <f t="shared" si="17"/>
        <v>2.2173638302830901E-7</v>
      </c>
      <c r="E129" s="19">
        <f t="shared" si="17"/>
        <v>8.4771645853539199E-7</v>
      </c>
      <c r="F129" s="19">
        <f t="shared" si="17"/>
        <v>-1.233689496453386E-7</v>
      </c>
      <c r="G129" s="19">
        <f t="shared" si="17"/>
        <v>5.9428960641500597E-7</v>
      </c>
      <c r="H129" s="19">
        <f t="shared" si="17"/>
        <v>3.1270790874548569E-7</v>
      </c>
      <c r="I129" s="19">
        <f t="shared" si="17"/>
        <v>-1.3449495854336099E-7</v>
      </c>
      <c r="J129" s="19">
        <f t="shared" si="17"/>
        <v>2.5847615712702689E-7</v>
      </c>
      <c r="K129" s="19">
        <f t="shared" si="17"/>
        <v>-8.7053802994633788E-8</v>
      </c>
      <c r="L129" s="19">
        <f t="shared" si="17"/>
        <v>5.3331305795879765E-7</v>
      </c>
      <c r="M129" s="19">
        <f t="shared" si="17"/>
        <v>3.4050653358119403E-7</v>
      </c>
      <c r="N129" s="19" t="e">
        <f t="shared" si="17"/>
        <v>#VALUE!</v>
      </c>
      <c r="O129" s="19">
        <f t="shared" si="17"/>
        <v>7.8448758556947807E-7</v>
      </c>
      <c r="P129" s="19">
        <f t="shared" si="17"/>
        <v>1.9757970315823571E-7</v>
      </c>
      <c r="Q129" s="19">
        <f t="shared" si="17"/>
        <v>3.5331846598033701E-7</v>
      </c>
      <c r="R129" s="19">
        <f t="shared" si="17"/>
        <v>4.5746496553210999E-7</v>
      </c>
      <c r="S129" s="19">
        <f t="shared" si="17"/>
        <v>3.9493841021873204E-7</v>
      </c>
      <c r="T129" s="19">
        <f t="shared" si="17"/>
        <v>3.5004455545888601E-7</v>
      </c>
      <c r="U129" s="19">
        <f t="shared" si="17"/>
        <v>3.60875391741328E-7</v>
      </c>
      <c r="W129" s="10">
        <f t="shared" si="12"/>
        <v>2.40732318978611E-7</v>
      </c>
      <c r="X129" s="10">
        <f t="shared" si="13"/>
        <v>1.8728257828523497E-8</v>
      </c>
      <c r="Y129" s="10">
        <f t="shared" si="14"/>
        <v>4.2404454625579617E-7</v>
      </c>
      <c r="Z129" s="10" t="e">
        <f t="shared" si="15"/>
        <v>#VALUE!</v>
      </c>
      <c r="AA129" s="10">
        <f t="shared" si="16"/>
        <v>5.4926387648437612E-7</v>
      </c>
    </row>
    <row r="130" spans="1:27" x14ac:dyDescent="0.2">
      <c r="A130" s="11">
        <v>47</v>
      </c>
      <c r="B130" s="19">
        <f t="shared" si="17"/>
        <v>-1.3025957547145562E-7</v>
      </c>
      <c r="C130" s="19">
        <f t="shared" si="17"/>
        <v>-3.6148501559509804E-7</v>
      </c>
      <c r="D130" s="19">
        <f t="shared" si="17"/>
        <v>-2.4196138497480203E-8</v>
      </c>
      <c r="E130" s="19">
        <f t="shared" si="17"/>
        <v>-2.1014758526855798E-7</v>
      </c>
      <c r="F130" s="19">
        <f t="shared" si="17"/>
        <v>-3.2226241566880896E-7</v>
      </c>
      <c r="G130" s="19">
        <f t="shared" si="17"/>
        <v>-8.7854235988153976E-8</v>
      </c>
      <c r="H130" s="19">
        <f t="shared" si="17"/>
        <v>-2.4314031852462201E-7</v>
      </c>
      <c r="I130" s="19">
        <f t="shared" si="17"/>
        <v>-8.0982075483903978E-8</v>
      </c>
      <c r="J130" s="19">
        <f t="shared" si="17"/>
        <v>-3.2949439508255281E-7</v>
      </c>
      <c r="K130" s="19">
        <f t="shared" si="17"/>
        <v>-2.2596582214660101E-7</v>
      </c>
      <c r="L130" s="19">
        <f t="shared" si="17"/>
        <v>-3.4964979819969402E-7</v>
      </c>
      <c r="M130" s="19">
        <f t="shared" si="17"/>
        <v>-4.8809647365972501E-7</v>
      </c>
      <c r="N130" s="19">
        <f t="shared" si="17"/>
        <v>8.1173704722356018E-8</v>
      </c>
      <c r="O130" s="19">
        <f t="shared" si="17"/>
        <v>-1.5377051472812802E-7</v>
      </c>
      <c r="P130" s="19">
        <f t="shared" si="17"/>
        <v>-4.8551791597121531E-7</v>
      </c>
      <c r="Q130" s="19">
        <f t="shared" si="17"/>
        <v>-1.5440939082545608E-7</v>
      </c>
      <c r="R130" s="19">
        <f t="shared" si="17"/>
        <v>-3.7832170059266704E-7</v>
      </c>
      <c r="S130" s="19">
        <f t="shared" si="17"/>
        <v>-3.9184024219978804E-7</v>
      </c>
      <c r="T130" s="19">
        <f t="shared" si="17"/>
        <v>-1.5392303012798998E-7</v>
      </c>
      <c r="U130" s="19">
        <f t="shared" si="17"/>
        <v>-2.2358076588854068E-7</v>
      </c>
      <c r="W130" s="10">
        <f t="shared" si="12"/>
        <v>-3.7041142022756785E-7</v>
      </c>
      <c r="X130" s="10">
        <f t="shared" si="13"/>
        <v>-2.2374727055481666E-7</v>
      </c>
      <c r="Y130" s="10">
        <f t="shared" si="14"/>
        <v>-3.0362542549875698E-7</v>
      </c>
      <c r="Z130" s="10">
        <f t="shared" si="15"/>
        <v>-1.1268487052990769E-7</v>
      </c>
      <c r="AA130" s="10">
        <f t="shared" si="16"/>
        <v>-1.6796193948847156E-7</v>
      </c>
    </row>
    <row r="131" spans="1:27" x14ac:dyDescent="0.2">
      <c r="A131" s="11">
        <v>48</v>
      </c>
      <c r="B131" s="19">
        <f t="shared" si="17"/>
        <v>-2.120774122868803E-9</v>
      </c>
      <c r="C131" s="19">
        <f t="shared" si="17"/>
        <v>1.2144618615876034E-7</v>
      </c>
      <c r="D131" s="19">
        <f t="shared" si="17"/>
        <v>2.200058958575981E-7</v>
      </c>
      <c r="E131" s="19">
        <f t="shared" si="17"/>
        <v>1.3517855004029251E-7</v>
      </c>
      <c r="F131" s="19">
        <f t="shared" si="17"/>
        <v>1.12951017579725E-7</v>
      </c>
      <c r="G131" s="19">
        <f t="shared" si="17"/>
        <v>3.7210737909537981E-7</v>
      </c>
      <c r="H131" s="19">
        <f t="shared" si="17"/>
        <v>2.9860947920984401E-7</v>
      </c>
      <c r="I131" s="19">
        <f t="shared" si="17"/>
        <v>1.219260602609761E-7</v>
      </c>
      <c r="J131" s="19">
        <f t="shared" si="17"/>
        <v>1.1538560943229699E-7</v>
      </c>
      <c r="K131" s="19">
        <f t="shared" si="17"/>
        <v>1.7653978202835371E-7</v>
      </c>
      <c r="L131" s="19">
        <f t="shared" si="17"/>
        <v>2.4499693421027818E-7</v>
      </c>
      <c r="M131" s="19">
        <f t="shared" si="17"/>
        <v>2.6959084428200899E-7</v>
      </c>
      <c r="N131" s="19">
        <f t="shared" si="17"/>
        <v>3.0922849455071278E-7</v>
      </c>
      <c r="O131" s="19">
        <f t="shared" si="17"/>
        <v>2.2332958619703901E-7</v>
      </c>
      <c r="P131" s="19">
        <f t="shared" si="17"/>
        <v>8.7294088772073406E-8</v>
      </c>
      <c r="Q131" s="19">
        <f t="shared" ref="Q131:AJ131" si="18">Q73-Q16</f>
        <v>9.8344514853869504E-8</v>
      </c>
      <c r="R131" s="19">
        <f t="shared" si="18"/>
        <v>8.6925248309873893E-8</v>
      </c>
      <c r="S131" s="19">
        <f t="shared" si="18"/>
        <v>-9.6766757640679311E-8</v>
      </c>
      <c r="T131" s="19">
        <f t="shared" si="18"/>
        <v>-1.9372050040208551E-7</v>
      </c>
      <c r="U131" s="19">
        <f t="shared" si="18"/>
        <v>-9.2221530794846592E-8</v>
      </c>
      <c r="W131" s="10">
        <f t="shared" si="12"/>
        <v>6.3498090367405424E-8</v>
      </c>
      <c r="X131" s="10">
        <f t="shared" si="13"/>
        <v>8.8550622469148165E-8</v>
      </c>
      <c r="Y131" s="10">
        <f t="shared" si="14"/>
        <v>2.2672887978029726E-7</v>
      </c>
      <c r="Z131" s="10">
        <f t="shared" si="15"/>
        <v>3.0407744551912541E-8</v>
      </c>
      <c r="AA131" s="10">
        <f t="shared" si="16"/>
        <v>2.4307218980088719E-7</v>
      </c>
    </row>
    <row r="132" spans="1:27" x14ac:dyDescent="0.2">
      <c r="A132" s="11">
        <v>49</v>
      </c>
      <c r="B132" s="19">
        <f t="shared" ref="B132:U144" si="19">B74-B17</f>
        <v>3.4068159082244496E-7</v>
      </c>
      <c r="C132" s="19">
        <f t="shared" si="19"/>
        <v>2.6649718395479921E-7</v>
      </c>
      <c r="D132" s="19">
        <f t="shared" si="19"/>
        <v>2.5484779526622201E-7</v>
      </c>
      <c r="E132" s="19">
        <f t="shared" si="19"/>
        <v>4.0713195893698814E-7</v>
      </c>
      <c r="F132" s="19">
        <f t="shared" si="19"/>
        <v>2.435526294127133E-7</v>
      </c>
      <c r="G132" s="19">
        <f t="shared" si="19"/>
        <v>5.2905811918809802E-7</v>
      </c>
      <c r="H132" s="19">
        <f t="shared" si="19"/>
        <v>3.0500920083462504E-7</v>
      </c>
      <c r="I132" s="19">
        <f t="shared" si="19"/>
        <v>3.5558071344394998E-7</v>
      </c>
      <c r="J132" s="19">
        <f t="shared" si="19"/>
        <v>4.6170778444641001E-7</v>
      </c>
      <c r="K132" s="19">
        <f t="shared" si="19"/>
        <v>6.7467863571273299E-7</v>
      </c>
      <c r="L132" s="19">
        <f t="shared" si="19"/>
        <v>3.4120738579629002E-7</v>
      </c>
      <c r="M132" s="19">
        <f t="shared" si="19"/>
        <v>3.3501557463899099E-7</v>
      </c>
      <c r="N132" s="19">
        <f t="shared" si="19"/>
        <v>5.9645384551550393E-7</v>
      </c>
      <c r="O132" s="19">
        <f t="shared" si="19"/>
        <v>3.8170075179625296E-7</v>
      </c>
      <c r="P132" s="19">
        <f t="shared" si="19"/>
        <v>3.9213567111087501E-7</v>
      </c>
      <c r="Q132" s="19">
        <f t="shared" si="19"/>
        <v>4.5864263523729905E-7</v>
      </c>
      <c r="R132" s="19">
        <f t="shared" si="19"/>
        <v>5.7640831994294005E-7</v>
      </c>
      <c r="S132" s="19">
        <f t="shared" si="19"/>
        <v>3.21240337404683E-7</v>
      </c>
      <c r="T132" s="19">
        <f t="shared" si="19"/>
        <v>4.6959916912558002E-7</v>
      </c>
      <c r="U132" s="19">
        <f t="shared" si="19"/>
        <v>-2.4325394897791801E-8</v>
      </c>
      <c r="W132" s="10">
        <f t="shared" si="12"/>
        <v>4.9111574104280775E-7</v>
      </c>
      <c r="X132" s="10">
        <f t="shared" si="13"/>
        <v>3.0157802940847685E-7</v>
      </c>
      <c r="Y132" s="10">
        <f t="shared" si="14"/>
        <v>3.7085832792906972E-7</v>
      </c>
      <c r="Z132" s="10">
        <f t="shared" si="15"/>
        <v>3.7509256374514779E-7</v>
      </c>
      <c r="AA132" s="10">
        <f t="shared" si="16"/>
        <v>3.8306131479689955E-7</v>
      </c>
    </row>
    <row r="133" spans="1:27" x14ac:dyDescent="0.2">
      <c r="A133" s="11">
        <v>50</v>
      </c>
      <c r="B133" s="19">
        <f t="shared" si="19"/>
        <v>-2.88000166602175E-7</v>
      </c>
      <c r="C133" s="19">
        <f t="shared" si="19"/>
        <v>-4.6556666515031069E-7</v>
      </c>
      <c r="D133" s="19">
        <f t="shared" si="19"/>
        <v>1.7937436952843102E-8</v>
      </c>
      <c r="E133" s="19">
        <f t="shared" si="19"/>
        <v>-3.6596431382747999E-7</v>
      </c>
      <c r="F133" s="19">
        <f t="shared" si="19"/>
        <v>-3.8331914196572654E-7</v>
      </c>
      <c r="G133" s="19">
        <f t="shared" si="19"/>
        <v>2.0173645482178801E-8</v>
      </c>
      <c r="H133" s="19">
        <f t="shared" si="19"/>
        <v>-2.8330845388205997E-8</v>
      </c>
      <c r="I133" s="19">
        <f t="shared" si="19"/>
        <v>-1.4689298522813349E-7</v>
      </c>
      <c r="J133" s="19">
        <f t="shared" si="19"/>
        <v>-1.9506000656788627E-7</v>
      </c>
      <c r="K133" s="19">
        <f t="shared" si="19"/>
        <v>-5.8156180400004201E-8</v>
      </c>
      <c r="L133" s="19">
        <f t="shared" si="19"/>
        <v>-1.2156141628866021E-7</v>
      </c>
      <c r="M133" s="19">
        <f t="shared" si="19"/>
        <v>-2.6851711926904798E-8</v>
      </c>
      <c r="N133" s="19">
        <f t="shared" si="19"/>
        <v>1.1204914687611089E-7</v>
      </c>
      <c r="O133" s="19">
        <f t="shared" si="19"/>
        <v>-6.1519255938602908E-8</v>
      </c>
      <c r="P133" s="19">
        <f t="shared" si="19"/>
        <v>-2.0742306285149539E-7</v>
      </c>
      <c r="Q133" s="19">
        <f t="shared" si="19"/>
        <v>-1.5312179666073479E-7</v>
      </c>
      <c r="R133" s="19">
        <f t="shared" si="19"/>
        <v>-2.6417463503579598E-7</v>
      </c>
      <c r="S133" s="19">
        <f t="shared" si="19"/>
        <v>-8.8738922866138999E-8</v>
      </c>
      <c r="T133" s="19">
        <f t="shared" si="19"/>
        <v>-2.9651756030098998E-7</v>
      </c>
      <c r="U133" s="19">
        <f t="shared" si="19"/>
        <v>-9.7268369183643397E-8</v>
      </c>
      <c r="W133" s="10">
        <f t="shared" si="12"/>
        <v>-1.5462320028835863E-7</v>
      </c>
      <c r="X133" s="10">
        <f t="shared" si="13"/>
        <v>-3.2094473973658647E-7</v>
      </c>
      <c r="Y133" s="10">
        <f t="shared" si="14"/>
        <v>-7.7940454955399988E-8</v>
      </c>
      <c r="Z133" s="10">
        <f t="shared" si="15"/>
        <v>-1.0871464481731432E-7</v>
      </c>
      <c r="AA133" s="10">
        <f t="shared" si="16"/>
        <v>-1.1235366192027958E-7</v>
      </c>
    </row>
    <row r="134" spans="1:27" x14ac:dyDescent="0.2">
      <c r="A134" s="11">
        <v>51</v>
      </c>
      <c r="B134" s="19">
        <f t="shared" si="19"/>
        <v>8.3082528599329402E-7</v>
      </c>
      <c r="C134" s="19">
        <f t="shared" si="19"/>
        <v>1.2642727151474131E-6</v>
      </c>
      <c r="D134" s="19">
        <f t="shared" si="19"/>
        <v>2.7353700947528708E-7</v>
      </c>
      <c r="E134" s="19">
        <f t="shared" si="19"/>
        <v>2.9666485729077799E-7</v>
      </c>
      <c r="F134" s="19">
        <f t="shared" si="19"/>
        <v>7.4575367125251301E-7</v>
      </c>
      <c r="G134" s="19">
        <f t="shared" si="19"/>
        <v>7.6668903735456592E-7</v>
      </c>
      <c r="H134" s="19">
        <f t="shared" si="19"/>
        <v>7.4002097972512096E-7</v>
      </c>
      <c r="I134" s="19">
        <f t="shared" si="19"/>
        <v>4.1674519958359598E-7</v>
      </c>
      <c r="J134" s="19">
        <f t="shared" si="19"/>
        <v>1.0362933727759489E-6</v>
      </c>
      <c r="K134" s="19">
        <f t="shared" si="19"/>
        <v>1.0584014839774909E-6</v>
      </c>
      <c r="L134" s="19">
        <f t="shared" si="19"/>
        <v>1.209128395168082E-6</v>
      </c>
      <c r="M134" s="19">
        <f t="shared" si="19"/>
        <v>6.1633248705476146E-7</v>
      </c>
      <c r="N134" s="19">
        <f t="shared" si="19"/>
        <v>8.9988044625400809E-7</v>
      </c>
      <c r="O134" s="19">
        <f t="shared" si="19"/>
        <v>8.7153047719278592E-7</v>
      </c>
      <c r="P134" s="19">
        <f t="shared" si="19"/>
        <v>5.6731641116246894E-7</v>
      </c>
      <c r="Q134" s="19">
        <f t="shared" si="19"/>
        <v>8.5018243859698603E-7</v>
      </c>
      <c r="R134" s="19">
        <f t="shared" si="19"/>
        <v>8.4052198733637994E-7</v>
      </c>
      <c r="S134" s="19">
        <f t="shared" si="19"/>
        <v>4.08457382548587E-7</v>
      </c>
      <c r="T134" s="19">
        <f t="shared" si="19"/>
        <v>9.1711618845909782E-7</v>
      </c>
      <c r="U134" s="19">
        <f t="shared" si="19"/>
        <v>2.2358760997170626E-7</v>
      </c>
      <c r="W134" s="10">
        <f t="shared" si="12"/>
        <v>7.186743162562317E-7</v>
      </c>
      <c r="X134" s="10">
        <f t="shared" si="13"/>
        <v>8.1439921799420397E-7</v>
      </c>
      <c r="Y134" s="10">
        <f t="shared" si="14"/>
        <v>8.1604432918715434E-7</v>
      </c>
      <c r="Z134" s="10">
        <f t="shared" si="15"/>
        <v>7.226916708204495E-7</v>
      </c>
      <c r="AA134" s="10">
        <f t="shared" si="16"/>
        <v>6.3650482482217824E-7</v>
      </c>
    </row>
    <row r="135" spans="1:27" x14ac:dyDescent="0.2">
      <c r="A135" s="11">
        <v>52</v>
      </c>
      <c r="B135" s="19">
        <f t="shared" si="19"/>
        <v>2.6178903769857308E-7</v>
      </c>
      <c r="C135" s="19">
        <f t="shared" si="19"/>
        <v>1.4997140589317782E-7</v>
      </c>
      <c r="D135" s="19">
        <f t="shared" si="19"/>
        <v>2.0154408269165598E-8</v>
      </c>
      <c r="E135" s="19">
        <f t="shared" si="19"/>
        <v>3.589972865724007E-7</v>
      </c>
      <c r="F135" s="19">
        <f t="shared" si="19"/>
        <v>3.8490660937494242E-7</v>
      </c>
      <c r="G135" s="19">
        <f t="shared" si="19"/>
        <v>2.9118042360318401E-7</v>
      </c>
      <c r="H135" s="19">
        <f t="shared" si="19"/>
        <v>4.0330984945590067E-7</v>
      </c>
      <c r="I135" s="19">
        <f t="shared" si="19"/>
        <v>1.1207027567304109E-7</v>
      </c>
      <c r="J135" s="19">
        <f t="shared" si="19"/>
        <v>5.9261350067898627E-7</v>
      </c>
      <c r="K135" s="19">
        <f t="shared" si="19"/>
        <v>4.7937440686889289E-7</v>
      </c>
      <c r="L135" s="19">
        <f t="shared" si="19"/>
        <v>4.1450070664381696E-7</v>
      </c>
      <c r="M135" s="19">
        <f t="shared" si="19"/>
        <v>3.4897052151624198E-7</v>
      </c>
      <c r="N135" s="19">
        <f t="shared" si="19"/>
        <v>3.5983633783683597E-7</v>
      </c>
      <c r="O135" s="19">
        <f t="shared" si="19"/>
        <v>3.9701243309865304E-7</v>
      </c>
      <c r="P135" s="19">
        <f t="shared" si="19"/>
        <v>3.5850060773341308E-7</v>
      </c>
      <c r="Q135" s="19">
        <f t="shared" si="19"/>
        <v>7.35458739624807E-7</v>
      </c>
      <c r="R135" s="19">
        <f t="shared" si="19"/>
        <v>3.83176363071406E-7</v>
      </c>
      <c r="S135" s="19">
        <f t="shared" si="19"/>
        <v>5.44857358010554E-7</v>
      </c>
      <c r="T135" s="19">
        <f t="shared" si="19"/>
        <v>7.7512139371412299E-7</v>
      </c>
      <c r="U135" s="19">
        <f t="shared" si="19"/>
        <v>1.2746701957606396E-7</v>
      </c>
      <c r="W135" s="10">
        <f t="shared" si="12"/>
        <v>4.4147718392106649E-7</v>
      </c>
      <c r="X135" s="10">
        <f t="shared" si="13"/>
        <v>2.271843321599336E-7</v>
      </c>
      <c r="Y135" s="10">
        <f t="shared" si="14"/>
        <v>4.3547657618744548E-7</v>
      </c>
      <c r="Z135" s="10">
        <f t="shared" si="15"/>
        <v>4.9947087268795746E-7</v>
      </c>
      <c r="AA135" s="10">
        <f t="shared" si="16"/>
        <v>2.7120820627214179E-7</v>
      </c>
    </row>
    <row r="136" spans="1:27" x14ac:dyDescent="0.2">
      <c r="A136" s="11">
        <v>53</v>
      </c>
      <c r="B136" s="19">
        <f t="shared" si="19"/>
        <v>-2.1342796425435907E-7</v>
      </c>
      <c r="C136" s="19">
        <f t="shared" si="19"/>
        <v>6.5658831571648702E-7</v>
      </c>
      <c r="D136" s="19">
        <f t="shared" si="19"/>
        <v>3.3589820104657016E-8</v>
      </c>
      <c r="E136" s="19">
        <f t="shared" si="19"/>
        <v>3.5113924620427298E-7</v>
      </c>
      <c r="F136" s="19">
        <f t="shared" si="19"/>
        <v>6.7808541429320399E-7</v>
      </c>
      <c r="G136" s="19">
        <f t="shared" si="19"/>
        <v>5.3711892192237699E-7</v>
      </c>
      <c r="H136" s="19">
        <f t="shared" si="19"/>
        <v>3.1719690274842639E-7</v>
      </c>
      <c r="I136" s="19">
        <f t="shared" si="19"/>
        <v>8.9577371768892092E-7</v>
      </c>
      <c r="J136" s="19">
        <f t="shared" si="19"/>
        <v>1.041102283859702E-6</v>
      </c>
      <c r="K136" s="19">
        <f t="shared" si="19"/>
        <v>8.2002026129051504E-7</v>
      </c>
      <c r="L136" s="19">
        <f t="shared" si="19"/>
        <v>4.1746311243277337E-7</v>
      </c>
      <c r="M136" s="19">
        <f t="shared" si="19"/>
        <v>9.3969067913902611E-7</v>
      </c>
      <c r="N136" s="19">
        <f t="shared" si="19"/>
        <v>8.24524960796141E-7</v>
      </c>
      <c r="O136" s="19">
        <f t="shared" si="19"/>
        <v>6.7673806113519908E-7</v>
      </c>
      <c r="P136" s="19">
        <f t="shared" si="19"/>
        <v>3.9682774506385698E-7</v>
      </c>
      <c r="Q136" s="19">
        <f t="shared" si="19"/>
        <v>6.4473566637735502E-7</v>
      </c>
      <c r="R136" s="19">
        <f t="shared" si="19"/>
        <v>5.0530118028151193E-7</v>
      </c>
      <c r="S136" s="19">
        <f t="shared" si="19"/>
        <v>-1.5114530916252E-7</v>
      </c>
      <c r="T136" s="19">
        <f t="shared" si="19"/>
        <v>-9.2371875293941977E-8</v>
      </c>
      <c r="U136" s="19">
        <f t="shared" si="19"/>
        <v>1.4605700706371601E-7</v>
      </c>
      <c r="W136" s="10">
        <f t="shared" si="12"/>
        <v>3.92750969368341E-7</v>
      </c>
      <c r="X136" s="10">
        <f t="shared" si="13"/>
        <v>5.0425487086106316E-7</v>
      </c>
      <c r="Y136" s="10">
        <f t="shared" si="14"/>
        <v>7.4368198172058844E-7</v>
      </c>
      <c r="Z136" s="10">
        <f t="shared" si="15"/>
        <v>3.8073643973581758E-7</v>
      </c>
      <c r="AA136" s="10">
        <f t="shared" si="16"/>
        <v>3.3482777516602006E-7</v>
      </c>
    </row>
    <row r="137" spans="1:27" x14ac:dyDescent="0.2">
      <c r="A137" s="11">
        <v>54</v>
      </c>
      <c r="B137" s="19">
        <f t="shared" si="19"/>
        <v>1.1705330063157996E-8</v>
      </c>
      <c r="C137" s="19">
        <f t="shared" si="19"/>
        <v>-3.9315281224320511E-7</v>
      </c>
      <c r="D137" s="19">
        <f t="shared" si="19"/>
        <v>-2.2132461580314601E-7</v>
      </c>
      <c r="E137" s="19">
        <f t="shared" si="19"/>
        <v>-2.8062627186321796E-7</v>
      </c>
      <c r="F137" s="19">
        <f t="shared" si="19"/>
        <v>-7.8795370217277005E-8</v>
      </c>
      <c r="G137" s="19">
        <f t="shared" si="19"/>
        <v>-5.9500747031162703E-7</v>
      </c>
      <c r="H137" s="19">
        <f t="shared" si="19"/>
        <v>-1.004041742029074E-6</v>
      </c>
      <c r="I137" s="19">
        <f t="shared" si="19"/>
        <v>9.3307764808658035E-8</v>
      </c>
      <c r="J137" s="19" t="e">
        <f t="shared" si="19"/>
        <v>#VALUE!</v>
      </c>
      <c r="K137" s="19" t="e">
        <f t="shared" si="19"/>
        <v>#VALUE!</v>
      </c>
      <c r="L137" s="19">
        <f t="shared" si="19"/>
        <v>-1.6795378869219897E-7</v>
      </c>
      <c r="M137" s="19">
        <f t="shared" si="19"/>
        <v>-4.8918202226711197E-7</v>
      </c>
      <c r="N137" s="19">
        <f t="shared" si="19"/>
        <v>-1.7552576936210006E-7</v>
      </c>
      <c r="O137" s="19">
        <f t="shared" si="19"/>
        <v>-7.8820917775982209E-7</v>
      </c>
      <c r="P137" s="19">
        <f t="shared" si="19"/>
        <v>-4.3670855159416803E-7</v>
      </c>
      <c r="Q137" s="19">
        <f t="shared" si="19"/>
        <v>-1.025661731694146E-6</v>
      </c>
      <c r="R137" s="19">
        <f t="shared" si="19"/>
        <v>-3.4352331757801826E-7</v>
      </c>
      <c r="S137" s="19">
        <f t="shared" si="19"/>
        <v>-1.5384489826749E-7</v>
      </c>
      <c r="T137" s="19">
        <f t="shared" si="19"/>
        <v>-4.9849298351903197E-7</v>
      </c>
      <c r="U137" s="19">
        <f t="shared" si="19"/>
        <v>-5.0981835663229301E-7</v>
      </c>
      <c r="W137" s="10" t="e">
        <f t="shared" si="12"/>
        <v>#VALUE!</v>
      </c>
      <c r="X137" s="10">
        <f t="shared" si="13"/>
        <v>-9.173377189716652E-8</v>
      </c>
      <c r="Y137" s="10" t="e">
        <f t="shared" si="14"/>
        <v>#VALUE!</v>
      </c>
      <c r="Z137" s="10">
        <f t="shared" si="15"/>
        <v>-5.5237471030189276E-7</v>
      </c>
      <c r="AA137" s="10">
        <f t="shared" si="16"/>
        <v>-3.162280366675475E-7</v>
      </c>
    </row>
    <row r="138" spans="1:27" x14ac:dyDescent="0.2">
      <c r="A138" s="11">
        <v>55</v>
      </c>
      <c r="B138" s="19">
        <f t="shared" si="19"/>
        <v>-2.0053244614670538E-7</v>
      </c>
      <c r="C138" s="19">
        <f t="shared" si="19"/>
        <v>-8.2776751898996801E-8</v>
      </c>
      <c r="D138" s="19">
        <f t="shared" si="19"/>
        <v>-1.530040391316543E-7</v>
      </c>
      <c r="E138" s="19">
        <f t="shared" si="19"/>
        <v>2.389983143695433E-7</v>
      </c>
      <c r="F138" s="19">
        <f t="shared" si="19"/>
        <v>-2.4596979073109039E-7</v>
      </c>
      <c r="G138" s="19">
        <f t="shared" si="19"/>
        <v>-3.1273974685849305E-8</v>
      </c>
      <c r="H138" s="19">
        <f t="shared" si="19"/>
        <v>-2.7826089472902841E-7</v>
      </c>
      <c r="I138" s="19">
        <f t="shared" si="19"/>
        <v>-2.1281485723308441E-7</v>
      </c>
      <c r="J138" s="19">
        <f t="shared" si="19"/>
        <v>-4.7444001257095842E-8</v>
      </c>
      <c r="K138" s="19">
        <f t="shared" si="19"/>
        <v>-1.5792955422826808E-7</v>
      </c>
      <c r="L138" s="19">
        <f t="shared" si="19"/>
        <v>2.45576394478865E-8</v>
      </c>
      <c r="M138" s="19">
        <f t="shared" si="19"/>
        <v>7.9575159723469995E-8</v>
      </c>
      <c r="N138" s="19">
        <f t="shared" si="19"/>
        <v>-2.4328851220826698E-7</v>
      </c>
      <c r="O138" s="19">
        <f t="shared" si="19"/>
        <v>-2.0080422441182821E-7</v>
      </c>
      <c r="P138" s="19">
        <f t="shared" si="19"/>
        <v>-2.8614265691874201E-7</v>
      </c>
      <c r="Q138" s="19">
        <f t="shared" si="19"/>
        <v>-3.7026064147187602E-8</v>
      </c>
      <c r="R138" s="19">
        <f t="shared" si="19"/>
        <v>-3.4516364838517039E-7</v>
      </c>
      <c r="S138" s="19">
        <f t="shared" si="19"/>
        <v>-5.0109637307963341E-7</v>
      </c>
      <c r="T138" s="19">
        <f t="shared" si="19"/>
        <v>1.8309337671591309E-7</v>
      </c>
      <c r="U138" s="19" t="e">
        <f t="shared" si="19"/>
        <v>#VALUE!</v>
      </c>
      <c r="W138" s="10">
        <f t="shared" si="12"/>
        <v>-3.2258305815295345E-7</v>
      </c>
      <c r="X138" s="10">
        <f t="shared" si="13"/>
        <v>-1.8552346150246925E-7</v>
      </c>
      <c r="Y138" s="10">
        <f t="shared" si="14"/>
        <v>-1.1173349016862061E-7</v>
      </c>
      <c r="Z138" s="10" t="e">
        <f t="shared" si="15"/>
        <v>#VALUE!</v>
      </c>
      <c r="AA138" s="10">
        <f t="shared" si="16"/>
        <v>1.981948499998155E-8</v>
      </c>
    </row>
    <row r="139" spans="1:27" x14ac:dyDescent="0.2">
      <c r="A139" s="11">
        <v>56</v>
      </c>
      <c r="B139" s="19">
        <f t="shared" si="19"/>
        <v>3.3080140024332601E-7</v>
      </c>
      <c r="C139" s="19">
        <f t="shared" si="19"/>
        <v>4.4237954669323518E-7</v>
      </c>
      <c r="D139" s="19">
        <f t="shared" si="19"/>
        <v>3.521167349421302E-7</v>
      </c>
      <c r="E139" s="19">
        <f t="shared" si="19"/>
        <v>1.5274460474650929E-6</v>
      </c>
      <c r="F139" s="19">
        <f t="shared" si="19"/>
        <v>1.0853364723122119E-6</v>
      </c>
      <c r="G139" s="19">
        <f t="shared" si="19"/>
        <v>1.4233598383371901E-6</v>
      </c>
      <c r="H139" s="19">
        <f t="shared" si="19"/>
        <v>1.3787387147371487E-6</v>
      </c>
      <c r="I139" s="19">
        <f t="shared" si="19"/>
        <v>8.0631051544051943E-7</v>
      </c>
      <c r="J139" s="19">
        <f t="shared" si="19"/>
        <v>1.2552297397794571E-6</v>
      </c>
      <c r="K139" s="19">
        <f t="shared" si="19"/>
        <v>7.6675582744600072E-7</v>
      </c>
      <c r="L139" s="19">
        <f t="shared" si="19"/>
        <v>1.9607953759908979E-6</v>
      </c>
      <c r="M139" s="19">
        <f t="shared" si="19"/>
        <v>1.614133633974009E-6</v>
      </c>
      <c r="N139" s="19">
        <f t="shared" si="19"/>
        <v>1.6552836580983679E-6</v>
      </c>
      <c r="O139" s="19">
        <f t="shared" si="19"/>
        <v>1.4366834464537721E-6</v>
      </c>
      <c r="P139" s="19">
        <f t="shared" si="19"/>
        <v>8.087358603999006E-7</v>
      </c>
      <c r="Q139" s="19">
        <f t="shared" si="19"/>
        <v>1.2456765210182365E-6</v>
      </c>
      <c r="R139" s="19">
        <f t="shared" si="19"/>
        <v>3.5398987471575002E-7</v>
      </c>
      <c r="S139" s="19">
        <f t="shared" si="19"/>
        <v>5.2354458049861418E-7</v>
      </c>
      <c r="T139" s="19">
        <f t="shared" si="19"/>
        <v>1.4609452397555159E-6</v>
      </c>
      <c r="U139" s="19">
        <f t="shared" si="19"/>
        <v>5.1189679578539197E-7</v>
      </c>
      <c r="W139" s="10">
        <f t="shared" si="12"/>
        <v>6.1325653576506631E-7</v>
      </c>
      <c r="X139" s="10">
        <f t="shared" si="13"/>
        <v>6.6620698367232308E-7</v>
      </c>
      <c r="Y139" s="10">
        <f t="shared" si="14"/>
        <v>1.4211963837360968E-6</v>
      </c>
      <c r="Z139" s="10">
        <f t="shared" si="15"/>
        <v>1.2184505536643783E-6</v>
      </c>
      <c r="AA139" s="10">
        <f t="shared" si="16"/>
        <v>1.3159294991838277E-6</v>
      </c>
    </row>
    <row r="140" spans="1:27" x14ac:dyDescent="0.2">
      <c r="A140" s="11">
        <v>57</v>
      </c>
      <c r="B140" s="19">
        <f t="shared" si="19"/>
        <v>3.1078817827333602E-8</v>
      </c>
      <c r="C140" s="19">
        <f t="shared" si="19"/>
        <v>1.5714409526159899E-8</v>
      </c>
      <c r="D140" s="19">
        <f t="shared" si="19"/>
        <v>1.7035877834845335E-7</v>
      </c>
      <c r="E140" s="19">
        <f t="shared" si="19"/>
        <v>6.5464774612414478E-7</v>
      </c>
      <c r="F140" s="19">
        <f t="shared" si="19"/>
        <v>-6.6358746462105902E-8</v>
      </c>
      <c r="G140" s="19">
        <f t="shared" si="19"/>
        <v>2.1555970042773658E-7</v>
      </c>
      <c r="H140" s="19">
        <f t="shared" si="19"/>
        <v>-8.4158033466448278E-8</v>
      </c>
      <c r="I140" s="19">
        <f t="shared" si="19"/>
        <v>2.0970305382622202E-8</v>
      </c>
      <c r="J140" s="19">
        <f t="shared" si="19"/>
        <v>-9.4040573271205789E-8</v>
      </c>
      <c r="K140" s="19">
        <f t="shared" si="19"/>
        <v>8.1171680640586994E-8</v>
      </c>
      <c r="L140" s="19">
        <f t="shared" si="19"/>
        <v>5.3850925355961393E-7</v>
      </c>
      <c r="M140" s="19">
        <f t="shared" si="19"/>
        <v>8.8561764775340012E-8</v>
      </c>
      <c r="N140" s="19">
        <f t="shared" si="19"/>
        <v>2.69369979291926E-7</v>
      </c>
      <c r="O140" s="19">
        <f t="shared" si="19"/>
        <v>-4.0957076414170559E-7</v>
      </c>
      <c r="P140" s="19">
        <f t="shared" si="19"/>
        <v>1.8015949879091987E-8</v>
      </c>
      <c r="Q140" s="19">
        <f t="shared" si="19"/>
        <v>2.1695393571769708E-7</v>
      </c>
      <c r="R140" s="19">
        <f t="shared" si="19"/>
        <v>7.9663473541369288E-8</v>
      </c>
      <c r="S140" s="19">
        <f t="shared" si="19"/>
        <v>-1.5444993639569373E-7</v>
      </c>
      <c r="T140" s="19">
        <f t="shared" si="19"/>
        <v>1.1500447242511099E-7</v>
      </c>
      <c r="U140" s="19">
        <f t="shared" si="19"/>
        <v>6.2592699058512894E-8</v>
      </c>
      <c r="W140" s="10">
        <f t="shared" si="12"/>
        <v>6.1002919163386373E-9</v>
      </c>
      <c r="X140" s="10">
        <f t="shared" si="13"/>
        <v>3.5119656850245031E-10</v>
      </c>
      <c r="Y140" s="10">
        <f t="shared" si="14"/>
        <v>-1.2480190152600491E-7</v>
      </c>
      <c r="Z140" s="10">
        <f t="shared" si="15"/>
        <v>1.6598027162331173E-7</v>
      </c>
      <c r="AA140" s="10">
        <f t="shared" si="16"/>
        <v>3.9476886961498717E-7</v>
      </c>
    </row>
    <row r="141" spans="1:27" x14ac:dyDescent="0.2">
      <c r="A141" s="11">
        <v>59</v>
      </c>
      <c r="B141" s="19">
        <f t="shared" si="19"/>
        <v>2.068045456210662E-7</v>
      </c>
      <c r="C141" s="19">
        <f t="shared" si="19"/>
        <v>4.9670390537437345E-7</v>
      </c>
      <c r="D141" s="19">
        <f t="shared" si="19"/>
        <v>2.2246060630352779E-7</v>
      </c>
      <c r="E141" s="19">
        <f t="shared" si="19"/>
        <v>4.0265226542290569E-7</v>
      </c>
      <c r="F141" s="19">
        <f t="shared" si="19"/>
        <v>5.1049247433152313E-7</v>
      </c>
      <c r="G141" s="19">
        <f t="shared" si="19"/>
        <v>6.6623469048714911E-7</v>
      </c>
      <c r="H141" s="19">
        <f t="shared" si="19"/>
        <v>5.6397628537372583E-7</v>
      </c>
      <c r="I141" s="19">
        <f t="shared" si="19"/>
        <v>3.784479389453553E-7</v>
      </c>
      <c r="J141" s="19">
        <f t="shared" si="19"/>
        <v>5.2786011346947087E-7</v>
      </c>
      <c r="K141" s="19">
        <f t="shared" si="19"/>
        <v>2.6353386256759441E-7</v>
      </c>
      <c r="L141" s="19">
        <f t="shared" si="19"/>
        <v>3.7598298390240982E-8</v>
      </c>
      <c r="M141" s="19">
        <f t="shared" si="19"/>
        <v>1.6383328459585253E-7</v>
      </c>
      <c r="N141" s="19">
        <f t="shared" si="19"/>
        <v>-6.4250365686300303E-9</v>
      </c>
      <c r="O141" s="19">
        <f t="shared" si="19"/>
        <v>3.1651522367287319E-7</v>
      </c>
      <c r="P141" s="19">
        <f t="shared" si="19"/>
        <v>3.1511833019608083E-7</v>
      </c>
      <c r="Q141" s="19">
        <f t="shared" si="19"/>
        <v>8.019028548003901E-7</v>
      </c>
      <c r="R141" s="19">
        <f t="shared" si="19"/>
        <v>2.7953241960769378E-7</v>
      </c>
      <c r="S141" s="19">
        <f t="shared" si="19"/>
        <v>8.761410306485953E-7</v>
      </c>
      <c r="T141" s="19">
        <f t="shared" si="19"/>
        <v>4.1875327882813304E-7</v>
      </c>
      <c r="U141" s="19">
        <f t="shared" si="19"/>
        <v>4.4046784544275004E-8</v>
      </c>
      <c r="W141" s="10">
        <f t="shared" si="12"/>
        <v>4.3358141075499109E-7</v>
      </c>
      <c r="X141" s="10">
        <f t="shared" si="13"/>
        <v>3.9811221606807953E-7</v>
      </c>
      <c r="Y141" s="10">
        <f t="shared" si="14"/>
        <v>3.9304622677798061E-7</v>
      </c>
      <c r="Z141" s="10">
        <f t="shared" si="15"/>
        <v>3.1456947040104202E-7</v>
      </c>
      <c r="AA141" s="10">
        <f t="shared" si="16"/>
        <v>3.3223646515095589E-7</v>
      </c>
    </row>
    <row r="142" spans="1:27" x14ac:dyDescent="0.2">
      <c r="A142" s="11">
        <v>60</v>
      </c>
      <c r="B142" s="19">
        <f t="shared" si="19"/>
        <v>-6.9719272445387503E-7</v>
      </c>
      <c r="C142" s="19">
        <f t="shared" si="19"/>
        <v>-3.0963693126718913E-7</v>
      </c>
      <c r="D142" s="19">
        <f t="shared" si="19"/>
        <v>-7.544976583564282E-7</v>
      </c>
      <c r="E142" s="19">
        <f t="shared" si="19"/>
        <v>-1.4385500831002649E-6</v>
      </c>
      <c r="F142" s="19">
        <f t="shared" si="19"/>
        <v>-4.9220797013925098E-7</v>
      </c>
      <c r="G142" s="19">
        <f t="shared" si="19"/>
        <v>-1.1580232871927149E-6</v>
      </c>
      <c r="H142" s="19">
        <f t="shared" si="19"/>
        <v>-1.552225032391194E-7</v>
      </c>
      <c r="I142" s="19">
        <f t="shared" si="19"/>
        <v>1.5496512307618993E-9</v>
      </c>
      <c r="J142" s="19">
        <f t="shared" si="19"/>
        <v>-6.8394980359963027E-8</v>
      </c>
      <c r="K142" s="19">
        <f t="shared" si="19"/>
        <v>-2.6616401579628435E-7</v>
      </c>
      <c r="L142" s="19">
        <f t="shared" si="19"/>
        <v>-1.3544148101338751E-6</v>
      </c>
      <c r="M142" s="19">
        <f t="shared" si="19"/>
        <v>-2.3000812270273E-7</v>
      </c>
      <c r="N142" s="19">
        <f t="shared" si="19"/>
        <v>-1.08878376405035E-6</v>
      </c>
      <c r="O142" s="19">
        <f t="shared" si="19"/>
        <v>-1.5298820580140105E-7</v>
      </c>
      <c r="P142" s="19">
        <f t="shared" si="19"/>
        <v>-3.2905207155267697E-7</v>
      </c>
      <c r="Q142" s="19">
        <f t="shared" si="19"/>
        <v>-3.1016751046521802E-7</v>
      </c>
      <c r="R142" s="19">
        <f t="shared" si="19"/>
        <v>-4.4651657054548599E-7</v>
      </c>
      <c r="S142" s="19">
        <f t="shared" si="19"/>
        <v>-9.5984554503278319E-7</v>
      </c>
      <c r="T142" s="19">
        <f t="shared" si="19"/>
        <v>-5.6719198542070209E-7</v>
      </c>
      <c r="U142" s="19">
        <f t="shared" si="19"/>
        <v>-5.945666244182862E-7</v>
      </c>
      <c r="W142" s="10">
        <f t="shared" si="12"/>
        <v>-5.003945507318076E-7</v>
      </c>
      <c r="X142" s="10">
        <f t="shared" si="13"/>
        <v>-3.7437199365738832E-7</v>
      </c>
      <c r="Y142" s="10">
        <f t="shared" si="14"/>
        <v>-1.5165345302580337E-7</v>
      </c>
      <c r="Z142" s="10">
        <f t="shared" si="15"/>
        <v>-6.4017747108863908E-7</v>
      </c>
      <c r="AA142" s="10">
        <f t="shared" si="16"/>
        <v>-1.1763714596958208E-6</v>
      </c>
    </row>
    <row r="143" spans="1:27" x14ac:dyDescent="0.2">
      <c r="A143" s="11">
        <v>61</v>
      </c>
      <c r="B143" s="19">
        <f t="shared" si="19"/>
        <v>-3.6110388633578502E-7</v>
      </c>
      <c r="C143" s="19">
        <f t="shared" si="19"/>
        <v>-3.98117881988662E-7</v>
      </c>
      <c r="D143" s="19">
        <f t="shared" si="19"/>
        <v>-3.2187404581317796E-7</v>
      </c>
      <c r="E143" s="19">
        <f t="shared" si="19"/>
        <v>-6.1779310703980094E-7</v>
      </c>
      <c r="F143" s="19">
        <f t="shared" si="19"/>
        <v>-2.6738851668761952E-7</v>
      </c>
      <c r="G143" s="19" t="e">
        <f t="shared" si="19"/>
        <v>#VALUE!</v>
      </c>
      <c r="H143" s="19">
        <f t="shared" si="19"/>
        <v>-4.7049749072962167E-7</v>
      </c>
      <c r="I143" s="19">
        <f t="shared" si="19"/>
        <v>1.342963656052462E-7</v>
      </c>
      <c r="J143" s="19">
        <f t="shared" si="19"/>
        <v>-2.35231125605786E-7</v>
      </c>
      <c r="K143" s="19">
        <f t="shared" si="19"/>
        <v>-1.5897803027798378E-7</v>
      </c>
      <c r="L143" s="19">
        <f t="shared" si="19"/>
        <v>-3.5906401769826998E-7</v>
      </c>
      <c r="M143" s="19">
        <f t="shared" si="19"/>
        <v>-6.1407862852196653E-7</v>
      </c>
      <c r="N143" s="19">
        <f t="shared" si="19"/>
        <v>-2.1322800822263407E-7</v>
      </c>
      <c r="O143" s="19">
        <f t="shared" si="19"/>
        <v>-2.7736970036869759E-7</v>
      </c>
      <c r="P143" s="19">
        <f t="shared" si="19"/>
        <v>-3.4309872734856013E-7</v>
      </c>
      <c r="Q143" s="19">
        <f t="shared" si="19"/>
        <v>-6.2769480673274178E-7</v>
      </c>
      <c r="R143" s="19">
        <f t="shared" si="19"/>
        <v>-2.3380799332075197E-7</v>
      </c>
      <c r="S143" s="19">
        <f t="shared" si="19"/>
        <v>-6.1657883278181896E-7</v>
      </c>
      <c r="T143" s="19">
        <f t="shared" si="19"/>
        <v>-6.1351066312855098E-7</v>
      </c>
      <c r="U143" s="19">
        <f t="shared" si="19"/>
        <v>-8.7314619722643015E-8</v>
      </c>
      <c r="W143" s="10">
        <f t="shared" si="12"/>
        <v>-3.3811589593227871E-7</v>
      </c>
      <c r="X143" s="10">
        <f t="shared" si="13"/>
        <v>-2.230784798517051E-7</v>
      </c>
      <c r="Y143" s="10">
        <f t="shared" si="14"/>
        <v>-3.9929423630651797E-7</v>
      </c>
      <c r="Z143" s="10">
        <f t="shared" si="15"/>
        <v>-3.8543702445164246E-7</v>
      </c>
      <c r="AA143" s="10" t="e">
        <f t="shared" si="16"/>
        <v>#VALUE!</v>
      </c>
    </row>
    <row r="144" spans="1:27" x14ac:dyDescent="0.2">
      <c r="A144" s="11">
        <v>62</v>
      </c>
      <c r="B144" s="19">
        <f t="shared" si="19"/>
        <v>2.0316444440212495E-7</v>
      </c>
      <c r="C144" s="19">
        <f t="shared" si="19"/>
        <v>1.3377770806885599E-7</v>
      </c>
      <c r="D144" s="19">
        <f t="shared" si="19"/>
        <v>-1.7759971858305998E-8</v>
      </c>
      <c r="E144" s="19">
        <f t="shared" si="19"/>
        <v>2.2591466017045657E-7</v>
      </c>
      <c r="F144" s="19">
        <f t="shared" si="19"/>
        <v>8.3898463725046981E-8</v>
      </c>
      <c r="G144" s="19">
        <f t="shared" si="19"/>
        <v>1.2558752455733896E-7</v>
      </c>
      <c r="H144" s="19">
        <f t="shared" si="19"/>
        <v>1.6070986967575901E-7</v>
      </c>
      <c r="I144" s="19">
        <f t="shared" si="19"/>
        <v>7.116752068554E-9</v>
      </c>
      <c r="J144" s="19">
        <f t="shared" si="19"/>
        <v>8.8929042502102002E-8</v>
      </c>
      <c r="K144" s="19">
        <f t="shared" si="19"/>
        <v>6.4685160380539026E-8</v>
      </c>
      <c r="L144" s="19">
        <f t="shared" si="19"/>
        <v>-4.4058863418228014E-8</v>
      </c>
      <c r="M144" s="19">
        <f t="shared" si="19"/>
        <v>-7.3443968061861988E-8</v>
      </c>
      <c r="N144" s="19">
        <f t="shared" si="19"/>
        <v>3.8400486618401803E-10</v>
      </c>
      <c r="O144" s="19">
        <f t="shared" si="19"/>
        <v>-3.7002500562305988E-8</v>
      </c>
      <c r="P144" s="19">
        <f t="shared" si="19"/>
        <v>2.2176614218207999E-8</v>
      </c>
      <c r="Q144" s="19">
        <f t="shared" ref="Q144:AJ144" si="20">Q86-Q29</f>
        <v>-1.3012886745582986E-8</v>
      </c>
      <c r="R144" s="19">
        <f t="shared" si="20"/>
        <v>8.8432697021287018E-8</v>
      </c>
      <c r="S144" s="19">
        <f t="shared" si="20"/>
        <v>1.2943236596504297E-7</v>
      </c>
      <c r="T144" s="19">
        <f t="shared" si="20"/>
        <v>1.9299823074098985E-8</v>
      </c>
      <c r="U144" s="19">
        <f t="shared" si="20"/>
        <v>-2.5772403332785011E-8</v>
      </c>
      <c r="W144" s="10">
        <f t="shared" si="12"/>
        <v>7.6181709396269253E-8</v>
      </c>
      <c r="X144" s="10">
        <f t="shared" si="13"/>
        <v>1.0698934206614547E-7</v>
      </c>
      <c r="Y144" s="10">
        <f t="shared" si="14"/>
        <v>3.4798110888423259E-8</v>
      </c>
      <c r="Z144" s="10">
        <f t="shared" si="15"/>
        <v>-4.7753655345212484E-9</v>
      </c>
      <c r="AA144" s="10">
        <f t="shared" si="16"/>
        <v>7.2420837362815381E-8</v>
      </c>
    </row>
    <row r="145" spans="1:27" x14ac:dyDescent="0.2">
      <c r="A145" s="11">
        <v>63</v>
      </c>
      <c r="B145" s="19">
        <f t="shared" ref="B145:U157" si="21">B87-B30</f>
        <v>-3.4376118442406499E-7</v>
      </c>
      <c r="C145" s="19">
        <f t="shared" si="21"/>
        <v>-4.6702513455479604E-7</v>
      </c>
      <c r="D145" s="19">
        <f t="shared" si="21"/>
        <v>6.8984831517097495E-8</v>
      </c>
      <c r="E145" s="19">
        <f t="shared" si="21"/>
        <v>-1.9644979187721559E-6</v>
      </c>
      <c r="F145" s="19">
        <f t="shared" si="21"/>
        <v>-3.8720444451180399E-7</v>
      </c>
      <c r="G145" s="19">
        <f t="shared" si="21"/>
        <v>-9.0075553271509398E-7</v>
      </c>
      <c r="H145" s="19">
        <f t="shared" si="21"/>
        <v>-3.9547880651602401E-7</v>
      </c>
      <c r="I145" s="19">
        <f t="shared" si="21"/>
        <v>-3.4925844287187193E-7</v>
      </c>
      <c r="J145" s="19">
        <f t="shared" si="21"/>
        <v>-4.2546739270105696E-7</v>
      </c>
      <c r="K145" s="19">
        <f t="shared" si="21"/>
        <v>-6.3691070568778405E-7</v>
      </c>
      <c r="L145" s="19">
        <f t="shared" si="21"/>
        <v>-9.2980743548175999E-7</v>
      </c>
      <c r="M145" s="19">
        <f t="shared" si="21"/>
        <v>-2.6825805627763658E-7</v>
      </c>
      <c r="N145" s="19">
        <f t="shared" si="21"/>
        <v>-8.7554012819438793E-7</v>
      </c>
      <c r="O145" s="19">
        <f t="shared" si="21"/>
        <v>-3.573391409662756E-7</v>
      </c>
      <c r="P145" s="19">
        <f t="shared" si="21"/>
        <v>-2.290860406326559E-7</v>
      </c>
      <c r="Q145" s="19">
        <f t="shared" si="21"/>
        <v>-8.3458763688482497E-7</v>
      </c>
      <c r="R145" s="19">
        <f t="shared" si="21"/>
        <v>-1.57525263052431E-7</v>
      </c>
      <c r="S145" s="19">
        <f t="shared" si="21"/>
        <v>-2.8186621661158702E-7</v>
      </c>
      <c r="T145" s="19">
        <f t="shared" si="21"/>
        <v>-1.216517074279858E-6</v>
      </c>
      <c r="U145" s="19">
        <f t="shared" si="21"/>
        <v>9.64832381204426E-8</v>
      </c>
      <c r="W145" s="10">
        <f t="shared" si="12"/>
        <v>-3.2634705649611452E-7</v>
      </c>
      <c r="X145" s="10">
        <f t="shared" si="13"/>
        <v>-3.8681230159063421E-7</v>
      </c>
      <c r="Y145" s="10">
        <f t="shared" si="14"/>
        <v>-3.6163584911524829E-7</v>
      </c>
      <c r="Z145" s="10">
        <f t="shared" si="15"/>
        <v>-7.0754040030965705E-7</v>
      </c>
      <c r="AA145" s="10">
        <f t="shared" si="16"/>
        <v>-9.3151901386297806E-7</v>
      </c>
    </row>
    <row r="146" spans="1:27" x14ac:dyDescent="0.2">
      <c r="A146" s="11">
        <v>64</v>
      </c>
      <c r="B146" s="19">
        <f t="shared" si="21"/>
        <v>8.9439810896020196E-8</v>
      </c>
      <c r="C146" s="19">
        <f t="shared" si="21"/>
        <v>1.507339991720767E-7</v>
      </c>
      <c r="D146" s="19">
        <f t="shared" si="21"/>
        <v>1.4138141209295011E-8</v>
      </c>
      <c r="E146" s="19">
        <f t="shared" si="21"/>
        <v>2.0198334400206498E-7</v>
      </c>
      <c r="F146" s="19">
        <f t="shared" si="21"/>
        <v>3.9178478334395649E-7</v>
      </c>
      <c r="G146" s="19">
        <f t="shared" si="21"/>
        <v>4.192307383751338E-7</v>
      </c>
      <c r="H146" s="19">
        <f t="shared" si="21"/>
        <v>4.5504314649687843E-7</v>
      </c>
      <c r="I146" s="19">
        <f t="shared" si="21"/>
        <v>1.309138425251485E-7</v>
      </c>
      <c r="J146" s="19">
        <f t="shared" si="21"/>
        <v>2.5851272957509699E-7</v>
      </c>
      <c r="K146" s="19">
        <f t="shared" si="21"/>
        <v>2.7302280803576857E-7</v>
      </c>
      <c r="L146" s="19">
        <f t="shared" si="21"/>
        <v>5.876897789827942E-7</v>
      </c>
      <c r="M146" s="19">
        <f t="shared" si="21"/>
        <v>5.27373814806066E-7</v>
      </c>
      <c r="N146" s="19">
        <f t="shared" si="21"/>
        <v>1.4713782883636147E-6</v>
      </c>
      <c r="O146" s="19">
        <f t="shared" si="21"/>
        <v>5.2300765838419E-8</v>
      </c>
      <c r="P146" s="19">
        <f t="shared" si="21"/>
        <v>-1.3447917240909993E-8</v>
      </c>
      <c r="Q146" s="19">
        <f t="shared" si="21"/>
        <v>2.03863125877516E-7</v>
      </c>
      <c r="R146" s="19">
        <f t="shared" si="21"/>
        <v>2.2122231606910198E-7</v>
      </c>
      <c r="S146" s="19">
        <f t="shared" si="21"/>
        <v>-3.14313572635442E-8</v>
      </c>
      <c r="T146" s="19">
        <f t="shared" si="21"/>
        <v>6.9326003612064002E-8</v>
      </c>
      <c r="U146" s="19">
        <f t="shared" si="21"/>
        <v>4.91086793496087E-8</v>
      </c>
      <c r="W146" s="10">
        <f t="shared" si="12"/>
        <v>1.1234146240010408E-7</v>
      </c>
      <c r="X146" s="10">
        <f t="shared" si="13"/>
        <v>1.9071810898430048E-7</v>
      </c>
      <c r="Y146" s="10">
        <f t="shared" si="14"/>
        <v>3.233076141791151E-7</v>
      </c>
      <c r="Z146" s="10">
        <f t="shared" si="15"/>
        <v>4.4841902430070087E-7</v>
      </c>
      <c r="AA146" s="10">
        <f t="shared" si="16"/>
        <v>3.0576050064232199E-7</v>
      </c>
    </row>
    <row r="147" spans="1:27" x14ac:dyDescent="0.2">
      <c r="A147" s="11">
        <v>65</v>
      </c>
      <c r="B147" s="19">
        <f t="shared" si="21"/>
        <v>1.7601136946122502E-7</v>
      </c>
      <c r="C147" s="19">
        <f t="shared" si="21"/>
        <v>3.54842570801049E-8</v>
      </c>
      <c r="D147" s="19">
        <f t="shared" si="21"/>
        <v>-5.1876054004912994E-8</v>
      </c>
      <c r="E147" s="19">
        <f t="shared" si="21"/>
        <v>-9.253243313398704E-8</v>
      </c>
      <c r="F147" s="19">
        <f t="shared" si="21"/>
        <v>8.8240013152906013E-8</v>
      </c>
      <c r="G147" s="19">
        <f t="shared" si="21"/>
        <v>1.4954305266347996E-7</v>
      </c>
      <c r="H147" s="19">
        <f t="shared" si="21"/>
        <v>1.1910078515151603E-7</v>
      </c>
      <c r="I147" s="19">
        <f t="shared" si="21"/>
        <v>3.8203218434671704E-8</v>
      </c>
      <c r="J147" s="19">
        <f t="shared" si="21"/>
        <v>-1.2118604568130141E-9</v>
      </c>
      <c r="K147" s="19">
        <f t="shared" si="21"/>
        <v>3.7509554157475607E-8</v>
      </c>
      <c r="L147" s="19">
        <f t="shared" si="21"/>
        <v>1.677538367982228E-7</v>
      </c>
      <c r="M147" s="19">
        <f t="shared" si="21"/>
        <v>-3.1150247953395993E-8</v>
      </c>
      <c r="N147" s="19">
        <f t="shared" si="21"/>
        <v>-4.7796752121673015E-8</v>
      </c>
      <c r="O147" s="19">
        <f t="shared" si="21"/>
        <v>-2.6747460715644395E-7</v>
      </c>
      <c r="P147" s="19">
        <f t="shared" si="21"/>
        <v>-2.4535844355499297E-7</v>
      </c>
      <c r="Q147" s="19">
        <f t="shared" si="21"/>
        <v>-2.1287406515020229E-7</v>
      </c>
      <c r="R147" s="19">
        <f t="shared" si="21"/>
        <v>5.5879213235531102E-8</v>
      </c>
      <c r="S147" s="19">
        <f t="shared" si="21"/>
        <v>5.3813830108953795E-8</v>
      </c>
      <c r="T147" s="19">
        <f t="shared" si="21"/>
        <v>-2.8001848045161698E-7</v>
      </c>
      <c r="U147" s="19">
        <f t="shared" si="21"/>
        <v>-7.476331112331898E-8</v>
      </c>
      <c r="W147" s="10">
        <f t="shared" si="12"/>
        <v>-2.4538961513258115E-8</v>
      </c>
      <c r="X147" s="10">
        <f t="shared" si="13"/>
        <v>8.4484714532226906E-8</v>
      </c>
      <c r="Y147" s="10">
        <f t="shared" si="14"/>
        <v>-4.5183982603784233E-8</v>
      </c>
      <c r="Z147" s="10">
        <f t="shared" si="15"/>
        <v>-1.5386315221170284E-7</v>
      </c>
      <c r="AA147" s="10">
        <f t="shared" si="16"/>
        <v>4.3222100580700682E-8</v>
      </c>
    </row>
    <row r="148" spans="1:27" x14ac:dyDescent="0.2">
      <c r="A148" s="11">
        <v>66</v>
      </c>
      <c r="B148" s="19">
        <f t="shared" si="21"/>
        <v>-2.3943074801739302E-8</v>
      </c>
      <c r="C148" s="19">
        <f t="shared" si="21"/>
        <v>4.4568103667136208E-8</v>
      </c>
      <c r="D148" s="19">
        <f t="shared" si="21"/>
        <v>-2.7069813194359598E-8</v>
      </c>
      <c r="E148" s="19">
        <f t="shared" si="21"/>
        <v>-1.4363993462864308E-7</v>
      </c>
      <c r="F148" s="19">
        <f t="shared" si="21"/>
        <v>8.1825492701150148E-9</v>
      </c>
      <c r="G148" s="19">
        <f t="shared" si="21"/>
        <v>2.263437488023595E-9</v>
      </c>
      <c r="H148" s="19">
        <f t="shared" si="21"/>
        <v>-1.5365121800823006E-8</v>
      </c>
      <c r="I148" s="19">
        <f t="shared" si="21"/>
        <v>-9.8982543824668012E-8</v>
      </c>
      <c r="J148" s="19">
        <f t="shared" si="21"/>
        <v>-1.2516246654716562E-7</v>
      </c>
      <c r="K148" s="19">
        <f t="shared" si="21"/>
        <v>2.9620217953562947E-9</v>
      </c>
      <c r="L148" s="19">
        <f t="shared" si="21"/>
        <v>2.4446607146727103E-7</v>
      </c>
      <c r="M148" s="19">
        <f t="shared" si="21"/>
        <v>-9.421483561320901E-8</v>
      </c>
      <c r="N148" s="19">
        <f t="shared" si="21"/>
        <v>2.0989876726503602E-7</v>
      </c>
      <c r="O148" s="19">
        <f t="shared" si="21"/>
        <v>-1.476154686658162E-7</v>
      </c>
      <c r="P148" s="19">
        <f t="shared" si="21"/>
        <v>-1.6143842431483719E-7</v>
      </c>
      <c r="Q148" s="19">
        <f t="shared" si="21"/>
        <v>3.390226051846579E-7</v>
      </c>
      <c r="R148" s="19">
        <f t="shared" si="21"/>
        <v>-3.9686594210754997E-7</v>
      </c>
      <c r="S148" s="19">
        <f t="shared" si="21"/>
        <v>-1.903629803831228E-7</v>
      </c>
      <c r="T148" s="19">
        <f t="shared" si="21"/>
        <v>2.5070574606634139E-7</v>
      </c>
      <c r="U148" s="19">
        <f t="shared" si="21"/>
        <v>-1.9010281716342319E-7</v>
      </c>
      <c r="W148" s="10">
        <f t="shared" si="12"/>
        <v>-1.8642633125253841E-7</v>
      </c>
      <c r="X148" s="10">
        <f t="shared" si="13"/>
        <v>-1.7543741422289022E-8</v>
      </c>
      <c r="Y148" s="10">
        <f t="shared" si="14"/>
        <v>-9.5589473156753458E-8</v>
      </c>
      <c r="Z148" s="10">
        <f t="shared" si="15"/>
        <v>1.5238107533815302E-7</v>
      </c>
      <c r="AA148" s="10">
        <f t="shared" si="16"/>
        <v>1.9004940283072986E-8</v>
      </c>
    </row>
    <row r="149" spans="1:27" x14ac:dyDescent="0.2">
      <c r="A149" s="11">
        <v>67</v>
      </c>
      <c r="B149" s="19">
        <f t="shared" si="21"/>
        <v>-3.3393038708579528E-7</v>
      </c>
      <c r="C149" s="19">
        <f t="shared" si="21"/>
        <v>-3.2016990615269692E-7</v>
      </c>
      <c r="D149" s="19">
        <f t="shared" si="21"/>
        <v>-4.0179737502895602E-8</v>
      </c>
      <c r="E149" s="19">
        <f t="shared" si="21"/>
        <v>-6.3885531745765195E-7</v>
      </c>
      <c r="F149" s="19">
        <f t="shared" si="21"/>
        <v>-8.7457725722719E-8</v>
      </c>
      <c r="G149" s="19">
        <f t="shared" si="21"/>
        <v>-4.2069490718693096E-7</v>
      </c>
      <c r="H149" s="19">
        <f t="shared" si="21"/>
        <v>-4.6138173754028004E-7</v>
      </c>
      <c r="I149" s="19">
        <f t="shared" si="21"/>
        <v>-3.966206170965567E-7</v>
      </c>
      <c r="J149" s="19">
        <f t="shared" si="21"/>
        <v>-3.923201666705202E-7</v>
      </c>
      <c r="K149" s="19">
        <f t="shared" si="21"/>
        <v>-5.7889444273916588E-7</v>
      </c>
      <c r="L149" s="19">
        <f t="shared" si="21"/>
        <v>-1.0396112588458331E-6</v>
      </c>
      <c r="M149" s="19">
        <f t="shared" si="21"/>
        <v>-7.3395984545431989E-8</v>
      </c>
      <c r="N149" s="19">
        <f t="shared" si="21"/>
        <v>-6.5656074857298995E-7</v>
      </c>
      <c r="O149" s="19">
        <f t="shared" si="21"/>
        <v>-1.6005462228277998E-8</v>
      </c>
      <c r="P149" s="19">
        <f t="shared" si="21"/>
        <v>-1.4731646751840078E-7</v>
      </c>
      <c r="Q149" s="19">
        <f t="shared" si="21"/>
        <v>-4.3914713032800602E-7</v>
      </c>
      <c r="R149" s="19">
        <f t="shared" si="21"/>
        <v>-1.418526526065761E-6</v>
      </c>
      <c r="S149" s="19">
        <f t="shared" si="21"/>
        <v>-2.8778964148792383E-7</v>
      </c>
      <c r="T149" s="19">
        <f t="shared" si="21"/>
        <v>1.0985612910164601E-7</v>
      </c>
      <c r="U149" s="19">
        <f t="shared" si="21"/>
        <v>5.1665589855737983E-8</v>
      </c>
      <c r="W149" s="10">
        <f t="shared" si="12"/>
        <v>-6.081317694528129E-7</v>
      </c>
      <c r="X149" s="10">
        <f t="shared" si="13"/>
        <v>-2.8454465901444196E-7</v>
      </c>
      <c r="Y149" s="10">
        <f t="shared" si="14"/>
        <v>-2.3577583774612755E-7</v>
      </c>
      <c r="Z149" s="10">
        <f t="shared" si="15"/>
        <v>-2.3354653998590301E-7</v>
      </c>
      <c r="AA149" s="10">
        <f t="shared" si="16"/>
        <v>-5.3483530524832783E-7</v>
      </c>
    </row>
    <row r="150" spans="1:27" x14ac:dyDescent="0.2">
      <c r="A150" s="11">
        <v>68</v>
      </c>
      <c r="B150" s="19">
        <f t="shared" si="21"/>
        <v>4.1770538081325451E-7</v>
      </c>
      <c r="C150" s="19">
        <f t="shared" si="21"/>
        <v>2.4675256424077198E-9</v>
      </c>
      <c r="D150" s="19">
        <f t="shared" si="21"/>
        <v>3.3709456262994199E-7</v>
      </c>
      <c r="E150" s="19">
        <f t="shared" si="21"/>
        <v>7.8455303640228959E-7</v>
      </c>
      <c r="F150" s="19">
        <f t="shared" si="21"/>
        <v>-3.35503438430535E-8</v>
      </c>
      <c r="G150" s="19">
        <f t="shared" si="21"/>
        <v>6.861792572517379E-7</v>
      </c>
      <c r="H150" s="19">
        <f t="shared" si="21"/>
        <v>3.1339614970483766E-7</v>
      </c>
      <c r="I150" s="19">
        <f t="shared" si="21"/>
        <v>-1.3963491253666051E-7</v>
      </c>
      <c r="J150" s="19">
        <f t="shared" si="21"/>
        <v>-4.8554722758408999E-8</v>
      </c>
      <c r="K150" s="19">
        <f t="shared" si="21"/>
        <v>-2.86249407942501E-8</v>
      </c>
      <c r="L150" s="19">
        <f t="shared" si="21"/>
        <v>3.91365025148444E-7</v>
      </c>
      <c r="M150" s="19">
        <f t="shared" si="21"/>
        <v>3.5442117265480373E-7</v>
      </c>
      <c r="N150" s="19">
        <f t="shared" si="21"/>
        <v>5.2552061341601198E-7</v>
      </c>
      <c r="O150" s="19">
        <f t="shared" si="21"/>
        <v>7.3147643822215004E-8</v>
      </c>
      <c r="P150" s="19">
        <f t="shared" si="21"/>
        <v>6.8779043144690599E-8</v>
      </c>
      <c r="Q150" s="19">
        <f t="shared" si="21"/>
        <v>4.8456896723370398E-7</v>
      </c>
      <c r="R150" s="19">
        <f t="shared" si="21"/>
        <v>1.6634436753683652E-7</v>
      </c>
      <c r="S150" s="19">
        <f t="shared" si="21"/>
        <v>3.4971487483624527E-7</v>
      </c>
      <c r="T150" s="19">
        <f t="shared" si="21"/>
        <v>7.3622777031822899E-7</v>
      </c>
      <c r="U150" s="19">
        <f t="shared" si="21"/>
        <v>3.020104443218602E-7</v>
      </c>
      <c r="W150" s="10">
        <f t="shared" si="12"/>
        <v>1.3905333618088057E-7</v>
      </c>
      <c r="X150" s="10">
        <f t="shared" si="13"/>
        <v>6.1746912518987055E-8</v>
      </c>
      <c r="Y150" s="10">
        <f t="shared" si="14"/>
        <v>1.7310256085586184E-7</v>
      </c>
      <c r="Z150" s="10">
        <f t="shared" si="15"/>
        <v>5.120819488224513E-7</v>
      </c>
      <c r="AA150" s="10">
        <f t="shared" si="16"/>
        <v>5.4979797035810336E-7</v>
      </c>
    </row>
    <row r="151" spans="1:27" x14ac:dyDescent="0.2">
      <c r="A151" s="11">
        <v>70</v>
      </c>
      <c r="B151" s="19">
        <f t="shared" si="21"/>
        <v>-7.0371638930340888E-8</v>
      </c>
      <c r="C151" s="19">
        <f t="shared" si="21"/>
        <v>2.3544112028700153E-7</v>
      </c>
      <c r="D151" s="19">
        <f t="shared" si="21"/>
        <v>1.4723871432866708E-7</v>
      </c>
      <c r="E151" s="19">
        <f t="shared" si="21"/>
        <v>6.1956576396365802E-7</v>
      </c>
      <c r="F151" s="19">
        <f t="shared" si="21"/>
        <v>2.4690403972087814E-7</v>
      </c>
      <c r="G151" s="19">
        <f t="shared" si="21"/>
        <v>5.8301987338811902E-7</v>
      </c>
      <c r="H151" s="19">
        <f t="shared" si="21"/>
        <v>4.8609593643523482E-7</v>
      </c>
      <c r="I151" s="19">
        <f t="shared" si="21"/>
        <v>3.6448273206100549E-7</v>
      </c>
      <c r="J151" s="19">
        <f t="shared" si="21"/>
        <v>9.8418088663495019E-8</v>
      </c>
      <c r="K151" s="19">
        <f t="shared" si="21"/>
        <v>8.9615415167635709E-7</v>
      </c>
      <c r="L151" s="19">
        <f t="shared" si="21"/>
        <v>6.8526494221439708E-7</v>
      </c>
      <c r="M151" s="19">
        <f t="shared" si="21"/>
        <v>4.2717704124732002E-7</v>
      </c>
      <c r="N151" s="19">
        <f t="shared" si="21"/>
        <v>7.5537307420692946E-7</v>
      </c>
      <c r="O151" s="19">
        <f t="shared" si="21"/>
        <v>3.25741587741465E-7</v>
      </c>
      <c r="P151" s="19">
        <f t="shared" si="21"/>
        <v>2.6066300217067533E-7</v>
      </c>
      <c r="Q151" s="19">
        <f t="shared" si="21"/>
        <v>5.2423533733335825E-7</v>
      </c>
      <c r="R151" s="19" t="e">
        <f t="shared" si="21"/>
        <v>#VALUE!</v>
      </c>
      <c r="S151" s="19">
        <f t="shared" si="21"/>
        <v>1.252243980976535E-7</v>
      </c>
      <c r="T151" s="19">
        <f t="shared" si="21"/>
        <v>4.7947380672699936E-7</v>
      </c>
      <c r="U151" s="19">
        <f t="shared" si="21"/>
        <v>1.556388942136816E-7</v>
      </c>
      <c r="W151" s="10" t="e">
        <f t="shared" si="12"/>
        <v>#VALUE!</v>
      </c>
      <c r="X151" s="10">
        <f t="shared" si="13"/>
        <v>1.9411406328463606E-7</v>
      </c>
      <c r="Y151" s="10">
        <f t="shared" si="14"/>
        <v>3.343581635218787E-7</v>
      </c>
      <c r="Z151" s="10">
        <f t="shared" si="15"/>
        <v>4.7868027812024215E-7</v>
      </c>
      <c r="AA151" s="10">
        <f t="shared" si="16"/>
        <v>5.0877232347371035E-7</v>
      </c>
    </row>
    <row r="152" spans="1:27" x14ac:dyDescent="0.2">
      <c r="A152" s="11">
        <v>71</v>
      </c>
      <c r="B152" s="19">
        <f t="shared" si="21"/>
        <v>-1.2509269887630912E-7</v>
      </c>
      <c r="C152" s="19">
        <f t="shared" si="21"/>
        <v>-6.0376545888890994E-7</v>
      </c>
      <c r="D152" s="19">
        <f t="shared" si="21"/>
        <v>-2.065093743467026E-7</v>
      </c>
      <c r="E152" s="19">
        <f t="shared" si="21"/>
        <v>-5.8686501476660598E-7</v>
      </c>
      <c r="F152" s="19">
        <f t="shared" si="21"/>
        <v>-3.4013245796285553E-7</v>
      </c>
      <c r="G152" s="19">
        <f t="shared" si="21"/>
        <v>-1.8040916702541528E-7</v>
      </c>
      <c r="H152" s="19">
        <f t="shared" si="21"/>
        <v>-7.1731334796332096E-7</v>
      </c>
      <c r="I152" s="19">
        <f t="shared" si="21"/>
        <v>-5.1457542844636299E-7</v>
      </c>
      <c r="J152" s="19">
        <f t="shared" si="21"/>
        <v>-6.4361065216415103E-7</v>
      </c>
      <c r="K152" s="19">
        <f t="shared" si="21"/>
        <v>-2.176191448930383E-7</v>
      </c>
      <c r="L152" s="19">
        <f t="shared" si="21"/>
        <v>-6.1957321966879595E-7</v>
      </c>
      <c r="M152" s="19">
        <f t="shared" si="21"/>
        <v>-6.7134146261528906E-7</v>
      </c>
      <c r="N152" s="19">
        <f t="shared" si="21"/>
        <v>-4.91567241809896E-7</v>
      </c>
      <c r="O152" s="19">
        <f t="shared" si="21"/>
        <v>-7.5189704024915497E-7</v>
      </c>
      <c r="P152" s="19">
        <f t="shared" si="21"/>
        <v>-3.2426922842415904E-7</v>
      </c>
      <c r="Q152" s="19">
        <f t="shared" si="21"/>
        <v>-5.4607688120304803E-7</v>
      </c>
      <c r="R152" s="19">
        <f t="shared" si="21"/>
        <v>-4.4362702098821878E-7</v>
      </c>
      <c r="S152" s="19">
        <f t="shared" si="21"/>
        <v>-4.9534530382221399E-7</v>
      </c>
      <c r="T152" s="19">
        <f t="shared" si="21"/>
        <v>-1.4342210482574024E-8</v>
      </c>
      <c r="U152" s="19">
        <f t="shared" si="21"/>
        <v>5.4375842332220058E-7</v>
      </c>
      <c r="W152" s="10">
        <f t="shared" si="12"/>
        <v>-3.7021517453190753E-7</v>
      </c>
      <c r="X152" s="10">
        <f t="shared" si="13"/>
        <v>-3.9589151104360939E-7</v>
      </c>
      <c r="Y152" s="10">
        <f t="shared" si="14"/>
        <v>-6.9604062574797898E-7</v>
      </c>
      <c r="Z152" s="10">
        <f t="shared" si="15"/>
        <v>-1.2705697754332936E-7</v>
      </c>
      <c r="AA152" s="10">
        <f t="shared" si="16"/>
        <v>-3.9833919395187995E-7</v>
      </c>
    </row>
    <row r="153" spans="1:27" x14ac:dyDescent="0.2">
      <c r="A153" s="11">
        <v>72</v>
      </c>
      <c r="B153" s="19">
        <f t="shared" si="21"/>
        <v>-9.5606912311041207E-8</v>
      </c>
      <c r="C153" s="19">
        <f t="shared" si="21"/>
        <v>-2.5227493171794901E-7</v>
      </c>
      <c r="D153" s="19">
        <f t="shared" si="21"/>
        <v>2.4933235431915597E-7</v>
      </c>
      <c r="E153" s="19">
        <f t="shared" si="21"/>
        <v>3.5112210592534802E-7</v>
      </c>
      <c r="F153" s="19">
        <f t="shared" si="21"/>
        <v>-3.4502955378199303E-7</v>
      </c>
      <c r="G153" s="19">
        <f t="shared" si="21"/>
        <v>-3.5880671324688698E-7</v>
      </c>
      <c r="H153" s="19">
        <f t="shared" si="21"/>
        <v>-7.7238046970614521E-7</v>
      </c>
      <c r="I153" s="19">
        <f t="shared" si="21"/>
        <v>-6.0368943485534206E-7</v>
      </c>
      <c r="J153" s="19">
        <f t="shared" si="21"/>
        <v>-7.3299248670455509E-8</v>
      </c>
      <c r="K153" s="19">
        <f t="shared" si="21"/>
        <v>-1.675140035084201E-8</v>
      </c>
      <c r="L153" s="19">
        <f t="shared" si="21"/>
        <v>-1.0880089702006631E-6</v>
      </c>
      <c r="M153" s="19">
        <f t="shared" si="21"/>
        <v>9.8318155485158E-8</v>
      </c>
      <c r="N153" s="19">
        <f t="shared" si="21"/>
        <v>-5.0570649686373203E-7</v>
      </c>
      <c r="O153" s="19">
        <f t="shared" si="21"/>
        <v>2.0406586165150298E-7</v>
      </c>
      <c r="P153" s="19">
        <f t="shared" si="21"/>
        <v>-1.7927215249523419E-7</v>
      </c>
      <c r="Q153" s="19">
        <f t="shared" si="21"/>
        <v>-6.8816295512488004E-8</v>
      </c>
      <c r="R153" s="19">
        <f t="shared" si="21"/>
        <v>-4.0009430548781207E-7</v>
      </c>
      <c r="S153" s="19">
        <f t="shared" si="21"/>
        <v>-9.0350955736912876E-7</v>
      </c>
      <c r="T153" s="19">
        <f t="shared" si="21"/>
        <v>3.8519237785094297E-7</v>
      </c>
      <c r="U153" s="19">
        <f t="shared" si="21"/>
        <v>-3.57774643206088E-7</v>
      </c>
      <c r="W153" s="10">
        <f t="shared" si="12"/>
        <v>-3.7490685392575426E-7</v>
      </c>
      <c r="X153" s="10">
        <f t="shared" si="13"/>
        <v>-3.2415020816658133E-7</v>
      </c>
      <c r="Y153" s="10">
        <f t="shared" si="14"/>
        <v>-1.3582392530998495E-7</v>
      </c>
      <c r="Z153" s="10">
        <f t="shared" si="15"/>
        <v>-1.3677626443284126E-7</v>
      </c>
      <c r="AA153" s="10">
        <f t="shared" si="16"/>
        <v>-2.1159030580076149E-7</v>
      </c>
    </row>
    <row r="154" spans="1:27" x14ac:dyDescent="0.2">
      <c r="A154" s="11">
        <v>73</v>
      </c>
      <c r="B154" s="19">
        <f t="shared" si="21"/>
        <v>-7.0974142445549385E-8</v>
      </c>
      <c r="C154" s="19">
        <f t="shared" si="21"/>
        <v>-4.4132121258570019E-9</v>
      </c>
      <c r="D154" s="19">
        <f t="shared" si="21"/>
        <v>1.2169116110660889E-8</v>
      </c>
      <c r="E154" s="19">
        <f t="shared" si="21"/>
        <v>2.9589298404671208E-7</v>
      </c>
      <c r="F154" s="19">
        <f t="shared" si="21"/>
        <v>8.1594254129786694E-8</v>
      </c>
      <c r="G154" s="19">
        <f t="shared" si="21"/>
        <v>-1.2804458408190796E-7</v>
      </c>
      <c r="H154" s="19">
        <f t="shared" si="21"/>
        <v>4.4383546627558985E-8</v>
      </c>
      <c r="I154" s="19">
        <f t="shared" si="21"/>
        <v>7.5188654962105008E-8</v>
      </c>
      <c r="J154" s="19">
        <f t="shared" si="21"/>
        <v>-2.1734085175255079E-7</v>
      </c>
      <c r="K154" s="19">
        <f t="shared" si="21"/>
        <v>-2.849991485805953E-7</v>
      </c>
      <c r="L154" s="19">
        <f t="shared" si="21"/>
        <v>2.0604816297415012E-8</v>
      </c>
      <c r="M154" s="19">
        <f t="shared" si="21"/>
        <v>-1.5198941858413452E-7</v>
      </c>
      <c r="N154" s="19">
        <f t="shared" si="21"/>
        <v>4.410006972747699E-8</v>
      </c>
      <c r="O154" s="19">
        <f t="shared" si="21"/>
        <v>-1.5710850941808403E-7</v>
      </c>
      <c r="P154" s="19">
        <f t="shared" si="21"/>
        <v>-6.3365467412394202E-8</v>
      </c>
      <c r="Q154" s="19">
        <f t="shared" si="21"/>
        <v>-3.641546186291287E-7</v>
      </c>
      <c r="R154" s="19">
        <f t="shared" si="21"/>
        <v>9.5428714897512295E-8</v>
      </c>
      <c r="S154" s="19">
        <f t="shared" si="21"/>
        <v>8.6659515523241012E-9</v>
      </c>
      <c r="T154" s="19">
        <f t="shared" si="21"/>
        <v>-4.9115243986496996E-8</v>
      </c>
      <c r="U154" s="19">
        <f t="shared" si="21"/>
        <v>-4.2752721869344297E-8</v>
      </c>
      <c r="W154" s="10">
        <f t="shared" si="12"/>
        <v>-6.1067487385788283E-8</v>
      </c>
      <c r="X154" s="10">
        <f t="shared" si="13"/>
        <v>2.0348888630121329E-8</v>
      </c>
      <c r="Y154" s="10">
        <f t="shared" si="14"/>
        <v>-1.2051380828180258E-7</v>
      </c>
      <c r="Z154" s="10">
        <f t="shared" si="15"/>
        <v>-1.0298062868937325E-7</v>
      </c>
      <c r="AA154" s="10">
        <f t="shared" si="16"/>
        <v>5.0155583093219998E-8</v>
      </c>
    </row>
    <row r="155" spans="1:27" x14ac:dyDescent="0.2">
      <c r="A155" s="11">
        <v>75</v>
      </c>
      <c r="B155" s="19">
        <f t="shared" si="21"/>
        <v>-9.3190720635165993E-8</v>
      </c>
      <c r="C155" s="19">
        <f t="shared" si="21"/>
        <v>9.9081668511113008E-8</v>
      </c>
      <c r="D155" s="19">
        <f t="shared" si="21"/>
        <v>-3.5087959476796712E-8</v>
      </c>
      <c r="E155" s="19">
        <f t="shared" si="21"/>
        <v>-1.6814840266569898E-7</v>
      </c>
      <c r="F155" s="19">
        <f t="shared" si="21"/>
        <v>7.6627957290719938E-9</v>
      </c>
      <c r="G155" s="19">
        <f t="shared" si="21"/>
        <v>-2.9174214874851306E-7</v>
      </c>
      <c r="H155" s="19">
        <f t="shared" si="21"/>
        <v>-3.353061070362598E-8</v>
      </c>
      <c r="I155" s="19">
        <f t="shared" si="21"/>
        <v>7.3316291977630991E-8</v>
      </c>
      <c r="J155" s="19">
        <f t="shared" si="21"/>
        <v>5.7587842406403002E-8</v>
      </c>
      <c r="K155" s="19">
        <f t="shared" si="21"/>
        <v>-1.1162504970666015E-8</v>
      </c>
      <c r="L155" s="19">
        <f t="shared" si="21"/>
        <v>-2.3912314660098413E-7</v>
      </c>
      <c r="M155" s="19">
        <f t="shared" si="21"/>
        <v>-1.7767106610627699E-7</v>
      </c>
      <c r="N155" s="19">
        <f t="shared" si="21"/>
        <v>-1.8444902813850898E-7</v>
      </c>
      <c r="O155" s="19">
        <f t="shared" si="21"/>
        <v>2.2255645963714032E-8</v>
      </c>
      <c r="P155" s="19">
        <f t="shared" si="21"/>
        <v>1.2792023693973991E-8</v>
      </c>
      <c r="Q155" s="19">
        <f t="shared" si="21"/>
        <v>-2.387038421741E-7</v>
      </c>
      <c r="R155" s="19">
        <f t="shared" si="21"/>
        <v>-2.5449021273404E-8</v>
      </c>
      <c r="S155" s="19">
        <f t="shared" si="21"/>
        <v>-4.2239812223564214E-8</v>
      </c>
      <c r="T155" s="19">
        <f t="shared" si="21"/>
        <v>2.7247579945304099E-7</v>
      </c>
      <c r="U155" s="19">
        <f t="shared" si="21"/>
        <v>-2.8404260533588998E-8</v>
      </c>
      <c r="W155" s="10">
        <f t="shared" si="12"/>
        <v>-1.6514828693415059E-8</v>
      </c>
      <c r="X155" s="10">
        <f t="shared" si="13"/>
        <v>2.17175088956625E-8</v>
      </c>
      <c r="Y155" s="10">
        <f t="shared" si="14"/>
        <v>-3.2839547109946484E-8</v>
      </c>
      <c r="Z155" s="10">
        <f t="shared" si="15"/>
        <v>-4.4770332848289252E-8</v>
      </c>
      <c r="AA155" s="10">
        <f t="shared" si="16"/>
        <v>-1.835254143729982E-7</v>
      </c>
    </row>
    <row r="156" spans="1:27" x14ac:dyDescent="0.2">
      <c r="A156" s="11">
        <v>76</v>
      </c>
      <c r="B156" s="19">
        <f t="shared" si="21"/>
        <v>-3.081118089950326E-7</v>
      </c>
      <c r="C156" s="19">
        <f t="shared" si="21"/>
        <v>-3.3565524894828901E-7</v>
      </c>
      <c r="D156" s="19">
        <f t="shared" si="21"/>
        <v>-8.553472883265959E-8</v>
      </c>
      <c r="E156" s="19">
        <f t="shared" si="21"/>
        <v>-1.7165800606058378E-7</v>
      </c>
      <c r="F156" s="19">
        <f t="shared" si="21"/>
        <v>-1.2354590242772099E-7</v>
      </c>
      <c r="G156" s="19">
        <f t="shared" si="21"/>
        <v>-4.3018799861246698E-7</v>
      </c>
      <c r="H156" s="19">
        <f t="shared" si="21"/>
        <v>-6.3402792037066971E-8</v>
      </c>
      <c r="I156" s="19">
        <f t="shared" si="21"/>
        <v>-9.7766290753767986E-8</v>
      </c>
      <c r="J156" s="19">
        <f t="shared" si="21"/>
        <v>-1.9645738873630097E-7</v>
      </c>
      <c r="K156" s="19">
        <f t="shared" si="21"/>
        <v>-1.5430489388632772E-7</v>
      </c>
      <c r="L156" s="19">
        <f t="shared" si="21"/>
        <v>-1.308113517043796E-7</v>
      </c>
      <c r="M156" s="19">
        <f t="shared" si="21"/>
        <v>-5.9551155145622998E-8</v>
      </c>
      <c r="N156" s="19">
        <f t="shared" si="21"/>
        <v>-4.5537136038992541E-7</v>
      </c>
      <c r="O156" s="19">
        <f t="shared" si="21"/>
        <v>1.5968402993831701E-7</v>
      </c>
      <c r="P156" s="19">
        <f t="shared" si="21"/>
        <v>-8.8869243130219505E-8</v>
      </c>
      <c r="Q156" s="19">
        <f t="shared" si="21"/>
        <v>-3.0354231408184499E-7</v>
      </c>
      <c r="R156" s="19">
        <f t="shared" si="21"/>
        <v>-1.3551483224636994E-8</v>
      </c>
      <c r="S156" s="19">
        <f t="shared" si="21"/>
        <v>-9.7635606574911094E-8</v>
      </c>
      <c r="T156" s="19">
        <f t="shared" si="21"/>
        <v>-3.2464050903983397E-7</v>
      </c>
      <c r="U156" s="19">
        <f t="shared" si="21"/>
        <v>-6.4687569242407702E-8</v>
      </c>
      <c r="W156" s="10">
        <f t="shared" si="12"/>
        <v>-8.8590306704023821E-8</v>
      </c>
      <c r="X156" s="10">
        <f t="shared" si="13"/>
        <v>-2.1626981278120265E-7</v>
      </c>
      <c r="Y156" s="10">
        <f t="shared" si="14"/>
        <v>-3.993182649516848E-8</v>
      </c>
      <c r="Z156" s="10">
        <f t="shared" si="15"/>
        <v>-2.8706043818850298E-7</v>
      </c>
      <c r="AA156" s="10">
        <f t="shared" si="16"/>
        <v>-2.0454802130252249E-7</v>
      </c>
    </row>
    <row r="157" spans="1:27" x14ac:dyDescent="0.2">
      <c r="A157" s="11">
        <v>77</v>
      </c>
      <c r="B157" s="19">
        <f t="shared" si="21"/>
        <v>-1.9595367566658697E-7</v>
      </c>
      <c r="C157" s="19">
        <f t="shared" si="21"/>
        <v>1.219883622703711E-7</v>
      </c>
      <c r="D157" s="19">
        <f t="shared" si="21"/>
        <v>-5.9715197451162551E-7</v>
      </c>
      <c r="E157" s="19">
        <f t="shared" si="21"/>
        <v>-4.9670151650229195E-7</v>
      </c>
      <c r="F157" s="19">
        <f t="shared" si="21"/>
        <v>-3.81998415002615E-8</v>
      </c>
      <c r="G157" s="19">
        <f t="shared" si="21"/>
        <v>-2.7682272482029799E-7</v>
      </c>
      <c r="H157" s="19">
        <f t="shared" si="21"/>
        <v>2.3106808438018201E-7</v>
      </c>
      <c r="I157" s="19">
        <f t="shared" si="21"/>
        <v>2.8839064023813749E-7</v>
      </c>
      <c r="J157" s="19">
        <f t="shared" si="21"/>
        <v>4.2954090286513003E-7</v>
      </c>
      <c r="K157" s="19">
        <f t="shared" si="21"/>
        <v>2.5619700120421933E-7</v>
      </c>
      <c r="L157" s="19">
        <f t="shared" si="21"/>
        <v>-1.8220564180325098E-7</v>
      </c>
      <c r="M157" s="19">
        <f t="shared" si="21"/>
        <v>2.9838746923763101E-7</v>
      </c>
      <c r="N157" s="19">
        <f t="shared" si="21"/>
        <v>-2.6922953999784304E-7</v>
      </c>
      <c r="O157" s="19">
        <f t="shared" si="21"/>
        <v>5.7545956902714298E-7</v>
      </c>
      <c r="P157" s="19">
        <f t="shared" si="21"/>
        <v>5.73767383316207E-7</v>
      </c>
      <c r="Q157" s="19">
        <f t="shared" ref="Q157:AJ157" si="22">Q99-Q42</f>
        <v>-2.28818469792885E-7</v>
      </c>
      <c r="R157" s="19">
        <f t="shared" si="22"/>
        <v>1.9074339992230712E-7</v>
      </c>
      <c r="S157" s="19">
        <f t="shared" si="22"/>
        <v>-1.6948483253208311E-7</v>
      </c>
      <c r="T157" s="19">
        <f t="shared" si="22"/>
        <v>1.0106097059125251E-7</v>
      </c>
      <c r="U157" s="19">
        <f t="shared" si="22"/>
        <v>1.4908882353160591E-7</v>
      </c>
      <c r="W157" s="10">
        <f t="shared" si="12"/>
        <v>2.1280573797766259E-7</v>
      </c>
      <c r="X157" s="10">
        <f t="shared" si="13"/>
        <v>4.4056371335415032E-8</v>
      </c>
      <c r="Y157" s="10">
        <f t="shared" si="14"/>
        <v>3.8361400637752148E-7</v>
      </c>
      <c r="Z157" s="10">
        <f t="shared" si="15"/>
        <v>-6.1974553916967406E-8</v>
      </c>
      <c r="AA157" s="10">
        <f t="shared" si="16"/>
        <v>-3.8822046440936664E-7</v>
      </c>
    </row>
    <row r="158" spans="1:27" x14ac:dyDescent="0.2">
      <c r="A158" s="11">
        <v>79</v>
      </c>
      <c r="B158" s="19">
        <f t="shared" ref="B158:U170" si="23">B100-B43</f>
        <v>1.5008726845186199E-7</v>
      </c>
      <c r="C158" s="19">
        <f t="shared" si="23"/>
        <v>-9.6680597115910091E-9</v>
      </c>
      <c r="D158" s="19">
        <f t="shared" si="23"/>
        <v>2.299663106554415E-7</v>
      </c>
      <c r="E158" s="19">
        <f t="shared" si="23"/>
        <v>6.8634985292114599E-7</v>
      </c>
      <c r="F158" s="19">
        <f t="shared" si="23"/>
        <v>-4.1325385036205181E-7</v>
      </c>
      <c r="G158" s="19">
        <f t="shared" si="23"/>
        <v>-2.4439948178276296E-7</v>
      </c>
      <c r="H158" s="19">
        <f t="shared" si="23"/>
        <v>-3.7764162192817901E-7</v>
      </c>
      <c r="I158" s="19">
        <f t="shared" si="23"/>
        <v>-2.6084219098342998E-8</v>
      </c>
      <c r="J158" s="19">
        <f t="shared" si="23"/>
        <v>-2.4416635479495213E-7</v>
      </c>
      <c r="K158" s="19">
        <f t="shared" si="23"/>
        <v>-1.2517378412822098E-7</v>
      </c>
      <c r="L158" s="19">
        <f t="shared" si="23"/>
        <v>-3.1900888515294501E-7</v>
      </c>
      <c r="M158" s="19">
        <f t="shared" si="23"/>
        <v>-2.792252775343157E-7</v>
      </c>
      <c r="N158" s="19">
        <f t="shared" si="23"/>
        <v>1.5066372208476889E-7</v>
      </c>
      <c r="O158" s="19">
        <f t="shared" si="23"/>
        <v>-1.7213787614581011E-7</v>
      </c>
      <c r="P158" s="19">
        <f t="shared" si="23"/>
        <v>-1.5378009487559883E-7</v>
      </c>
      <c r="Q158" s="19">
        <f t="shared" si="23"/>
        <v>3.6965303172597999E-8</v>
      </c>
      <c r="R158" s="19">
        <f t="shared" si="23"/>
        <v>-4.7945068343341025E-8</v>
      </c>
      <c r="S158" s="19">
        <f t="shared" si="23"/>
        <v>1.6702158398507102E-7</v>
      </c>
      <c r="T158" s="19">
        <f t="shared" si="23"/>
        <v>4.9052081528122703E-7</v>
      </c>
      <c r="U158" s="19">
        <f t="shared" si="23"/>
        <v>2.1375086740314442E-7</v>
      </c>
      <c r="W158" s="10">
        <f t="shared" si="12"/>
        <v>-3.9969340840522442E-8</v>
      </c>
      <c r="X158" s="10">
        <f t="shared" si="13"/>
        <v>-7.4729715180030957E-8</v>
      </c>
      <c r="Y158" s="10">
        <f t="shared" si="14"/>
        <v>-2.6829278260081424E-7</v>
      </c>
      <c r="Z158" s="10">
        <f t="shared" si="15"/>
        <v>2.2297517698543458E-7</v>
      </c>
      <c r="AA158" s="10">
        <f t="shared" si="16"/>
        <v>8.8226949160219882E-8</v>
      </c>
    </row>
    <row r="159" spans="1:27" x14ac:dyDescent="0.2">
      <c r="A159" s="11">
        <v>80</v>
      </c>
      <c r="B159" s="19">
        <f t="shared" si="23"/>
        <v>8.6942769858815992E-8</v>
      </c>
      <c r="C159" s="19">
        <f t="shared" si="23"/>
        <v>-9.1368946968600114E-9</v>
      </c>
      <c r="D159" s="19">
        <f t="shared" si="23"/>
        <v>5.1349394328996218E-8</v>
      </c>
      <c r="E159" s="19">
        <f t="shared" si="23"/>
        <v>2.3312479092026929E-7</v>
      </c>
      <c r="F159" s="19">
        <f t="shared" si="23"/>
        <v>-6.4159775781121017E-8</v>
      </c>
      <c r="G159" s="19">
        <f t="shared" si="23"/>
        <v>-2.3305331874682797E-7</v>
      </c>
      <c r="H159" s="19">
        <f t="shared" si="23"/>
        <v>-1.4028930318015402E-7</v>
      </c>
      <c r="I159" s="19">
        <f t="shared" si="23"/>
        <v>-1.36265983233041E-7</v>
      </c>
      <c r="J159" s="19">
        <f t="shared" si="23"/>
        <v>-1.46265571811067E-7</v>
      </c>
      <c r="K159" s="19">
        <f t="shared" si="23"/>
        <v>1.4369481293639579E-7</v>
      </c>
      <c r="L159" s="19">
        <f t="shared" si="23"/>
        <v>-1.34679006084543E-7</v>
      </c>
      <c r="M159" s="19">
        <f t="shared" si="23"/>
        <v>-1.5870162951030198E-7</v>
      </c>
      <c r="N159" s="19">
        <f t="shared" si="23"/>
        <v>-1.246187964623057E-7</v>
      </c>
      <c r="O159" s="19">
        <f t="shared" si="23"/>
        <v>7.6029417090659024E-8</v>
      </c>
      <c r="P159" s="19">
        <f t="shared" si="23"/>
        <v>-1.14212660717688E-7</v>
      </c>
      <c r="Q159" s="19">
        <f t="shared" si="23"/>
        <v>-2.8126986633391269E-7</v>
      </c>
      <c r="R159" s="19">
        <f t="shared" si="23"/>
        <v>-1.619052833761431E-7</v>
      </c>
      <c r="S159" s="19">
        <f t="shared" si="23"/>
        <v>-9.6296592874954999E-8</v>
      </c>
      <c r="T159" s="19">
        <f t="shared" si="23"/>
        <v>-1.3395268129668591E-7</v>
      </c>
      <c r="U159" s="19">
        <f t="shared" si="23"/>
        <v>-3.4829113025840103E-8</v>
      </c>
      <c r="W159" s="10">
        <f t="shared" si="12"/>
        <v>-5.7179931008097576E-8</v>
      </c>
      <c r="X159" s="10">
        <f t="shared" si="13"/>
        <v>-3.0654970963051509E-8</v>
      </c>
      <c r="Y159" s="10">
        <f t="shared" si="14"/>
        <v>-9.2306771852715993E-8</v>
      </c>
      <c r="Z159" s="10">
        <f t="shared" si="15"/>
        <v>-1.4366761427968611E-7</v>
      </c>
      <c r="AA159" s="10">
        <f t="shared" si="16"/>
        <v>-2.0814534895526366E-8</v>
      </c>
    </row>
    <row r="160" spans="1:27" x14ac:dyDescent="0.2">
      <c r="A160" s="11">
        <v>81</v>
      </c>
      <c r="B160" s="19">
        <f t="shared" si="23"/>
        <v>3.3106081322017577E-7</v>
      </c>
      <c r="C160" s="19">
        <f t="shared" si="23"/>
        <v>3.1155921898859607E-7</v>
      </c>
      <c r="D160" s="19">
        <f t="shared" si="23"/>
        <v>1.0777568005541499E-7</v>
      </c>
      <c r="E160" s="19">
        <f t="shared" si="23"/>
        <v>4.3161727176704296E-7</v>
      </c>
      <c r="F160" s="19">
        <f t="shared" si="23"/>
        <v>5.9844762039084706E-7</v>
      </c>
      <c r="G160" s="19">
        <f t="shared" si="23"/>
        <v>6.9342897592478207E-7</v>
      </c>
      <c r="H160" s="19">
        <f t="shared" si="23"/>
        <v>1.1261408859020508E-6</v>
      </c>
      <c r="I160" s="19">
        <f t="shared" si="23"/>
        <v>9.1850649416574023E-8</v>
      </c>
      <c r="J160" s="19">
        <f t="shared" si="23"/>
        <v>6.6095854542652193E-7</v>
      </c>
      <c r="K160" s="19">
        <f t="shared" si="23"/>
        <v>4.1625774442106401E-7</v>
      </c>
      <c r="L160" s="19">
        <f t="shared" si="23"/>
        <v>5.2085857693740611E-7</v>
      </c>
      <c r="M160" s="19">
        <f t="shared" si="23"/>
        <v>9.6798964125921908E-7</v>
      </c>
      <c r="N160" s="19">
        <f t="shared" si="23"/>
        <v>1.6509104241359791E-6</v>
      </c>
      <c r="O160" s="19">
        <f t="shared" si="23"/>
        <v>7.8332293625215299E-7</v>
      </c>
      <c r="P160" s="19">
        <f t="shared" si="23"/>
        <v>2.9484659278188298E-7</v>
      </c>
      <c r="Q160" s="19">
        <f t="shared" si="23"/>
        <v>6.9913774531610785E-7</v>
      </c>
      <c r="R160" s="19">
        <f t="shared" si="23"/>
        <v>1.8771476974457697E-7</v>
      </c>
      <c r="S160" s="19">
        <f t="shared" si="23"/>
        <v>-1.5450950471499599E-7</v>
      </c>
      <c r="T160" s="19">
        <f t="shared" si="23"/>
        <v>6.528480482501781E-7</v>
      </c>
      <c r="U160" s="19">
        <f t="shared" si="23"/>
        <v>2.2872617203737395E-7</v>
      </c>
      <c r="W160" s="10">
        <f t="shared" si="12"/>
        <v>1.8607740055813198E-7</v>
      </c>
      <c r="X160" s="10">
        <f t="shared" si="13"/>
        <v>3.332295755040482E-7</v>
      </c>
      <c r="Y160" s="10">
        <f t="shared" si="14"/>
        <v>8.846030022099863E-7</v>
      </c>
      <c r="Z160" s="10">
        <f t="shared" si="15"/>
        <v>8.079055974349097E-7</v>
      </c>
      <c r="AA160" s="10">
        <f t="shared" si="16"/>
        <v>4.3842012617116155E-7</v>
      </c>
    </row>
    <row r="161" spans="1:28" x14ac:dyDescent="0.2">
      <c r="A161" s="11">
        <v>82</v>
      </c>
      <c r="B161" s="19">
        <f t="shared" si="23"/>
        <v>6.2845532397080207E-9</v>
      </c>
      <c r="C161" s="19">
        <f t="shared" si="23"/>
        <v>2.9226748628085103E-7</v>
      </c>
      <c r="D161" s="19">
        <f t="shared" si="23"/>
        <v>-1.4431977475194022E-9</v>
      </c>
      <c r="E161" s="19">
        <f t="shared" si="23"/>
        <v>4.7761200847550594E-8</v>
      </c>
      <c r="F161" s="19">
        <f t="shared" si="23"/>
        <v>7.5883061229561997E-8</v>
      </c>
      <c r="G161" s="19">
        <f t="shared" si="23"/>
        <v>1.27213253489698E-7</v>
      </c>
      <c r="H161" s="19">
        <f t="shared" si="23"/>
        <v>2.8688541563506823E-7</v>
      </c>
      <c r="I161" s="19">
        <f t="shared" si="23"/>
        <v>1.0923278363913201E-7</v>
      </c>
      <c r="J161" s="19">
        <f t="shared" si="23"/>
        <v>1.9895487109822301E-7</v>
      </c>
      <c r="K161" s="19">
        <f t="shared" si="23"/>
        <v>2.1652018215019189E-7</v>
      </c>
      <c r="L161" s="19">
        <f t="shared" si="23"/>
        <v>3.3877008327530799E-7</v>
      </c>
      <c r="M161" s="19">
        <f t="shared" si="23"/>
        <v>2.3178127675475199E-7</v>
      </c>
      <c r="N161" s="19">
        <f t="shared" si="23"/>
        <v>-4.5963306404282021E-8</v>
      </c>
      <c r="O161" s="19">
        <f t="shared" si="23"/>
        <v>1.5461340948010601E-7</v>
      </c>
      <c r="P161" s="19">
        <f t="shared" si="23"/>
        <v>1.6533387244069121E-7</v>
      </c>
      <c r="Q161" s="19">
        <f t="shared" si="23"/>
        <v>1.5013633529854289E-7</v>
      </c>
      <c r="R161" s="19">
        <f t="shared" si="23"/>
        <v>-1.8967049499423999E-8</v>
      </c>
      <c r="S161" s="19">
        <f t="shared" si="23"/>
        <v>3.3469684623502252E-7</v>
      </c>
      <c r="T161" s="19">
        <f t="shared" si="23"/>
        <v>8.7755922957132795E-8</v>
      </c>
      <c r="U161" s="19">
        <f t="shared" si="23"/>
        <v>3.6505524113086829E-8</v>
      </c>
      <c r="W161" s="10">
        <f t="shared" si="12"/>
        <v>1.7439596283162038E-7</v>
      </c>
      <c r="X161" s="10">
        <f t="shared" si="13"/>
        <v>1.2091697109731326E-7</v>
      </c>
      <c r="Y161" s="10">
        <f t="shared" si="14"/>
        <v>2.1805874324203731E-7</v>
      </c>
      <c r="Z161" s="10">
        <f t="shared" si="15"/>
        <v>5.7108618991120123E-8</v>
      </c>
      <c r="AA161" s="10">
        <f t="shared" si="16"/>
        <v>1.280753349662593E-7</v>
      </c>
    </row>
    <row r="162" spans="1:28" x14ac:dyDescent="0.2">
      <c r="A162" s="11">
        <v>83</v>
      </c>
      <c r="B162" s="19">
        <f t="shared" si="23"/>
        <v>1.3409896127925581E-7</v>
      </c>
      <c r="C162" s="19">
        <f t="shared" si="23"/>
        <v>5.724159522074107E-7</v>
      </c>
      <c r="D162" s="19">
        <f t="shared" si="23"/>
        <v>7.5565901567037301E-7</v>
      </c>
      <c r="E162" s="19">
        <f t="shared" si="23"/>
        <v>1.0069823834502569E-6</v>
      </c>
      <c r="F162" s="19">
        <f t="shared" si="23"/>
        <v>3.10878418721042E-7</v>
      </c>
      <c r="G162" s="19">
        <f t="shared" si="23"/>
        <v>3.4869134306396293E-7</v>
      </c>
      <c r="H162" s="19">
        <f t="shared" si="23"/>
        <v>2.6818485324729597E-7</v>
      </c>
      <c r="I162" s="19">
        <f t="shared" si="23"/>
        <v>9.8431107734048977E-8</v>
      </c>
      <c r="J162" s="19">
        <f t="shared" si="23"/>
        <v>4.3256882706068864E-7</v>
      </c>
      <c r="K162" s="19">
        <f t="shared" si="23"/>
        <v>2.2884120670650138E-7</v>
      </c>
      <c r="L162" s="19">
        <f t="shared" si="23"/>
        <v>9.3614739934751191E-7</v>
      </c>
      <c r="M162" s="19">
        <f t="shared" si="23"/>
        <v>4.0951788208396079E-7</v>
      </c>
      <c r="N162" s="19">
        <f t="shared" si="23"/>
        <v>1.187131908017838E-6</v>
      </c>
      <c r="O162" s="19">
        <f t="shared" si="23"/>
        <v>2.3523235989614101E-7</v>
      </c>
      <c r="P162" s="19">
        <f t="shared" si="23"/>
        <v>8.62810893870393E-7</v>
      </c>
      <c r="Q162" s="19">
        <f t="shared" si="23"/>
        <v>1.692520467979625E-7</v>
      </c>
      <c r="R162" s="19">
        <f t="shared" si="23"/>
        <v>6.5695918356512405E-7</v>
      </c>
      <c r="S162" s="19">
        <f t="shared" si="23"/>
        <v>2.5229557421569296E-7</v>
      </c>
      <c r="T162" s="19">
        <f t="shared" si="23"/>
        <v>9.4982878341411399E-7</v>
      </c>
      <c r="U162" s="19">
        <f t="shared" si="23"/>
        <v>2.8192594225218403E-7</v>
      </c>
      <c r="W162" s="10">
        <f t="shared" si="12"/>
        <v>5.0022671458942791E-7</v>
      </c>
      <c r="X162" s="10">
        <f t="shared" si="13"/>
        <v>2.7895610998543937E-7</v>
      </c>
      <c r="Y162" s="10">
        <f t="shared" si="14"/>
        <v>3.363759805720216E-7</v>
      </c>
      <c r="Z162" s="10">
        <f t="shared" si="15"/>
        <v>6.4703467012052463E-7</v>
      </c>
      <c r="AA162" s="10">
        <f t="shared" si="16"/>
        <v>7.6187003538302618E-7</v>
      </c>
    </row>
    <row r="163" spans="1:28" x14ac:dyDescent="0.2">
      <c r="A163" s="11">
        <v>84</v>
      </c>
      <c r="B163" s="19">
        <f t="shared" si="23"/>
        <v>-7.47897580813038E-8</v>
      </c>
      <c r="C163" s="19">
        <f t="shared" si="23"/>
        <v>1.9379085207508609E-7</v>
      </c>
      <c r="D163" s="19">
        <f t="shared" si="23"/>
        <v>-9.0976548972245787E-8</v>
      </c>
      <c r="E163" s="19">
        <f t="shared" si="23"/>
        <v>3.7895943256595502E-7</v>
      </c>
      <c r="F163" s="19">
        <f t="shared" si="23"/>
        <v>6.36151751173984E-7</v>
      </c>
      <c r="G163" s="19">
        <f t="shared" si="23"/>
        <v>2.038249755271239E-7</v>
      </c>
      <c r="H163" s="19">
        <f t="shared" si="23"/>
        <v>6.1691500502335215E-7</v>
      </c>
      <c r="I163" s="19">
        <f t="shared" si="23"/>
        <v>3.6025149392719374E-7</v>
      </c>
      <c r="J163" s="19">
        <f t="shared" si="23"/>
        <v>6.32691372876032E-7</v>
      </c>
      <c r="K163" s="19">
        <f t="shared" si="23"/>
        <v>2.7152510170496801E-7</v>
      </c>
      <c r="L163" s="19">
        <f t="shared" si="23"/>
        <v>6.7036404843351093E-7</v>
      </c>
      <c r="M163" s="19">
        <f t="shared" si="23"/>
        <v>8.62199476890456E-8</v>
      </c>
      <c r="N163" s="19">
        <f t="shared" si="23"/>
        <v>9.6126729186788462E-7</v>
      </c>
      <c r="O163" s="19">
        <f t="shared" si="23"/>
        <v>5.0421773740582539E-7</v>
      </c>
      <c r="P163" s="19">
        <f t="shared" si="23"/>
        <v>3.3560701479644263E-7</v>
      </c>
      <c r="Q163" s="19">
        <f t="shared" si="23"/>
        <v>5.5025494116870204E-7</v>
      </c>
      <c r="R163" s="19">
        <f t="shared" si="23"/>
        <v>4.7715080425689716E-7</v>
      </c>
      <c r="S163" s="19">
        <f t="shared" si="23"/>
        <v>-8.0760998786280711E-8</v>
      </c>
      <c r="T163" s="19">
        <f t="shared" si="23"/>
        <v>8.2200410690688704E-7</v>
      </c>
      <c r="U163" s="19">
        <f t="shared" si="23"/>
        <v>-5.8041297520054938E-9</v>
      </c>
      <c r="W163" s="10">
        <f t="shared" si="12"/>
        <v>2.5088048049300677E-7</v>
      </c>
      <c r="X163" s="10">
        <f t="shared" si="13"/>
        <v>2.7885108477373998E-7</v>
      </c>
      <c r="Y163" s="10">
        <f t="shared" si="14"/>
        <v>4.6001101574856381E-7</v>
      </c>
      <c r="Z163" s="10">
        <f t="shared" si="15"/>
        <v>5.8193055254786701E-7</v>
      </c>
      <c r="AA163" s="10">
        <f t="shared" si="16"/>
        <v>2.90542976888586E-7</v>
      </c>
    </row>
    <row r="164" spans="1:28" x14ac:dyDescent="0.2">
      <c r="A164" s="11">
        <v>85</v>
      </c>
      <c r="B164" s="19">
        <f t="shared" si="23"/>
        <v>1.5608214729696542E-7</v>
      </c>
      <c r="C164" s="19">
        <f t="shared" si="23"/>
        <v>-1.1380835404582699E-7</v>
      </c>
      <c r="D164" s="19">
        <f t="shared" si="23"/>
        <v>-2.8184884299961998E-7</v>
      </c>
      <c r="E164" s="19">
        <f t="shared" si="23"/>
        <v>-2.1388750557948832E-7</v>
      </c>
      <c r="F164" s="19">
        <f t="shared" si="23"/>
        <v>-1.2970858288017201E-7</v>
      </c>
      <c r="G164" s="19">
        <f t="shared" si="23"/>
        <v>-5.1510212863011293E-7</v>
      </c>
      <c r="H164" s="19">
        <f t="shared" si="23"/>
        <v>-1.8117313692313202E-7</v>
      </c>
      <c r="I164" s="19">
        <f t="shared" si="23"/>
        <v>-2.177103878456322E-7</v>
      </c>
      <c r="J164" s="19">
        <f t="shared" si="23"/>
        <v>-9.0518489075988984E-8</v>
      </c>
      <c r="K164" s="19">
        <f t="shared" si="23"/>
        <v>1.3522253802587449E-7</v>
      </c>
      <c r="L164" s="19">
        <f t="shared" si="23"/>
        <v>-7.1187943055026695E-7</v>
      </c>
      <c r="M164" s="19">
        <f t="shared" si="23"/>
        <v>1.0606706169103997E-7</v>
      </c>
      <c r="N164" s="19">
        <f t="shared" si="23"/>
        <v>4.4027008060892302E-7</v>
      </c>
      <c r="O164" s="19">
        <f t="shared" si="23"/>
        <v>1.7011729023314598E-7</v>
      </c>
      <c r="P164" s="19">
        <f t="shared" si="23"/>
        <v>3.4275870362150538E-7</v>
      </c>
      <c r="Q164" s="19">
        <f t="shared" si="23"/>
        <v>-1.0161212700425271E-7</v>
      </c>
      <c r="R164" s="19">
        <f t="shared" si="23"/>
        <v>2.8039782422679063E-7</v>
      </c>
      <c r="S164" s="19">
        <f t="shared" si="23"/>
        <v>1.4596931410784929E-7</v>
      </c>
      <c r="T164" s="19">
        <f t="shared" si="23"/>
        <v>3.0569933898880792E-7</v>
      </c>
      <c r="U164" s="19">
        <f t="shared" si="23"/>
        <v>1.4915193905270639E-7</v>
      </c>
      <c r="W164" s="10">
        <f t="shared" si="12"/>
        <v>2.2608709499550493E-7</v>
      </c>
      <c r="X164" s="10">
        <f t="shared" si="13"/>
        <v>-7.6286294368666438E-8</v>
      </c>
      <c r="Y164" s="10">
        <f t="shared" si="14"/>
        <v>1.1231814812662446E-9</v>
      </c>
      <c r="Z164" s="10">
        <f t="shared" si="15"/>
        <v>1.9837730791154618E-7</v>
      </c>
      <c r="AA164" s="10">
        <f t="shared" si="16"/>
        <v>-4.3067947693987204E-7</v>
      </c>
    </row>
    <row r="165" spans="1:28" x14ac:dyDescent="0.2">
      <c r="A165" s="11">
        <v>87</v>
      </c>
      <c r="B165" s="19">
        <f t="shared" si="23"/>
        <v>-4.3367890392733297E-8</v>
      </c>
      <c r="C165" s="19">
        <f t="shared" si="23"/>
        <v>-1.4620222272126809E-8</v>
      </c>
      <c r="D165" s="19">
        <f t="shared" si="23"/>
        <v>-9.8860786390097072E-9</v>
      </c>
      <c r="E165" s="19">
        <f t="shared" si="23"/>
        <v>-3.1956771580550151E-7</v>
      </c>
      <c r="F165" s="19">
        <f t="shared" si="23"/>
        <v>-1.7042084868250582E-7</v>
      </c>
      <c r="G165" s="19">
        <f t="shared" si="23"/>
        <v>-4.3216777977659562E-7</v>
      </c>
      <c r="H165" s="19">
        <f t="shared" si="23"/>
        <v>-1.5104837119432901E-7</v>
      </c>
      <c r="I165" s="19">
        <f t="shared" si="23"/>
        <v>-3.8657497825902903E-7</v>
      </c>
      <c r="J165" s="19">
        <f t="shared" si="23"/>
        <v>-2.0297228561147012E-7</v>
      </c>
      <c r="K165" s="19">
        <f t="shared" si="23"/>
        <v>-2.5809433079869562E-7</v>
      </c>
      <c r="L165" s="19">
        <f t="shared" si="23"/>
        <v>-4.8728628863724036E-8</v>
      </c>
      <c r="M165" s="19">
        <f t="shared" si="23"/>
        <v>-1.8377833955418971E-7</v>
      </c>
      <c r="N165" s="19">
        <f t="shared" si="23"/>
        <v>-8.7440894979184997E-8</v>
      </c>
      <c r="O165" s="19">
        <f t="shared" si="23"/>
        <v>-4.1415156310574703E-8</v>
      </c>
      <c r="P165" s="19">
        <f t="shared" si="23"/>
        <v>-1.035972427874517E-7</v>
      </c>
      <c r="Q165" s="19">
        <f t="shared" si="23"/>
        <v>-2.0353094937065942E-7</v>
      </c>
      <c r="R165" s="19">
        <f t="shared" si="23"/>
        <v>-1.8180476909788878E-7</v>
      </c>
      <c r="S165" s="19">
        <f t="shared" si="23"/>
        <v>-2.0722208115761298E-8</v>
      </c>
      <c r="T165" s="19">
        <f t="shared" si="23"/>
        <v>-9.6514576060093704E-8</v>
      </c>
      <c r="U165" s="19">
        <f t="shared" si="23"/>
        <v>-7.1281272602585296E-8</v>
      </c>
      <c r="W165" s="10">
        <f t="shared" si="12"/>
        <v>-1.4105463769994935E-7</v>
      </c>
      <c r="X165" s="10">
        <f t="shared" si="13"/>
        <v>-1.5374598490159873E-7</v>
      </c>
      <c r="Y165" s="10">
        <f t="shared" si="14"/>
        <v>-1.4480353816764089E-7</v>
      </c>
      <c r="Z165" s="10">
        <f t="shared" si="15"/>
        <v>-1.1469192325313084E-7</v>
      </c>
      <c r="AA165" s="10">
        <f t="shared" si="16"/>
        <v>-2.0258755077120772E-7</v>
      </c>
    </row>
    <row r="166" spans="1:28" x14ac:dyDescent="0.2">
      <c r="A166" s="11">
        <v>89</v>
      </c>
      <c r="B166" s="19">
        <f t="shared" si="23"/>
        <v>2.6103593960262937E-7</v>
      </c>
      <c r="C166" s="19">
        <f t="shared" si="23"/>
        <v>-2.5420672430125497E-7</v>
      </c>
      <c r="D166" s="19">
        <f t="shared" si="23"/>
        <v>2.2447675349122708E-7</v>
      </c>
      <c r="E166" s="19">
        <f t="shared" si="23"/>
        <v>6.8125477940385601E-7</v>
      </c>
      <c r="F166" s="19">
        <f t="shared" si="23"/>
        <v>2.8065859472520998E-7</v>
      </c>
      <c r="G166" s="19">
        <f t="shared" si="23"/>
        <v>6.4153655748570507E-7</v>
      </c>
      <c r="H166" s="19">
        <f t="shared" si="23"/>
        <v>1.0268829729473448E-7</v>
      </c>
      <c r="I166" s="19">
        <f t="shared" si="23"/>
        <v>4.9673733138650298E-7</v>
      </c>
      <c r="J166" s="19">
        <f t="shared" si="23"/>
        <v>5.2459156040935473E-7</v>
      </c>
      <c r="K166" s="19">
        <f t="shared" si="23"/>
        <v>1.049301825918174E-6</v>
      </c>
      <c r="L166" s="19">
        <f t="shared" si="23"/>
        <v>4.7048228155779553E-7</v>
      </c>
      <c r="M166" s="19">
        <f t="shared" si="23"/>
        <v>1.6307469656675698E-7</v>
      </c>
      <c r="N166" s="19">
        <f t="shared" si="23"/>
        <v>4.3423012473010488E-7</v>
      </c>
      <c r="O166" s="19">
        <f t="shared" si="23"/>
        <v>4.0886852404330453E-7</v>
      </c>
      <c r="P166" s="19">
        <f t="shared" si="23"/>
        <v>6.2224308920952215E-7</v>
      </c>
      <c r="Q166" s="19">
        <f t="shared" si="23"/>
        <v>1.9853550675875296E-7</v>
      </c>
      <c r="R166" s="19">
        <f t="shared" si="23"/>
        <v>9.0610700063876901E-7</v>
      </c>
      <c r="S166" s="19">
        <f t="shared" si="23"/>
        <v>5.7349140167693204E-7</v>
      </c>
      <c r="T166" s="19">
        <f t="shared" si="23"/>
        <v>9.020104354209191E-7</v>
      </c>
      <c r="U166" s="19">
        <f t="shared" si="23"/>
        <v>3.7254005363524097E-8</v>
      </c>
      <c r="W166" s="10">
        <f t="shared" si="12"/>
        <v>7.8778582936084922E-7</v>
      </c>
      <c r="X166" s="10">
        <f t="shared" si="13"/>
        <v>1.9605628535327184E-7</v>
      </c>
      <c r="Y166" s="10">
        <f t="shared" si="14"/>
        <v>2.9980576957853768E-7</v>
      </c>
      <c r="Z166" s="10">
        <f t="shared" si="15"/>
        <v>3.9300751806832522E-7</v>
      </c>
      <c r="AA166" s="10">
        <f t="shared" si="16"/>
        <v>5.0443759298464593E-7</v>
      </c>
    </row>
    <row r="167" spans="1:28" x14ac:dyDescent="0.2">
      <c r="A167" s="11">
        <v>90</v>
      </c>
      <c r="B167" s="19">
        <f t="shared" si="23"/>
        <v>5.0600475297151882E-7</v>
      </c>
      <c r="C167" s="19">
        <f t="shared" si="23"/>
        <v>4.5203895146487399E-7</v>
      </c>
      <c r="D167" s="19">
        <f t="shared" si="23"/>
        <v>6.8560455675125899E-7</v>
      </c>
      <c r="E167" s="19">
        <f t="shared" si="23"/>
        <v>1.261217953118306E-6</v>
      </c>
      <c r="F167" s="19">
        <f t="shared" si="23"/>
        <v>5.6598580635581698E-7</v>
      </c>
      <c r="G167" s="19">
        <f t="shared" si="23"/>
        <v>1.5483364215629922E-6</v>
      </c>
      <c r="H167" s="19">
        <f t="shared" si="23"/>
        <v>6.8468644973508204E-7</v>
      </c>
      <c r="I167" s="19">
        <f t="shared" si="23"/>
        <v>7.08854081112422E-7</v>
      </c>
      <c r="J167" s="19">
        <f t="shared" si="23"/>
        <v>6.9045030716717894E-7</v>
      </c>
      <c r="K167" s="19">
        <f t="shared" si="23"/>
        <v>4.4343599602345004E-7</v>
      </c>
      <c r="L167" s="19">
        <f t="shared" si="23"/>
        <v>-2.8677607815884202E-7</v>
      </c>
      <c r="M167" s="19">
        <f t="shared" si="23"/>
        <v>7.6443324323883199E-7</v>
      </c>
      <c r="N167" s="19">
        <f t="shared" si="23"/>
        <v>1.2720870926231992E-7</v>
      </c>
      <c r="O167" s="19">
        <f t="shared" si="23"/>
        <v>5.9330486379492799E-7</v>
      </c>
      <c r="P167" s="19">
        <f t="shared" si="23"/>
        <v>1.453690235525987E-7</v>
      </c>
      <c r="Q167" s="19">
        <f t="shared" si="23"/>
        <v>5.2853309724561932E-7</v>
      </c>
      <c r="R167" s="19">
        <f t="shared" si="23"/>
        <v>2.67873970883433E-7</v>
      </c>
      <c r="S167" s="19">
        <f t="shared" si="23"/>
        <v>2.6258544993786E-7</v>
      </c>
      <c r="T167" s="19">
        <f t="shared" si="23"/>
        <v>4.5576183480946051E-7</v>
      </c>
      <c r="U167" s="19">
        <f t="shared" si="23"/>
        <v>3.0423116893294572E-7</v>
      </c>
      <c r="W167" s="10">
        <f t="shared" si="12"/>
        <v>2.7981611009933542E-7</v>
      </c>
      <c r="X167" s="10">
        <f t="shared" si="13"/>
        <v>5.5822089797615794E-7</v>
      </c>
      <c r="Y167" s="10">
        <f t="shared" si="14"/>
        <v>6.8321871598400527E-7</v>
      </c>
      <c r="Z167" s="10">
        <f t="shared" si="15"/>
        <v>3.539337025625864E-7</v>
      </c>
      <c r="AA167" s="10">
        <f t="shared" si="16"/>
        <v>8.0209571331842883E-7</v>
      </c>
    </row>
    <row r="168" spans="1:28" x14ac:dyDescent="0.2">
      <c r="A168" s="11">
        <v>92</v>
      </c>
      <c r="B168" s="19">
        <f t="shared" si="23"/>
        <v>-1.4446443513174349E-7</v>
      </c>
      <c r="C168" s="19">
        <f t="shared" si="23"/>
        <v>-1.2831305684502991E-7</v>
      </c>
      <c r="D168" s="19">
        <f t="shared" si="23"/>
        <v>-1.256218126362954E-7</v>
      </c>
      <c r="E168" s="19">
        <f t="shared" si="23"/>
        <v>9.5423915537831396E-8</v>
      </c>
      <c r="F168" s="19">
        <f t="shared" si="23"/>
        <v>-2.8006109826237777E-7</v>
      </c>
      <c r="G168" s="19">
        <f t="shared" si="23"/>
        <v>-1.195939469808547E-7</v>
      </c>
      <c r="H168" s="19">
        <f t="shared" si="23"/>
        <v>-5.1818451779655002E-7</v>
      </c>
      <c r="I168" s="19">
        <f t="shared" si="23"/>
        <v>-6.5938636036596782E-8</v>
      </c>
      <c r="J168" s="19">
        <f t="shared" si="23"/>
        <v>-1.8359399333892602E-7</v>
      </c>
      <c r="K168" s="19">
        <f t="shared" si="23"/>
        <v>1.723287568628696E-7</v>
      </c>
      <c r="L168" s="19">
        <f t="shared" si="23"/>
        <v>-1.1179901059802031E-7</v>
      </c>
      <c r="M168" s="19">
        <f t="shared" si="23"/>
        <v>-2.620498232791307E-7</v>
      </c>
      <c r="N168" s="19">
        <f t="shared" si="23"/>
        <v>2.3199064179744359E-7</v>
      </c>
      <c r="O168" s="19">
        <f t="shared" si="23"/>
        <v>-2.1151946744469098E-7</v>
      </c>
      <c r="P168" s="19">
        <f t="shared" si="23"/>
        <v>9.3158393934852995E-8</v>
      </c>
      <c r="Q168" s="19">
        <f t="shared" si="23"/>
        <v>9.9145402025769794E-8</v>
      </c>
      <c r="R168" s="19">
        <f t="shared" si="23"/>
        <v>1.7847942339365498E-7</v>
      </c>
      <c r="S168" s="19">
        <f t="shared" si="23"/>
        <v>-2.9325801415319561E-7</v>
      </c>
      <c r="T168" s="19">
        <f t="shared" si="23"/>
        <v>2.7522135658432017E-7</v>
      </c>
      <c r="U168" s="19">
        <f t="shared" si="23"/>
        <v>9.8436302078738402E-8</v>
      </c>
      <c r="W168" s="10">
        <f t="shared" si="12"/>
        <v>3.7677140009545498E-8</v>
      </c>
      <c r="X168" s="10">
        <f t="shared" si="13"/>
        <v>-1.5469430656893696E-7</v>
      </c>
      <c r="Y168" s="10">
        <f t="shared" si="14"/>
        <v>-2.9383695046482441E-7</v>
      </c>
      <c r="Z168" s="10">
        <f t="shared" si="15"/>
        <v>1.76198425621568E-7</v>
      </c>
      <c r="AA168" s="10">
        <f t="shared" si="16"/>
        <v>-6.5397713669334758E-8</v>
      </c>
    </row>
    <row r="169" spans="1:28" x14ac:dyDescent="0.2">
      <c r="A169" s="11">
        <v>93</v>
      </c>
      <c r="B169" s="19">
        <f t="shared" si="23"/>
        <v>3.6822999178552303E-7</v>
      </c>
      <c r="C169" s="19">
        <f t="shared" si="23"/>
        <v>-1.0535353132894998E-7</v>
      </c>
      <c r="D169" s="19">
        <f t="shared" si="23"/>
        <v>1.710663048286951E-7</v>
      </c>
      <c r="E169" s="19">
        <f t="shared" si="23"/>
        <v>-6.2027955876223992E-8</v>
      </c>
      <c r="F169" s="19">
        <f t="shared" si="23"/>
        <v>-9.2887433602579555E-8</v>
      </c>
      <c r="G169" s="19">
        <f t="shared" si="23"/>
        <v>-3.2334036869035307E-7</v>
      </c>
      <c r="H169" s="19">
        <f t="shared" si="23"/>
        <v>3.9746794766719254E-7</v>
      </c>
      <c r="I169" s="19">
        <f t="shared" si="23"/>
        <v>5.6025294069025014E-8</v>
      </c>
      <c r="J169" s="19">
        <f t="shared" si="23"/>
        <v>5.2209938192362674E-8</v>
      </c>
      <c r="K169" s="19">
        <f t="shared" si="23"/>
        <v>2.1455244698348001E-8</v>
      </c>
      <c r="L169" s="19">
        <f t="shared" si="23"/>
        <v>2.8941921279821199E-7</v>
      </c>
      <c r="M169" s="19">
        <f t="shared" si="23"/>
        <v>-2.7472972284709798E-7</v>
      </c>
      <c r="N169" s="19">
        <f t="shared" si="23"/>
        <v>3.6447026863476098E-7</v>
      </c>
      <c r="O169" s="19">
        <f t="shared" si="23"/>
        <v>-4.0915017867098858E-7</v>
      </c>
      <c r="P169" s="19">
        <f t="shared" si="23"/>
        <v>8.876728456838501E-8</v>
      </c>
      <c r="Q169" s="19">
        <f t="shared" si="23"/>
        <v>-3.5870723291381406E-7</v>
      </c>
      <c r="R169" s="19">
        <f t="shared" si="23"/>
        <v>-1.9653000844588018E-7</v>
      </c>
      <c r="S169" s="19">
        <f t="shared" si="23"/>
        <v>8.9441324127564999E-8</v>
      </c>
      <c r="T169" s="19">
        <f t="shared" si="23"/>
        <v>-1.7078403409631E-7</v>
      </c>
      <c r="U169" s="19">
        <f t="shared" si="23"/>
        <v>8.881796074674497E-8</v>
      </c>
      <c r="W169" s="10">
        <f t="shared" si="12"/>
        <v>7.8346123710445617E-10</v>
      </c>
      <c r="X169" s="10">
        <f t="shared" si="13"/>
        <v>5.6503580230754631E-8</v>
      </c>
      <c r="Y169" s="10">
        <f t="shared" si="14"/>
        <v>-5.8550503914632837E-8</v>
      </c>
      <c r="Z169" s="10">
        <f t="shared" si="15"/>
        <v>-1.9050759407154526E-8</v>
      </c>
      <c r="AA169" s="10">
        <f t="shared" si="16"/>
        <v>1.8779298265082502E-8</v>
      </c>
    </row>
    <row r="170" spans="1:28" x14ac:dyDescent="0.2">
      <c r="A170" s="11">
        <v>94</v>
      </c>
      <c r="B170" s="19">
        <f t="shared" si="23"/>
        <v>-1.5307712284266301E-7</v>
      </c>
      <c r="C170" s="19">
        <f t="shared" si="23"/>
        <v>-3.0898365481788612E-8</v>
      </c>
      <c r="D170" s="19">
        <f t="shared" si="23"/>
        <v>-2.1254950577183502E-8</v>
      </c>
      <c r="E170" s="19">
        <f t="shared" si="23"/>
        <v>-2.4052434859819233E-7</v>
      </c>
      <c r="F170" s="19">
        <f t="shared" si="23"/>
        <v>1.8498661714884823E-7</v>
      </c>
      <c r="G170" s="19">
        <f t="shared" si="23"/>
        <v>-9.8997379388272989E-8</v>
      </c>
      <c r="H170" s="19">
        <f t="shared" si="23"/>
        <v>-6.61728776573979E-7</v>
      </c>
      <c r="I170" s="19">
        <f t="shared" si="23"/>
        <v>-2.3520156789084401E-7</v>
      </c>
      <c r="J170" s="19">
        <f t="shared" si="23"/>
        <v>-1.2931242532873379E-6</v>
      </c>
      <c r="K170" s="19">
        <f t="shared" si="23"/>
        <v>-2.3250792807479133E-7</v>
      </c>
      <c r="L170" s="19">
        <f t="shared" si="23"/>
        <v>-8.0981723377926904E-7</v>
      </c>
      <c r="M170" s="19">
        <f t="shared" si="23"/>
        <v>-8.1530720929220196E-7</v>
      </c>
      <c r="N170" s="19">
        <f t="shared" si="23"/>
        <v>-8.8274327621211198E-7</v>
      </c>
      <c r="O170" s="19">
        <f t="shared" si="23"/>
        <v>-2.6350217004149946E-8</v>
      </c>
      <c r="P170" s="19">
        <f t="shared" si="23"/>
        <v>-2.3540030343328101E-7</v>
      </c>
      <c r="Q170" s="19">
        <f t="shared" ref="Q170:AJ170" si="24">Q112-Q55</f>
        <v>-5.7769237632521298E-7</v>
      </c>
      <c r="R170" s="19">
        <f t="shared" si="24"/>
        <v>-3.4138592040718E-7</v>
      </c>
      <c r="S170" s="19">
        <f t="shared" si="24"/>
        <v>-3.0324629460944314E-7</v>
      </c>
      <c r="T170" s="19">
        <f t="shared" si="24"/>
        <v>-4.3326000646194591E-7</v>
      </c>
      <c r="U170" s="19">
        <f t="shared" si="24"/>
        <v>-3.7034926070615289E-7</v>
      </c>
      <c r="W170" s="10">
        <f t="shared" si="12"/>
        <v>-2.7813511163117388E-7</v>
      </c>
      <c r="X170" s="10">
        <f t="shared" si="13"/>
        <v>-5.8547609766611848E-8</v>
      </c>
      <c r="Y170" s="10">
        <f t="shared" si="14"/>
        <v>-6.9912761403941722E-7</v>
      </c>
      <c r="Z170" s="10">
        <f t="shared" si="15"/>
        <v>-5.6601122992635592E-7</v>
      </c>
      <c r="AA170" s="10">
        <f t="shared" si="16"/>
        <v>-2.9264847808572948E-7</v>
      </c>
    </row>
    <row r="171" spans="1:28" x14ac:dyDescent="0.2">
      <c r="A171" s="11">
        <v>97</v>
      </c>
      <c r="B171" s="19">
        <f t="shared" ref="B171:U171" si="25">B113-B56</f>
        <v>5.8108073805015943E-7</v>
      </c>
      <c r="C171" s="19">
        <f t="shared" si="25"/>
        <v>7.9871410529514302E-7</v>
      </c>
      <c r="D171" s="19">
        <f t="shared" si="25"/>
        <v>9.2566020234896705E-8</v>
      </c>
      <c r="E171" s="19">
        <f t="shared" si="25"/>
        <v>8.1246194561286494E-7</v>
      </c>
      <c r="F171" s="19">
        <f t="shared" si="25"/>
        <v>9.4143404448370805E-7</v>
      </c>
      <c r="G171" s="19">
        <f t="shared" si="25"/>
        <v>4.8241698612268068E-7</v>
      </c>
      <c r="H171" s="19">
        <f t="shared" si="25"/>
        <v>1.02756320930188E-6</v>
      </c>
      <c r="I171" s="19">
        <f t="shared" si="25"/>
        <v>7.3792781478792895E-7</v>
      </c>
      <c r="J171" s="19">
        <f t="shared" si="25"/>
        <v>1.2842960018907929E-6</v>
      </c>
      <c r="K171" s="19">
        <f t="shared" si="25"/>
        <v>4.0215541066436401E-7</v>
      </c>
      <c r="L171" s="19">
        <f t="shared" si="25"/>
        <v>1.762622494702309E-6</v>
      </c>
      <c r="M171" s="19">
        <f t="shared" si="25"/>
        <v>1.327149478110658E-6</v>
      </c>
      <c r="N171" s="19">
        <f t="shared" si="25"/>
        <v>9.4902630307823043E-8</v>
      </c>
      <c r="O171" s="19">
        <f t="shared" si="25"/>
        <v>7.3696829520009001E-7</v>
      </c>
      <c r="P171" s="19">
        <f t="shared" si="25"/>
        <v>4.5350539628203504E-7</v>
      </c>
      <c r="Q171" s="19">
        <f t="shared" si="25"/>
        <v>1.6551545371003409E-7</v>
      </c>
      <c r="R171" s="19">
        <f t="shared" si="25"/>
        <v>3.2756248428993401E-8</v>
      </c>
      <c r="S171" s="19">
        <f t="shared" si="25"/>
        <v>7.8363933879782597E-8</v>
      </c>
      <c r="T171" s="19">
        <f t="shared" si="25"/>
        <v>3.9456317400520161E-7</v>
      </c>
      <c r="U171" s="19">
        <f t="shared" si="25"/>
        <v>-1.2298810076627345E-7</v>
      </c>
      <c r="W171" s="10">
        <f t="shared" si="12"/>
        <v>2.4169524731379375E-7</v>
      </c>
      <c r="X171" s="10">
        <f t="shared" si="13"/>
        <v>7.6478917565423478E-7</v>
      </c>
      <c r="Y171" s="10">
        <f t="shared" si="14"/>
        <v>1.0939942461258552E-6</v>
      </c>
      <c r="Z171" s="10">
        <f t="shared" si="15"/>
        <v>1.3299828931419631E-7</v>
      </c>
      <c r="AA171" s="10">
        <f t="shared" si="16"/>
        <v>7.8751686166818792E-7</v>
      </c>
    </row>
    <row r="173" spans="1:28" x14ac:dyDescent="0.2">
      <c r="B173" s="20">
        <f>TTEST(B3:B56,B60:B113,2,1)</f>
        <v>0.57509823014719175</v>
      </c>
      <c r="C173" s="20">
        <f t="shared" ref="C173:AA173" si="26">TTEST(C3:C56,C60:C113,2,1)</f>
        <v>0.43567879048889668</v>
      </c>
      <c r="D173" s="20">
        <f t="shared" si="26"/>
        <v>0.58506233539686991</v>
      </c>
      <c r="E173" s="20">
        <f t="shared" si="26"/>
        <v>0.45489533813143479</v>
      </c>
      <c r="F173" s="20">
        <f t="shared" si="26"/>
        <v>0.22620684329952612</v>
      </c>
      <c r="G173" s="20">
        <f t="shared" si="26"/>
        <v>0.30680951010954272</v>
      </c>
      <c r="H173" s="20">
        <f t="shared" si="26"/>
        <v>0.31683946443837391</v>
      </c>
      <c r="I173" s="20">
        <f t="shared" si="26"/>
        <v>0.15832736237659584</v>
      </c>
      <c r="J173" s="20">
        <f t="shared" si="26"/>
        <v>0.1703674562819123</v>
      </c>
      <c r="K173" s="20">
        <f t="shared" si="26"/>
        <v>6.4857233027094383E-2</v>
      </c>
      <c r="L173" s="20">
        <f t="shared" si="26"/>
        <v>0.62030401352259412</v>
      </c>
      <c r="M173" s="20">
        <f t="shared" si="26"/>
        <v>0.14722600670123387</v>
      </c>
      <c r="N173" s="20">
        <f t="shared" si="26"/>
        <v>5.511077752190837E-2</v>
      </c>
      <c r="O173" s="20">
        <f t="shared" si="26"/>
        <v>5.4132645740363902E-2</v>
      </c>
      <c r="P173" s="20">
        <f t="shared" si="26"/>
        <v>0.13063152547846418</v>
      </c>
      <c r="Q173" s="20">
        <f t="shared" si="26"/>
        <v>0.5564326985966942</v>
      </c>
      <c r="R173" s="20">
        <f t="shared" si="26"/>
        <v>0.61424616581538483</v>
      </c>
      <c r="S173" s="20">
        <f t="shared" si="26"/>
        <v>0.72242643020915809</v>
      </c>
      <c r="T173" s="20">
        <f t="shared" si="26"/>
        <v>4.8220181634163854E-2</v>
      </c>
      <c r="U173" s="20">
        <f t="shared" si="26"/>
        <v>0.5911908881915271</v>
      </c>
      <c r="V173" s="20"/>
      <c r="W173" s="20">
        <f t="shared" si="26"/>
        <v>0.30163329549712525</v>
      </c>
      <c r="X173" s="20">
        <f t="shared" si="26"/>
        <v>0.2498043147045938</v>
      </c>
      <c r="Y173" s="20">
        <f t="shared" si="26"/>
        <v>0.14258845352148838</v>
      </c>
      <c r="Z173" s="20">
        <f t="shared" si="26"/>
        <v>8.5286660648495688E-2</v>
      </c>
      <c r="AA173" s="20">
        <f t="shared" si="26"/>
        <v>0.45051776155274703</v>
      </c>
    </row>
    <row r="174" spans="1:28" x14ac:dyDescent="0.2">
      <c r="H174" s="21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4"/>
  <sheetViews>
    <sheetView topLeftCell="A102" workbookViewId="0">
      <selection activeCell="A117" sqref="A117"/>
    </sheetView>
  </sheetViews>
  <sheetFormatPr baseColWidth="10" defaultRowHeight="16" x14ac:dyDescent="0.2"/>
  <sheetData>
    <row r="1" spans="1:27" x14ac:dyDescent="0.2">
      <c r="A1" s="27" t="s">
        <v>0</v>
      </c>
    </row>
    <row r="2" spans="1:27" ht="17" thickBot="1" x14ac:dyDescent="0.25">
      <c r="A2" s="1" t="s">
        <v>1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16">
        <v>20</v>
      </c>
      <c r="W2" s="4" t="s">
        <v>2</v>
      </c>
      <c r="X2" s="4" t="s">
        <v>3</v>
      </c>
      <c r="Y2" s="4" t="s">
        <v>4</v>
      </c>
      <c r="Z2" s="4" t="s">
        <v>5</v>
      </c>
      <c r="AA2" s="4" t="s">
        <v>6</v>
      </c>
    </row>
    <row r="3" spans="1:27" x14ac:dyDescent="0.2">
      <c r="A3" s="6">
        <v>30</v>
      </c>
      <c r="B3" s="7">
        <v>3.6120362282548398E-8</v>
      </c>
      <c r="C3" s="7">
        <v>2.5870048403390701E-8</v>
      </c>
      <c r="D3" s="7">
        <v>3.1520805093045102E-8</v>
      </c>
      <c r="E3" s="7">
        <v>-3.12035880655939E-7</v>
      </c>
      <c r="F3" s="7">
        <v>-1.35370828632129E-7</v>
      </c>
      <c r="G3" s="7">
        <v>-4.01523921908192E-7</v>
      </c>
      <c r="H3" s="7">
        <v>-2.0748897337437699E-7</v>
      </c>
      <c r="I3" s="7">
        <v>1.2347833767477299E-7</v>
      </c>
      <c r="J3" s="7">
        <v>5.2665505760472997E-8</v>
      </c>
      <c r="K3" s="7">
        <v>2.20364358504238E-7</v>
      </c>
      <c r="L3" s="7">
        <v>-3.5835629453908098E-7</v>
      </c>
      <c r="M3" s="7">
        <v>-3.2090858510344102E-7</v>
      </c>
      <c r="N3" s="7">
        <v>-5.0282015058707198E-7</v>
      </c>
      <c r="O3" s="7">
        <v>-9.5999819571855598E-8</v>
      </c>
      <c r="P3" s="7">
        <v>8.4773065045777894E-8</v>
      </c>
      <c r="Q3" s="7">
        <v>-1.9641541318988101E-7</v>
      </c>
      <c r="R3" s="7">
        <v>1.8556454669445299E-7</v>
      </c>
      <c r="S3" s="7">
        <v>1.2553002991041101E-7</v>
      </c>
      <c r="T3" s="7">
        <v>-3.0059837501804801E-7</v>
      </c>
      <c r="U3" s="7">
        <v>1.2378629229754001E-7</v>
      </c>
      <c r="W3" s="10">
        <f>AVERAGE(K3,P3,R3,S3)</f>
        <v>1.5405800003871998E-7</v>
      </c>
      <c r="X3" s="10">
        <f>AVERAGE(B3,C3,F3,I3)</f>
        <v>1.2524479932145773E-8</v>
      </c>
      <c r="Y3" s="10">
        <f>AVERAGE(H3,J3,M3,O3)</f>
        <v>-1.4293296807230015E-7</v>
      </c>
      <c r="Z3" s="10">
        <f>AVERAGE(N3,Q3,T3:U3)</f>
        <v>-2.1901191162436524E-7</v>
      </c>
      <c r="AA3" s="10">
        <f>AVERAGE(L3,D3,E3,G3)</f>
        <v>-2.6009882300254171E-7</v>
      </c>
    </row>
    <row r="4" spans="1:27" x14ac:dyDescent="0.2">
      <c r="A4" s="11">
        <v>31</v>
      </c>
      <c r="B4" s="12">
        <v>1.2516916707212901E-7</v>
      </c>
      <c r="C4" s="12">
        <v>2.5416842156242802E-7</v>
      </c>
      <c r="D4" s="12">
        <v>-1.03752513505356E-7</v>
      </c>
      <c r="E4" s="12">
        <v>-3.9312971926398201E-7</v>
      </c>
      <c r="F4" s="12">
        <v>2.4647885301577201E-7</v>
      </c>
      <c r="G4" s="12">
        <v>-5.37819062059859E-8</v>
      </c>
      <c r="H4" s="12">
        <v>1.4512987763558899E-7</v>
      </c>
      <c r="I4" s="12">
        <v>3.2566033622795898E-7</v>
      </c>
      <c r="J4" s="12">
        <v>4.0911109718183399E-7</v>
      </c>
      <c r="K4" s="12">
        <v>3.7529211727416802E-7</v>
      </c>
      <c r="L4" s="12">
        <v>-6.3939804492174503E-7</v>
      </c>
      <c r="M4" s="12">
        <v>-7.8076980304455205E-8</v>
      </c>
      <c r="N4" s="12">
        <v>-7.7147631387185598E-7</v>
      </c>
      <c r="O4" s="12">
        <v>1.9979940050459301E-7</v>
      </c>
      <c r="P4" s="12">
        <v>1.7649892389666901E-7</v>
      </c>
      <c r="Q4" s="12">
        <v>-3.4421892655780499E-7</v>
      </c>
      <c r="R4" s="12">
        <v>2.3132559361765301E-7</v>
      </c>
      <c r="S4" s="12">
        <v>-1.8922310838937601E-7</v>
      </c>
      <c r="T4" s="12">
        <v>-5.3761411214403901E-7</v>
      </c>
      <c r="U4" s="12">
        <v>-2.0109058277580399E-7</v>
      </c>
      <c r="W4" s="10">
        <f t="shared" ref="W4:W56" si="0">AVERAGE(K4,P4,R4,S4)</f>
        <v>1.4847338159977851E-7</v>
      </c>
      <c r="X4" s="10">
        <f t="shared" ref="X4:X56" si="1">AVERAGE(B4,C4,F4,I4)</f>
        <v>2.3786919446957202E-7</v>
      </c>
      <c r="Y4" s="10">
        <f t="shared" ref="Y4:Y56" si="2">AVERAGE(H4,J4,M4,O4)</f>
        <v>1.6899084875439019E-7</v>
      </c>
      <c r="Z4" s="10">
        <f t="shared" ref="Z4:Z56" si="3">AVERAGE(N4,Q4,T4:U4)</f>
        <v>-4.6359998383737602E-7</v>
      </c>
      <c r="AA4" s="10">
        <f t="shared" ref="AA4:AA56" si="4">AVERAGE(L4,D4,E4,G4)</f>
        <v>-2.9751554597426727E-7</v>
      </c>
    </row>
    <row r="5" spans="1:27" x14ac:dyDescent="0.2">
      <c r="A5" s="11">
        <v>32</v>
      </c>
      <c r="B5" s="12">
        <v>-3.2155072345868602E-8</v>
      </c>
      <c r="C5" s="12">
        <v>-9.8584598562848606E-8</v>
      </c>
      <c r="D5" s="12">
        <v>5.3954691103210703E-9</v>
      </c>
      <c r="E5" s="12">
        <v>1.5255746678588501E-8</v>
      </c>
      <c r="F5" s="12">
        <v>-4.8437952718856397E-7</v>
      </c>
      <c r="G5" s="12">
        <v>-7.6565857967587101E-7</v>
      </c>
      <c r="H5" s="12">
        <v>-2.4599916127668398E-7</v>
      </c>
      <c r="I5" s="12">
        <v>-1.2725766985400099E-7</v>
      </c>
      <c r="J5" s="12">
        <v>-3.4775175022027602E-7</v>
      </c>
      <c r="K5" s="12">
        <v>-2.9798193818821402E-7</v>
      </c>
      <c r="L5" s="12">
        <v>-4.1269943680124801E-7</v>
      </c>
      <c r="M5" s="12">
        <v>-6.2273634536853695E-7</v>
      </c>
      <c r="N5" s="12">
        <v>-2.06292496707351E-7</v>
      </c>
      <c r="O5" s="12">
        <v>-2.7617188802733199E-7</v>
      </c>
      <c r="P5" s="12">
        <v>-8.0339040725517099E-8</v>
      </c>
      <c r="Q5" s="12">
        <v>2.5125534985954998E-7</v>
      </c>
      <c r="R5" s="12">
        <v>-1.4044445432930401E-7</v>
      </c>
      <c r="S5" s="12">
        <v>1.41635794313816E-8</v>
      </c>
      <c r="T5" s="12">
        <v>5.3698466364559002E-8</v>
      </c>
      <c r="U5" s="12">
        <v>3.3902377117072197E-7</v>
      </c>
      <c r="W5" s="10">
        <f t="shared" si="0"/>
        <v>-1.2615046345291337E-7</v>
      </c>
      <c r="X5" s="10">
        <f t="shared" si="1"/>
        <v>-1.8559421698782052E-7</v>
      </c>
      <c r="Y5" s="10">
        <f t="shared" si="2"/>
        <v>-3.7316478622320725E-7</v>
      </c>
      <c r="Z5" s="10">
        <f t="shared" si="3"/>
        <v>1.0942127267186999E-7</v>
      </c>
      <c r="AA5" s="10">
        <f t="shared" si="4"/>
        <v>-2.8942670017205236E-7</v>
      </c>
    </row>
    <row r="6" spans="1:27" x14ac:dyDescent="0.2">
      <c r="A6" s="11">
        <v>35</v>
      </c>
      <c r="B6" s="12">
        <v>2.2561279243274599E-7</v>
      </c>
      <c r="C6" s="12">
        <v>-7.8919052889689801E-8</v>
      </c>
      <c r="D6" s="12">
        <v>6.1781298741325996E-10</v>
      </c>
      <c r="E6" s="12">
        <v>-5.5379586223877701E-8</v>
      </c>
      <c r="F6" s="12">
        <v>-1.25422572621536E-7</v>
      </c>
      <c r="G6" s="12">
        <v>5.4326753791992698E-8</v>
      </c>
      <c r="H6" s="12">
        <v>-1.1673641068884799E-7</v>
      </c>
      <c r="I6" s="12">
        <v>-2.9574018351907299E-8</v>
      </c>
      <c r="J6" s="12">
        <v>7.3657517246768906E-8</v>
      </c>
      <c r="K6" s="12">
        <v>2.6017748267479999E-8</v>
      </c>
      <c r="L6" s="12">
        <v>-1.1923010685248501E-7</v>
      </c>
      <c r="M6" s="12">
        <v>8.8698696634684806E-8</v>
      </c>
      <c r="N6" s="12">
        <v>-3.61232144021485E-7</v>
      </c>
      <c r="O6" s="12">
        <v>7.7358320706506799E-8</v>
      </c>
      <c r="P6" s="12">
        <v>1.18114314574281E-7</v>
      </c>
      <c r="Q6" s="12">
        <v>4.5387064709926098E-9</v>
      </c>
      <c r="R6" s="12">
        <v>3.5310500655015098E-7</v>
      </c>
      <c r="S6" s="12">
        <v>-3.1018135058954898E-7</v>
      </c>
      <c r="T6" s="12">
        <v>-3.1823439458104799E-7</v>
      </c>
      <c r="U6" s="12">
        <v>-4.7560429981637201E-8</v>
      </c>
      <c r="W6" s="10">
        <f t="shared" si="0"/>
        <v>4.6763929700590746E-8</v>
      </c>
      <c r="X6" s="10">
        <f t="shared" si="1"/>
        <v>-2.0757128575967806E-9</v>
      </c>
      <c r="Y6" s="10">
        <f t="shared" si="2"/>
        <v>3.0744530974778133E-8</v>
      </c>
      <c r="Z6" s="10">
        <f t="shared" si="3"/>
        <v>-1.8062206552829441E-7</v>
      </c>
      <c r="AA6" s="10">
        <f t="shared" si="4"/>
        <v>-2.9916281574239185E-8</v>
      </c>
    </row>
    <row r="7" spans="1:27" x14ac:dyDescent="0.2">
      <c r="A7" s="11">
        <v>36</v>
      </c>
      <c r="B7" s="12">
        <v>-1.51268954529358E-7</v>
      </c>
      <c r="C7" s="12">
        <v>-4.2548163999572501E-7</v>
      </c>
      <c r="D7" s="12">
        <v>-1.4763143397393499E-7</v>
      </c>
      <c r="E7" s="12">
        <v>-2.2940357073222399E-7</v>
      </c>
      <c r="F7" s="12">
        <v>-4.3506879707421498E-7</v>
      </c>
      <c r="G7" s="12">
        <v>-7.3574698109435795E-7</v>
      </c>
      <c r="H7" s="12">
        <v>-8.18163989954179E-7</v>
      </c>
      <c r="I7" s="12">
        <v>-4.2407816440366698E-7</v>
      </c>
      <c r="J7" s="12">
        <v>-4.4935039199033702E-7</v>
      </c>
      <c r="K7" s="12">
        <v>-3.4351959944408701E-7</v>
      </c>
      <c r="L7" s="12">
        <v>-6.1823819738102203E-7</v>
      </c>
      <c r="M7" s="12">
        <v>-7.1094952563792796E-7</v>
      </c>
      <c r="N7" s="12">
        <v>-1.0113617957405901E-6</v>
      </c>
      <c r="O7" s="12">
        <v>-6.7308255951103298E-7</v>
      </c>
      <c r="P7" s="12">
        <v>-2.33877381146742E-7</v>
      </c>
      <c r="Q7" s="12">
        <v>-4.2280992832775799E-7</v>
      </c>
      <c r="R7" s="12">
        <v>-3.0004753013511603E-7</v>
      </c>
      <c r="S7" s="12">
        <v>-3.60361444280931E-7</v>
      </c>
      <c r="T7" s="12">
        <v>-3.9661177197362802E-7</v>
      </c>
      <c r="U7" s="12">
        <v>-4.28951068395988E-7</v>
      </c>
      <c r="W7" s="10">
        <f t="shared" si="0"/>
        <v>-3.0945148875171904E-7</v>
      </c>
      <c r="X7" s="10">
        <f t="shared" si="1"/>
        <v>-3.5897438900074124E-7</v>
      </c>
      <c r="Y7" s="10">
        <f t="shared" si="2"/>
        <v>-6.6288661677336923E-7</v>
      </c>
      <c r="Z7" s="10">
        <f t="shared" si="3"/>
        <v>-5.6493364110949102E-7</v>
      </c>
      <c r="AA7" s="10">
        <f t="shared" si="4"/>
        <v>-4.3275504579538468E-7</v>
      </c>
    </row>
    <row r="8" spans="1:27" x14ac:dyDescent="0.2">
      <c r="A8" s="11">
        <v>37</v>
      </c>
      <c r="B8" s="12">
        <v>2.6087593979700801E-8</v>
      </c>
      <c r="C8" s="12">
        <v>-1.0951327925793201E-8</v>
      </c>
      <c r="D8" s="12">
        <v>1.06072623820876E-7</v>
      </c>
      <c r="E8" s="12">
        <v>4.5385645684668098E-7</v>
      </c>
      <c r="F8" s="12">
        <v>-1.2996814091631399E-7</v>
      </c>
      <c r="G8" s="12">
        <v>1.4141720132887001E-7</v>
      </c>
      <c r="H8" s="12">
        <v>1.84030666216035E-8</v>
      </c>
      <c r="I8" s="12">
        <v>-1.6136034611318901E-7</v>
      </c>
      <c r="J8" s="12">
        <v>6.1487859682163906E-8</v>
      </c>
      <c r="K8" s="12">
        <v>-1.4925456491851901E-7</v>
      </c>
      <c r="L8" s="12">
        <v>-1.27142685622553E-7</v>
      </c>
      <c r="M8" s="12">
        <v>-1.8512888017281701E-8</v>
      </c>
      <c r="N8" s="12">
        <v>-1.34701555945062E-8</v>
      </c>
      <c r="O8" s="12">
        <v>-1.17338744652543E-7</v>
      </c>
      <c r="P8" s="12">
        <v>-9.2352542390785704E-8</v>
      </c>
      <c r="Q8" s="12">
        <v>9.0534476032095205E-8</v>
      </c>
      <c r="R8" s="12">
        <v>4.00045047677611E-8</v>
      </c>
      <c r="S8" s="12">
        <v>1.71793161286431E-7</v>
      </c>
      <c r="T8" s="12">
        <v>4.3964511464120998E-7</v>
      </c>
      <c r="U8" s="12">
        <v>1.5461570291239601E-7</v>
      </c>
      <c r="W8" s="10">
        <f t="shared" si="0"/>
        <v>-7.4523603137781491E-9</v>
      </c>
      <c r="X8" s="10">
        <f t="shared" si="1"/>
        <v>-6.9048055243898847E-8</v>
      </c>
      <c r="Y8" s="10">
        <f t="shared" si="2"/>
        <v>-1.3990176591514323E-8</v>
      </c>
      <c r="Z8" s="10">
        <f t="shared" si="3"/>
        <v>1.6783128449779874E-7</v>
      </c>
      <c r="AA8" s="10">
        <f t="shared" si="4"/>
        <v>1.4355089909346849E-7</v>
      </c>
    </row>
    <row r="9" spans="1:27" x14ac:dyDescent="0.2">
      <c r="A9" s="11">
        <v>39</v>
      </c>
      <c r="B9" s="12">
        <v>2.9921943205250198E-8</v>
      </c>
      <c r="C9" s="12">
        <v>-1.2753735550438099E-7</v>
      </c>
      <c r="D9" s="12">
        <v>-1.10053932371644E-7</v>
      </c>
      <c r="E9" s="12">
        <v>-3.2952274956235102E-7</v>
      </c>
      <c r="F9" s="12">
        <v>-1.4251641648065801E-7</v>
      </c>
      <c r="G9" s="12">
        <v>-2.7397873794799397E-7</v>
      </c>
      <c r="H9" s="12">
        <v>-1.96995094002788E-7</v>
      </c>
      <c r="I9" s="12">
        <v>-1.8489485278229899E-7</v>
      </c>
      <c r="J9" s="12">
        <v>-1.94489803546987E-7</v>
      </c>
      <c r="K9" s="12">
        <v>-2.53742547286279E-7</v>
      </c>
      <c r="L9" s="12">
        <v>-9.4523938924941602E-8</v>
      </c>
      <c r="M9" s="12">
        <v>-2.4993143530354302E-7</v>
      </c>
      <c r="N9" s="12">
        <v>-3.2599143214990702E-7</v>
      </c>
      <c r="O9" s="12">
        <v>-2.0883627034110801E-7</v>
      </c>
      <c r="P9" s="12">
        <v>-6.8683632749494903E-8</v>
      </c>
      <c r="Q9" s="12">
        <v>-3.1623798513125699E-7</v>
      </c>
      <c r="R9" s="12">
        <v>-1.07127836472421E-7</v>
      </c>
      <c r="S9" s="12">
        <v>-3.3742207128951199E-8</v>
      </c>
      <c r="T9" s="12">
        <v>-1.23815101275472E-7</v>
      </c>
      <c r="U9" s="12">
        <v>-2.0208724125024701E-8</v>
      </c>
      <c r="W9" s="10">
        <f t="shared" si="0"/>
        <v>-1.1582405590928651E-7</v>
      </c>
      <c r="X9" s="10">
        <f t="shared" si="1"/>
        <v>-1.0625667039052194E-7</v>
      </c>
      <c r="Y9" s="10">
        <f t="shared" si="2"/>
        <v>-2.125631507986065E-7</v>
      </c>
      <c r="Z9" s="10">
        <f t="shared" si="3"/>
        <v>-1.9656331067041517E-7</v>
      </c>
      <c r="AA9" s="10">
        <f t="shared" si="4"/>
        <v>-2.0201983970173265E-7</v>
      </c>
    </row>
    <row r="10" spans="1:27" x14ac:dyDescent="0.2">
      <c r="A10" s="11">
        <v>40</v>
      </c>
      <c r="B10" s="12">
        <v>-1.5634274106979501E-7</v>
      </c>
      <c r="C10" s="12">
        <v>-1.1036477875515501E-6</v>
      </c>
      <c r="D10" s="12">
        <v>-2.0467998136863799E-7</v>
      </c>
      <c r="E10" s="12">
        <v>-2.3011804389149799E-7</v>
      </c>
      <c r="F10" s="12">
        <v>-7.0329860021750896E-7</v>
      </c>
      <c r="G10" s="12">
        <v>-5.6684037868134097E-7</v>
      </c>
      <c r="H10" s="12">
        <v>-7.6261887041667495E-7</v>
      </c>
      <c r="I10" s="12">
        <v>-1.00404255503715E-6</v>
      </c>
      <c r="J10" s="12">
        <v>-7.2741246126663603E-7</v>
      </c>
      <c r="K10" s="12">
        <v>-5.8253864441225795E-7</v>
      </c>
      <c r="L10" s="12">
        <v>7.2247964883301301E-7</v>
      </c>
      <c r="M10" s="12">
        <v>-4.4758718659400399E-8</v>
      </c>
      <c r="N10" s="12">
        <v>2.2946068760931201E-7</v>
      </c>
      <c r="O10" s="12">
        <v>-4.4882812493648799E-7</v>
      </c>
      <c r="P10" s="12">
        <v>-2.3729150488640601E-7</v>
      </c>
      <c r="Q10" s="12">
        <v>-4.0095920599778098E-7</v>
      </c>
      <c r="R10" s="12">
        <v>-4.50371429949078E-7</v>
      </c>
      <c r="S10" s="12">
        <v>-1.09652074538536E-7</v>
      </c>
      <c r="T10" s="12">
        <v>-8.3619605160472602E-8</v>
      </c>
      <c r="U10" s="12">
        <v>-9.0538876972808805E-8</v>
      </c>
      <c r="W10" s="10">
        <f t="shared" si="0"/>
        <v>-3.4496341344656946E-7</v>
      </c>
      <c r="X10" s="10">
        <f t="shared" si="1"/>
        <v>-7.4183292096900095E-7</v>
      </c>
      <c r="Y10" s="10">
        <f t="shared" si="2"/>
        <v>-4.9590454381979983E-7</v>
      </c>
      <c r="Z10" s="10">
        <f t="shared" si="3"/>
        <v>-8.6414250130437597E-8</v>
      </c>
      <c r="AA10" s="10">
        <f t="shared" si="4"/>
        <v>-6.9789688777115987E-8</v>
      </c>
    </row>
    <row r="11" spans="1:27" x14ac:dyDescent="0.2">
      <c r="A11" s="11">
        <v>42</v>
      </c>
      <c r="B11" s="12">
        <v>-3.2465448116873599E-7</v>
      </c>
      <c r="C11" s="12">
        <v>-6.3952799038060904E-7</v>
      </c>
      <c r="D11" s="12">
        <v>-3.1674174113041701E-7</v>
      </c>
      <c r="E11" s="12">
        <v>-7.7184432826221698E-7</v>
      </c>
      <c r="F11" s="12">
        <v>-5.5862043810357599E-7</v>
      </c>
      <c r="G11" s="12">
        <v>-2.7915974723780403E-7</v>
      </c>
      <c r="H11" s="12">
        <v>-7.9564572018632596E-7</v>
      </c>
      <c r="I11" s="12">
        <v>-4.6588571868650001E-7</v>
      </c>
      <c r="J11" s="12">
        <v>-5.5425750996407602E-7</v>
      </c>
      <c r="K11" s="12">
        <v>-4.4752568041159902E-7</v>
      </c>
      <c r="L11" s="12">
        <v>-7.0332713735155401E-7</v>
      </c>
      <c r="M11" s="12">
        <v>-7.07992835585115E-7</v>
      </c>
      <c r="N11" s="12">
        <v>-8.7946612965293997E-7</v>
      </c>
      <c r="O11" s="12">
        <v>-3.0146224559612299E-7</v>
      </c>
      <c r="P11" s="12">
        <v>-4.1796596513736498E-7</v>
      </c>
      <c r="Q11" s="12">
        <v>-2.5900545654938099E-7</v>
      </c>
      <c r="R11" s="12">
        <v>-5.4259757094160997E-7</v>
      </c>
      <c r="S11" s="12">
        <v>-6.2501570017498498E-7</v>
      </c>
      <c r="T11" s="12">
        <v>-5.6558092352528597E-7</v>
      </c>
      <c r="U11" s="12">
        <v>-3.2766890678322503E-7</v>
      </c>
      <c r="W11" s="10">
        <f t="shared" si="0"/>
        <v>-5.082762291663897E-7</v>
      </c>
      <c r="X11" s="10">
        <f t="shared" si="1"/>
        <v>-4.9717215708485522E-7</v>
      </c>
      <c r="Y11" s="10">
        <f t="shared" si="2"/>
        <v>-5.8983957783290999E-7</v>
      </c>
      <c r="Z11" s="10">
        <f t="shared" si="3"/>
        <v>-5.0793035412770793E-7</v>
      </c>
      <c r="AA11" s="10">
        <f t="shared" si="4"/>
        <v>-5.1776823849549799E-7</v>
      </c>
    </row>
    <row r="12" spans="1:27" x14ac:dyDescent="0.2">
      <c r="A12" s="11">
        <v>43</v>
      </c>
      <c r="B12" s="12">
        <v>-1.5449366295581099E-8</v>
      </c>
      <c r="C12" s="12">
        <v>-1.7726758779641101E-7</v>
      </c>
      <c r="D12" s="12">
        <v>5.8959510873582099E-8</v>
      </c>
      <c r="E12" s="12">
        <v>-1.13380647323395E-7</v>
      </c>
      <c r="F12" s="12">
        <v>-3.2476055166422401E-7</v>
      </c>
      <c r="G12" s="12">
        <v>-2.05893264529135E-7</v>
      </c>
      <c r="H12" s="12">
        <v>-2.9066043240210598E-7</v>
      </c>
      <c r="I12" s="12">
        <v>-3.0332118176634802E-7</v>
      </c>
      <c r="J12" s="12">
        <v>-2.41520895375997E-7</v>
      </c>
      <c r="K12" s="12">
        <v>-2.6612735282867001E-7</v>
      </c>
      <c r="L12" s="12">
        <v>1.15429631393408E-8</v>
      </c>
      <c r="M12" s="12">
        <v>-1.8349020671595199E-7</v>
      </c>
      <c r="N12" s="12">
        <v>-5.8575254191277101E-8</v>
      </c>
      <c r="O12" s="12">
        <v>-2.4800242971657999E-7</v>
      </c>
      <c r="P12" s="12">
        <v>3.6450928817208901E-8</v>
      </c>
      <c r="Q12" s="12">
        <v>5.9726192186180605E-8</v>
      </c>
      <c r="R12" s="12">
        <v>1.3497817727393601E-8</v>
      </c>
      <c r="S12" s="12">
        <v>2.32580213123186E-7</v>
      </c>
      <c r="T12" s="12">
        <v>2.5740673555118497E-7</v>
      </c>
      <c r="U12" s="12">
        <v>3.5538517823297502E-8</v>
      </c>
      <c r="W12" s="10">
        <f t="shared" si="0"/>
        <v>4.100401709779625E-9</v>
      </c>
      <c r="X12" s="10">
        <f t="shared" si="1"/>
        <v>-2.0519967188064103E-7</v>
      </c>
      <c r="Y12" s="10">
        <f t="shared" si="2"/>
        <v>-2.4091849105265876E-7</v>
      </c>
      <c r="Z12" s="10">
        <f t="shared" si="3"/>
        <v>7.3524047842346501E-8</v>
      </c>
      <c r="AA12" s="10">
        <f t="shared" si="4"/>
        <v>-6.2192859459901778E-8</v>
      </c>
    </row>
    <row r="13" spans="1:27" x14ac:dyDescent="0.2">
      <c r="A13" s="11">
        <v>45</v>
      </c>
      <c r="B13" s="12">
        <v>-7.6218165968003497E-8</v>
      </c>
      <c r="C13" s="12">
        <v>4.6787589985358397E-8</v>
      </c>
      <c r="D13" s="12">
        <v>-2.6491243219857998E-7</v>
      </c>
      <c r="E13" s="12">
        <v>-6.5000865311160598E-7</v>
      </c>
      <c r="F13" s="12">
        <v>-8.4363360578992304E-8</v>
      </c>
      <c r="G13" s="12">
        <v>-5.0791100586670597E-7</v>
      </c>
      <c r="H13" s="12">
        <v>-7.10074660147942E-7</v>
      </c>
      <c r="I13" s="12">
        <v>1.8210107568059198E-8</v>
      </c>
      <c r="J13" s="12">
        <v>-4.3247847611378003E-7</v>
      </c>
      <c r="K13" s="12">
        <v>-1.04365622847438E-7</v>
      </c>
      <c r="L13" s="12">
        <v>-5.38488010709838E-7</v>
      </c>
      <c r="M13" s="12">
        <v>-3.7459853774790899E-7</v>
      </c>
      <c r="N13" s="12">
        <v>8.2468227786337806E-8</v>
      </c>
      <c r="O13" s="12">
        <v>-5.9929643004819596E-7</v>
      </c>
      <c r="P13" s="12">
        <v>-2.1308496772685101E-7</v>
      </c>
      <c r="Q13" s="12">
        <v>-6.5566367738918399E-7</v>
      </c>
      <c r="R13" s="12">
        <v>-4.2135341071726498E-8</v>
      </c>
      <c r="S13" s="12">
        <v>1.37855373040666E-8</v>
      </c>
      <c r="T13" s="12">
        <v>-5.12529241947192E-7</v>
      </c>
      <c r="U13" s="12">
        <v>-8.4023786058541004E-8</v>
      </c>
      <c r="W13" s="10">
        <f t="shared" si="0"/>
        <v>-8.6450098585487233E-8</v>
      </c>
      <c r="X13" s="10">
        <f t="shared" si="1"/>
        <v>-2.389595724839455E-8</v>
      </c>
      <c r="Y13" s="10">
        <f t="shared" si="2"/>
        <v>-5.2911202601445678E-7</v>
      </c>
      <c r="Z13" s="10">
        <f t="shared" si="3"/>
        <v>-2.9243711940214479E-7</v>
      </c>
      <c r="AA13" s="10">
        <f t="shared" si="4"/>
        <v>-4.9033002547168253E-7</v>
      </c>
    </row>
    <row r="14" spans="1:27" x14ac:dyDescent="0.2">
      <c r="A14" s="11">
        <v>46</v>
      </c>
      <c r="B14" s="12">
        <v>-3.8680064709773502E-7</v>
      </c>
      <c r="C14" s="12">
        <v>-2.4801082683940699E-7</v>
      </c>
      <c r="D14" s="12">
        <v>-1.0711238649227501E-7</v>
      </c>
      <c r="E14" s="12">
        <v>-5.0333740552477097E-7</v>
      </c>
      <c r="F14" s="12">
        <v>-2.6623675932305702E-7</v>
      </c>
      <c r="G14" s="12">
        <v>-4.9729258056983598E-7</v>
      </c>
      <c r="H14" s="12">
        <v>-6.70860970760447E-7</v>
      </c>
      <c r="I14" s="12">
        <v>-3.2217186889068699E-7</v>
      </c>
      <c r="J14" s="12">
        <v>-3.1729788967563401E-7</v>
      </c>
      <c r="K14" s="12">
        <v>-3.3790128185235302E-7</v>
      </c>
      <c r="L14" s="12">
        <v>-5.21376107468826E-7</v>
      </c>
      <c r="M14" s="12">
        <v>-4.4783690707881803E-7</v>
      </c>
      <c r="N14" s="12">
        <v>-8.0852855878769195E-7</v>
      </c>
      <c r="O14" s="12">
        <v>-6.7494753880716698E-7</v>
      </c>
      <c r="P14" s="12">
        <v>-2.3975202709424899E-7</v>
      </c>
      <c r="Q14" s="12">
        <v>-3.8006181313935999E-7</v>
      </c>
      <c r="R14" s="12">
        <v>-4.6132603126015602E-7</v>
      </c>
      <c r="S14" s="12">
        <v>-4.4223679137070003E-7</v>
      </c>
      <c r="T14" s="12">
        <v>-6.4465329399462296E-7</v>
      </c>
      <c r="U14" s="12">
        <v>-1.21463104257566E-7</v>
      </c>
      <c r="W14" s="10">
        <f t="shared" si="0"/>
        <v>-3.703040328943645E-7</v>
      </c>
      <c r="X14" s="10">
        <f t="shared" si="1"/>
        <v>-3.0580502553772152E-7</v>
      </c>
      <c r="Y14" s="10">
        <f t="shared" si="2"/>
        <v>-5.2773582658051645E-7</v>
      </c>
      <c r="Z14" s="10">
        <f t="shared" si="3"/>
        <v>-4.8867669254481024E-7</v>
      </c>
      <c r="AA14" s="10">
        <f t="shared" si="4"/>
        <v>-4.07279620013927E-7</v>
      </c>
    </row>
    <row r="15" spans="1:27" x14ac:dyDescent="0.2">
      <c r="A15" s="11">
        <v>47</v>
      </c>
      <c r="B15" s="12">
        <v>-1.05049242639013E-8</v>
      </c>
      <c r="C15" s="12">
        <v>-1.5757701603962901E-7</v>
      </c>
      <c r="D15" s="12">
        <v>-1.60359054747069E-7</v>
      </c>
      <c r="E15" s="12">
        <v>-8.3156616387634005E-8</v>
      </c>
      <c r="F15" s="12">
        <v>-1.68954894226558E-7</v>
      </c>
      <c r="G15" s="12">
        <v>-1.3786750338711099E-8</v>
      </c>
      <c r="H15" s="12">
        <v>9.1094998973457196E-8</v>
      </c>
      <c r="I15" s="12">
        <v>-4.0846066846030201E-8</v>
      </c>
      <c r="J15" s="12">
        <v>-2.4735765890244901E-8</v>
      </c>
      <c r="K15" s="12">
        <v>-1.18204465475494E-7</v>
      </c>
      <c r="L15" s="12">
        <v>-3.1319273905574001E-7</v>
      </c>
      <c r="M15" s="12">
        <v>-4.1858923187865598E-7</v>
      </c>
      <c r="N15" s="12">
        <v>-2.4933594405639401E-7</v>
      </c>
      <c r="O15" s="12">
        <v>-2.44540318754613E-7</v>
      </c>
      <c r="P15" s="12">
        <v>1.3467301544495001E-9</v>
      </c>
      <c r="Q15" s="12">
        <v>-5.2655766223041798E-8</v>
      </c>
      <c r="R15" s="12">
        <v>-1.06095404261066E-7</v>
      </c>
      <c r="S15" s="12">
        <v>-1.78607932752691E-7</v>
      </c>
      <c r="T15" s="12">
        <v>-2.2356718422708499E-7</v>
      </c>
      <c r="U15" s="12">
        <v>-1.1186630203636E-7</v>
      </c>
      <c r="W15" s="10">
        <f t="shared" si="0"/>
        <v>-1.0039026808370037E-7</v>
      </c>
      <c r="X15" s="10">
        <f t="shared" si="1"/>
        <v>-9.4470725344029626E-8</v>
      </c>
      <c r="Y15" s="10">
        <f t="shared" si="2"/>
        <v>-1.4919257938751417E-7</v>
      </c>
      <c r="Z15" s="10">
        <f t="shared" si="3"/>
        <v>-1.5935629913572021E-7</v>
      </c>
      <c r="AA15" s="10">
        <f t="shared" si="4"/>
        <v>-1.4262379013228852E-7</v>
      </c>
    </row>
    <row r="16" spans="1:27" x14ac:dyDescent="0.2">
      <c r="A16" s="11">
        <v>48</v>
      </c>
      <c r="B16" s="12">
        <v>2.6273307542854198E-7</v>
      </c>
      <c r="C16" s="12">
        <v>-2.19600378791055E-7</v>
      </c>
      <c r="D16" s="12">
        <v>5.2749509522628697E-8</v>
      </c>
      <c r="E16" s="12">
        <v>4.0488257929613002E-7</v>
      </c>
      <c r="F16" s="12">
        <v>-2.0522059498527099E-7</v>
      </c>
      <c r="G16" s="12">
        <v>-6.8367511690867501E-8</v>
      </c>
      <c r="H16" s="12">
        <v>-2.3872202483671798E-7</v>
      </c>
      <c r="I16" s="12">
        <v>-8.7043428790273201E-8</v>
      </c>
      <c r="J16" s="12">
        <v>-1.72462445708143E-7</v>
      </c>
      <c r="K16" s="12">
        <v>-1.8162502458707101E-7</v>
      </c>
      <c r="L16" s="12">
        <v>-3.31932873572805E-7</v>
      </c>
      <c r="M16" s="12">
        <v>-1.85310792549212E-7</v>
      </c>
      <c r="N16" s="12">
        <v>2.6589106727190098E-8</v>
      </c>
      <c r="O16" s="12">
        <v>-1.4838903462612801E-7</v>
      </c>
      <c r="P16" s="12">
        <v>-3.1110375972398001E-8</v>
      </c>
      <c r="Q16" s="12">
        <v>7.6918925492182504E-8</v>
      </c>
      <c r="R16" s="12">
        <v>-8.1023480197634007E-8</v>
      </c>
      <c r="S16" s="12">
        <v>3.09602200664509E-7</v>
      </c>
      <c r="T16" s="12">
        <v>1.14808919643945E-7</v>
      </c>
      <c r="U16" s="12">
        <v>-1.3337074576520799E-7</v>
      </c>
      <c r="W16" s="10">
        <f t="shared" si="0"/>
        <v>3.9608299768514997E-9</v>
      </c>
      <c r="X16" s="10">
        <f t="shared" si="1"/>
        <v>-6.2282831784514304E-8</v>
      </c>
      <c r="Y16" s="10">
        <f t="shared" si="2"/>
        <v>-1.8622107443005024E-7</v>
      </c>
      <c r="Z16" s="10">
        <f t="shared" si="3"/>
        <v>2.1236551524527402E-8</v>
      </c>
      <c r="AA16" s="10">
        <f t="shared" si="4"/>
        <v>1.4332925888771557E-8</v>
      </c>
    </row>
    <row r="17" spans="1:27" x14ac:dyDescent="0.2">
      <c r="A17" s="11">
        <v>49</v>
      </c>
      <c r="B17" s="12">
        <v>1.1474643763454E-7</v>
      </c>
      <c r="C17" s="12">
        <v>-2.5361382726043697E-7</v>
      </c>
      <c r="D17" s="12">
        <v>-4.94337400376859E-8</v>
      </c>
      <c r="E17" s="12">
        <v>-2.5937351056862601E-8</v>
      </c>
      <c r="F17" s="12">
        <v>-2.2355396994991599E-7</v>
      </c>
      <c r="G17" s="12">
        <v>-5.8172840037875198E-9</v>
      </c>
      <c r="H17" s="12">
        <v>9.1075144632813199E-8</v>
      </c>
      <c r="I17" s="12">
        <v>-3.41150523149836E-7</v>
      </c>
      <c r="J17" s="12">
        <v>-9.2858140155490303E-8</v>
      </c>
      <c r="K17" s="12">
        <v>-1.8434232284503501E-7</v>
      </c>
      <c r="L17" s="12">
        <v>-4.5759912405446798E-8</v>
      </c>
      <c r="M17" s="12">
        <v>8.7839495910947796E-8</v>
      </c>
      <c r="N17" s="12">
        <v>1.93276428868875E-7</v>
      </c>
      <c r="O17" s="12">
        <v>7.6072362736692702E-8</v>
      </c>
      <c r="P17" s="12">
        <v>-2.6801008927963401E-8</v>
      </c>
      <c r="Q17" s="12">
        <v>4.3112486615341403E-8</v>
      </c>
      <c r="R17" s="12">
        <v>-4.3002083459419097E-8</v>
      </c>
      <c r="S17" s="12">
        <v>5.7782855255469E-8</v>
      </c>
      <c r="T17" s="12">
        <v>4.7209763782680702E-7</v>
      </c>
      <c r="U17" s="12">
        <v>-6.7702379566089196E-8</v>
      </c>
      <c r="W17" s="10">
        <f t="shared" si="0"/>
        <v>-4.9090639994237122E-8</v>
      </c>
      <c r="X17" s="10">
        <f t="shared" si="1"/>
        <v>-1.7589297068141225E-7</v>
      </c>
      <c r="Y17" s="10">
        <f t="shared" si="2"/>
        <v>4.0532215781240849E-8</v>
      </c>
      <c r="Z17" s="10">
        <f t="shared" si="3"/>
        <v>1.6019604343623355E-7</v>
      </c>
      <c r="AA17" s="10">
        <f t="shared" si="4"/>
        <v>-3.1737071875945703E-8</v>
      </c>
    </row>
    <row r="18" spans="1:27" x14ac:dyDescent="0.2">
      <c r="A18" s="11">
        <v>50</v>
      </c>
      <c r="B18" s="12">
        <v>-1.4206029711078699E-7</v>
      </c>
      <c r="C18" s="12">
        <v>-2.7366082526644602E-7</v>
      </c>
      <c r="D18" s="12">
        <v>3.8262525402894299E-8</v>
      </c>
      <c r="E18" s="12">
        <v>-2.61651310377621E-7</v>
      </c>
      <c r="F18" s="12">
        <v>-2.6445164462691301E-7</v>
      </c>
      <c r="G18" s="12">
        <v>-3.1683671315025402E-7</v>
      </c>
      <c r="H18" s="12">
        <v>-2.53065360883731E-7</v>
      </c>
      <c r="I18" s="12">
        <v>-1.5970284432645801E-7</v>
      </c>
      <c r="J18" s="12">
        <v>-4.2467173121556399E-7</v>
      </c>
      <c r="K18" s="12">
        <v>-1.6125364229178201E-7</v>
      </c>
      <c r="L18" s="12">
        <v>-7.5562549095446398E-7</v>
      </c>
      <c r="M18" s="12">
        <v>-5.1632320908411604E-7</v>
      </c>
      <c r="N18" s="12">
        <v>-8.1578737564780501E-7</v>
      </c>
      <c r="O18" s="12">
        <v>-2.6790819990971E-7</v>
      </c>
      <c r="P18" s="12">
        <v>-2.0457797362617599E-7</v>
      </c>
      <c r="Q18" s="12">
        <v>-3.3703806254446702E-7</v>
      </c>
      <c r="R18" s="12">
        <v>-9.8174591860316994E-8</v>
      </c>
      <c r="S18" s="12">
        <v>-4.1503721756619002E-7</v>
      </c>
      <c r="T18" s="12">
        <v>-5.7995266004802705E-7</v>
      </c>
      <c r="U18" s="12">
        <v>-2.2825973289257001E-7</v>
      </c>
      <c r="W18" s="10">
        <f t="shared" si="0"/>
        <v>-2.1976085633611626E-7</v>
      </c>
      <c r="X18" s="10">
        <f t="shared" si="1"/>
        <v>-2.0996890283265102E-7</v>
      </c>
      <c r="Y18" s="10">
        <f t="shared" si="2"/>
        <v>-3.6549212527328026E-7</v>
      </c>
      <c r="Z18" s="10">
        <f t="shared" si="3"/>
        <v>-4.9025945778321726E-7</v>
      </c>
      <c r="AA18" s="10">
        <f t="shared" si="4"/>
        <v>-3.2396274726986116E-7</v>
      </c>
    </row>
    <row r="19" spans="1:27" x14ac:dyDescent="0.2">
      <c r="A19" s="11">
        <v>51</v>
      </c>
      <c r="B19" s="12">
        <v>5.3164053695936397E-8</v>
      </c>
      <c r="C19" s="12">
        <v>-2.78911860584005E-7</v>
      </c>
      <c r="D19" s="12">
        <v>-1.14000701838616E-7</v>
      </c>
      <c r="E19" s="12">
        <v>1.9916506746136601E-7</v>
      </c>
      <c r="F19" s="12">
        <v>-7.6529819195999403E-8</v>
      </c>
      <c r="G19" s="12">
        <v>-1.704253756038E-7</v>
      </c>
      <c r="H19" s="12">
        <v>2.0891086971318101E-8</v>
      </c>
      <c r="I19" s="12">
        <v>-1.02285653384837E-7</v>
      </c>
      <c r="J19" s="12">
        <v>-9.5688569628067296E-8</v>
      </c>
      <c r="K19" s="12">
        <v>-1.13051154110484E-7</v>
      </c>
      <c r="L19" s="12">
        <v>9.2006553495282999E-8</v>
      </c>
      <c r="M19" s="12">
        <v>1.5580133971403799E-7</v>
      </c>
      <c r="N19" s="12">
        <v>3.8032457518874301E-7</v>
      </c>
      <c r="O19" s="12">
        <v>1.70810751592401E-7</v>
      </c>
      <c r="P19" s="12">
        <v>1.16363522924602E-7</v>
      </c>
      <c r="Q19" s="12">
        <v>5.3377023856972799E-8</v>
      </c>
      <c r="R19" s="12">
        <v>1.9465200417089099E-7</v>
      </c>
      <c r="S19" s="12">
        <v>2.69308292289373E-7</v>
      </c>
      <c r="T19" s="12">
        <v>6.4681913955416701E-8</v>
      </c>
      <c r="U19" s="12">
        <v>2.1490302768625201E-7</v>
      </c>
      <c r="W19" s="10">
        <f t="shared" si="0"/>
        <v>1.168181663185955E-7</v>
      </c>
      <c r="X19" s="10">
        <f t="shared" si="1"/>
        <v>-1.0114081986722625E-7</v>
      </c>
      <c r="Y19" s="10">
        <f t="shared" si="2"/>
        <v>6.2953652162422449E-8</v>
      </c>
      <c r="Z19" s="10">
        <f t="shared" si="3"/>
        <v>1.7832163517184612E-7</v>
      </c>
      <c r="AA19" s="10">
        <f t="shared" si="4"/>
        <v>1.6863858785582559E-9</v>
      </c>
    </row>
    <row r="20" spans="1:27" x14ac:dyDescent="0.2">
      <c r="A20" s="11">
        <v>52</v>
      </c>
      <c r="B20" s="12">
        <v>-5.2219877758989898E-8</v>
      </c>
      <c r="C20" s="12">
        <v>-2.8696975232263102E-7</v>
      </c>
      <c r="D20" s="12">
        <v>5.0174256755959699E-8</v>
      </c>
      <c r="E20" s="12">
        <v>2.5479773211509802E-7</v>
      </c>
      <c r="F20" s="12">
        <v>2.1999078508525801E-7</v>
      </c>
      <c r="G20" s="12">
        <v>2.1928502279359599E-7</v>
      </c>
      <c r="H20" s="12">
        <v>-3.8494341410506099E-7</v>
      </c>
      <c r="I20" s="12">
        <v>1.2945198506674301E-7</v>
      </c>
      <c r="J20" s="12">
        <v>-2.3342044639962801E-7</v>
      </c>
      <c r="K20" s="12">
        <v>1.45357763980872E-7</v>
      </c>
      <c r="L20" s="12">
        <v>-1.2616657456677E-7</v>
      </c>
      <c r="M20" s="12">
        <v>-1.93303610696584E-7</v>
      </c>
      <c r="N20" s="12">
        <v>8.2595709462999906E-8</v>
      </c>
      <c r="O20" s="12">
        <v>-2.8390345802585398E-7</v>
      </c>
      <c r="P20" s="12">
        <v>-2.5404454558412899E-8</v>
      </c>
      <c r="Q20" s="12">
        <v>7.6354248494184005E-8</v>
      </c>
      <c r="R20" s="12">
        <v>-1.8290267342628499E-8</v>
      </c>
      <c r="S20" s="12">
        <v>1.50398180854838E-7</v>
      </c>
      <c r="T20" s="12">
        <v>3.08812553048199E-7</v>
      </c>
      <c r="U20" s="12">
        <v>4.9923891039288102E-7</v>
      </c>
      <c r="W20" s="10">
        <f t="shared" si="0"/>
        <v>6.301530573366715E-8</v>
      </c>
      <c r="X20" s="10">
        <f t="shared" si="1"/>
        <v>2.5632850175950211E-9</v>
      </c>
      <c r="Y20" s="10">
        <f t="shared" si="2"/>
        <v>-2.7389273230678171E-7</v>
      </c>
      <c r="Z20" s="10">
        <f t="shared" si="3"/>
        <v>2.4175035534956597E-7</v>
      </c>
      <c r="AA20" s="10">
        <f t="shared" si="4"/>
        <v>9.9522609274470937E-8</v>
      </c>
    </row>
    <row r="21" spans="1:27" x14ac:dyDescent="0.2">
      <c r="A21" s="11">
        <v>53</v>
      </c>
      <c r="B21" s="12">
        <v>5.2740922779422397E-7</v>
      </c>
      <c r="C21" s="12">
        <v>-4.49631371904207E-9</v>
      </c>
      <c r="D21" s="12">
        <v>2.74334717112824E-7</v>
      </c>
      <c r="E21" s="12">
        <v>6.4588798135429499E-7</v>
      </c>
      <c r="F21" s="12">
        <v>-6.0108285468510996E-8</v>
      </c>
      <c r="G21" s="12">
        <v>8.7174606143176201E-8</v>
      </c>
      <c r="H21" s="12">
        <v>-4.1945813021778802E-7</v>
      </c>
      <c r="I21" s="12">
        <v>-5.4606488906102202E-9</v>
      </c>
      <c r="J21" s="12">
        <v>-2.0171000199081401E-7</v>
      </c>
      <c r="K21" s="12">
        <v>4.2589210264812297E-8</v>
      </c>
      <c r="L21" s="12">
        <v>-2.2609244178354999E-7</v>
      </c>
      <c r="M21" s="12">
        <v>-7.2246151053190098E-8</v>
      </c>
      <c r="N21" s="12">
        <v>7.1455115223034103E-7</v>
      </c>
      <c r="O21" s="12">
        <v>-2.0604623252763301E-7</v>
      </c>
      <c r="P21" s="12">
        <v>-2.01028986682908E-7</v>
      </c>
      <c r="Q21" s="12">
        <v>5.1668025284014298E-7</v>
      </c>
      <c r="R21" s="12">
        <v>1.3433747048809099E-7</v>
      </c>
      <c r="S21" s="12">
        <v>3.8440477751685701E-7</v>
      </c>
      <c r="T21" s="12">
        <v>4.4398555892498902E-7</v>
      </c>
      <c r="U21" s="12">
        <v>1.6000636609808201E-7</v>
      </c>
      <c r="W21" s="10">
        <f t="shared" si="0"/>
        <v>9.0075617896713076E-8</v>
      </c>
      <c r="X21" s="10">
        <f t="shared" si="1"/>
        <v>1.1433599492901518E-7</v>
      </c>
      <c r="Y21" s="10">
        <f t="shared" si="2"/>
        <v>-2.2486512894735631E-7</v>
      </c>
      <c r="Z21" s="10">
        <f t="shared" si="3"/>
        <v>4.5880583252338874E-7</v>
      </c>
      <c r="AA21" s="10">
        <f t="shared" si="4"/>
        <v>1.9532621570668631E-7</v>
      </c>
    </row>
    <row r="22" spans="1:27" x14ac:dyDescent="0.2">
      <c r="A22" s="11">
        <v>54</v>
      </c>
      <c r="B22" s="12">
        <v>-3.92781653452898E-7</v>
      </c>
      <c r="C22" s="12">
        <v>-9.8868920539451707E-9</v>
      </c>
      <c r="D22" s="12">
        <v>1.3350760933428501E-7</v>
      </c>
      <c r="E22" s="12">
        <v>-4.15355608592599E-7</v>
      </c>
      <c r="F22" s="18" t="s">
        <v>7</v>
      </c>
      <c r="G22" s="12">
        <v>-9.0695309568657702E-7</v>
      </c>
      <c r="H22" s="12">
        <v>-7.6800299814930498E-7</v>
      </c>
      <c r="I22" s="18" t="s">
        <v>7</v>
      </c>
      <c r="J22" s="18" t="s">
        <v>7</v>
      </c>
      <c r="K22" s="12">
        <v>-1.0337365639175901E-6</v>
      </c>
      <c r="L22" s="12">
        <v>-1.26975178950182E-6</v>
      </c>
      <c r="M22" s="12">
        <v>-1.0843095240828E-6</v>
      </c>
      <c r="N22" s="12">
        <v>-1.1699100676596E-6</v>
      </c>
      <c r="O22" s="12">
        <v>-1.0747970404129501E-6</v>
      </c>
      <c r="P22" s="12">
        <v>-6.2439768245228199E-7</v>
      </c>
      <c r="Q22" s="12">
        <v>-6.6140481585743496E-7</v>
      </c>
      <c r="R22" s="12">
        <v>-1.25845028524752E-6</v>
      </c>
      <c r="S22" s="12">
        <v>-1.0061859102526099E-6</v>
      </c>
      <c r="T22" s="12">
        <v>-2.80873009973942E-7</v>
      </c>
      <c r="U22" s="12">
        <v>2.1242043375122199E-8</v>
      </c>
      <c r="W22" s="10">
        <f t="shared" si="0"/>
        <v>-9.8069261046750064E-7</v>
      </c>
      <c r="X22" s="10">
        <f t="shared" si="1"/>
        <v>-2.0133427275342159E-7</v>
      </c>
      <c r="Y22" s="10">
        <f t="shared" si="2"/>
        <v>-9.7570318754835161E-7</v>
      </c>
      <c r="Z22" s="10">
        <f t="shared" si="3"/>
        <v>-5.2273646252896372E-7</v>
      </c>
      <c r="AA22" s="10">
        <f t="shared" si="4"/>
        <v>-6.1463822111167776E-7</v>
      </c>
    </row>
    <row r="23" spans="1:27" x14ac:dyDescent="0.2">
      <c r="A23" s="11">
        <v>55</v>
      </c>
      <c r="B23" s="12">
        <v>2.9775132501052202E-7</v>
      </c>
      <c r="C23" s="12">
        <v>7.3184212045292697E-7</v>
      </c>
      <c r="D23" s="12">
        <v>7.2510012006473101E-8</v>
      </c>
      <c r="E23" s="12">
        <v>3.63169439622158E-7</v>
      </c>
      <c r="F23" s="12">
        <v>2.02675347258555E-7</v>
      </c>
      <c r="G23" s="12">
        <v>3.2746795306613701E-7</v>
      </c>
      <c r="H23" s="12">
        <v>1.41943489949886E-7</v>
      </c>
      <c r="I23" s="12">
        <v>5.2826512722733804E-7</v>
      </c>
      <c r="J23" s="12">
        <v>9.5473413685866202E-8</v>
      </c>
      <c r="K23" s="12">
        <v>2.3108991979718401E-7</v>
      </c>
      <c r="L23" s="12">
        <v>3.0059733975350702E-7</v>
      </c>
      <c r="M23" s="12">
        <v>-8.5072461362911505E-8</v>
      </c>
      <c r="N23" s="12">
        <v>-1.2706740910827801E-7</v>
      </c>
      <c r="O23" s="12">
        <v>-9.1103257214335399E-8</v>
      </c>
      <c r="P23" s="12">
        <v>3.54685855830396E-8</v>
      </c>
      <c r="Q23" s="12">
        <v>1.97853789724139E-7</v>
      </c>
      <c r="R23" s="12">
        <v>1.88499624426043E-7</v>
      </c>
      <c r="S23" s="12">
        <v>-3.53422189992821E-8</v>
      </c>
      <c r="T23" s="12">
        <v>2.51508032418646E-7</v>
      </c>
      <c r="U23" s="12">
        <v>5.6129065449537501E-8</v>
      </c>
      <c r="W23" s="10">
        <f t="shared" si="0"/>
        <v>1.0492897770174613E-7</v>
      </c>
      <c r="X23" s="10">
        <f t="shared" si="1"/>
        <v>4.4013347998733552E-7</v>
      </c>
      <c r="Y23" s="10">
        <f t="shared" si="2"/>
        <v>1.5310296264626329E-8</v>
      </c>
      <c r="Z23" s="10">
        <f t="shared" si="3"/>
        <v>9.460586962101112E-8</v>
      </c>
      <c r="AA23" s="10">
        <f t="shared" si="4"/>
        <v>2.6593618611206875E-7</v>
      </c>
    </row>
    <row r="24" spans="1:27" x14ac:dyDescent="0.2">
      <c r="A24" s="11">
        <v>56</v>
      </c>
      <c r="B24" s="12">
        <v>-1.0137195696345999E-6</v>
      </c>
      <c r="C24" s="12">
        <v>-1.32262349757887E-6</v>
      </c>
      <c r="D24" s="12">
        <v>-5.3430554041325096E-7</v>
      </c>
      <c r="E24" s="12">
        <v>-1.06202279599116E-6</v>
      </c>
      <c r="F24" s="12">
        <v>-1.18223487802222E-6</v>
      </c>
      <c r="G24" s="12">
        <v>-1.0358320296262099E-6</v>
      </c>
      <c r="H24" s="12">
        <v>-1.2760776209073901E-6</v>
      </c>
      <c r="I24" s="12">
        <v>-9.5306479610911396E-7</v>
      </c>
      <c r="J24" s="12">
        <v>-9.2710728389841104E-7</v>
      </c>
      <c r="K24" s="12">
        <v>-1.1492501525138E-6</v>
      </c>
      <c r="L24" s="12">
        <v>-1.6210369354542501E-6</v>
      </c>
      <c r="M24" s="12">
        <v>-1.5240468379237501E-6</v>
      </c>
      <c r="N24" s="12">
        <v>-2.2353288975844101E-6</v>
      </c>
      <c r="O24" s="12">
        <v>-1.1550024419330401E-6</v>
      </c>
      <c r="P24" s="12">
        <v>-8.9227678312312203E-7</v>
      </c>
      <c r="Q24" s="12">
        <v>-1.2144668040773401E-6</v>
      </c>
      <c r="R24" s="12">
        <v>-1.1526361705753801E-6</v>
      </c>
      <c r="S24" s="12">
        <v>-2.9577087931050298E-7</v>
      </c>
      <c r="T24" s="12">
        <v>-1.18433258328805E-6</v>
      </c>
      <c r="U24" s="12">
        <v>-4.0217896643438197E-7</v>
      </c>
      <c r="W24" s="10">
        <f t="shared" si="0"/>
        <v>-8.7248349638070125E-7</v>
      </c>
      <c r="X24" s="10">
        <f t="shared" si="1"/>
        <v>-1.117910685336201E-6</v>
      </c>
      <c r="Y24" s="10">
        <f t="shared" si="2"/>
        <v>-1.2205585461656479E-6</v>
      </c>
      <c r="Z24" s="10">
        <f t="shared" si="3"/>
        <v>-1.2590768128460454E-6</v>
      </c>
      <c r="AA24" s="10">
        <f t="shared" si="4"/>
        <v>-1.0632993253712177E-6</v>
      </c>
    </row>
    <row r="25" spans="1:27" x14ac:dyDescent="0.2">
      <c r="A25" s="11">
        <v>57</v>
      </c>
      <c r="B25" s="12">
        <v>2.5494645023414402E-7</v>
      </c>
      <c r="C25" s="12">
        <v>3.2544985806020001E-7</v>
      </c>
      <c r="D25" s="12">
        <v>3.04367280773093E-7</v>
      </c>
      <c r="E25" s="12">
        <v>7.7057745581566799E-7</v>
      </c>
      <c r="F25" s="12">
        <v>1.9021144089560001E-7</v>
      </c>
      <c r="G25" s="12">
        <v>1.97898623568707E-7</v>
      </c>
      <c r="H25" s="12">
        <v>1.7164873455671401E-7</v>
      </c>
      <c r="I25" s="12">
        <v>2.6329079701734703E-7</v>
      </c>
      <c r="J25" s="12">
        <v>2.0073954149785001E-7</v>
      </c>
      <c r="K25" s="12">
        <v>3.1049562619333701E-7</v>
      </c>
      <c r="L25" s="12">
        <v>4.0963550906884702E-7</v>
      </c>
      <c r="M25" s="12">
        <v>-1.0161421207903799E-7</v>
      </c>
      <c r="N25" s="12">
        <v>5.1427021133609202E-7</v>
      </c>
      <c r="O25" s="12">
        <v>1.7057202250912001E-7</v>
      </c>
      <c r="P25" s="12">
        <v>2.8262191409415097E-7</v>
      </c>
      <c r="Q25" s="12">
        <v>3.9485508780964999E-7</v>
      </c>
      <c r="R25" s="12">
        <v>4.6745824410752899E-7</v>
      </c>
      <c r="S25" s="12">
        <v>4.4071029993607798E-7</v>
      </c>
      <c r="T25" s="12">
        <v>6.0209510335704498E-7</v>
      </c>
      <c r="U25" s="12">
        <v>2.1944556552093101E-7</v>
      </c>
      <c r="W25" s="10">
        <f t="shared" si="0"/>
        <v>3.7532152108277377E-7</v>
      </c>
      <c r="X25" s="10">
        <f t="shared" si="1"/>
        <v>2.5847463655182279E-7</v>
      </c>
      <c r="Y25" s="10">
        <f t="shared" si="2"/>
        <v>1.103365216211615E-7</v>
      </c>
      <c r="Z25" s="10">
        <f t="shared" si="3"/>
        <v>4.326664920059295E-7</v>
      </c>
      <c r="AA25" s="10">
        <f t="shared" si="4"/>
        <v>4.2061971730657875E-7</v>
      </c>
    </row>
    <row r="26" spans="1:27" x14ac:dyDescent="0.2">
      <c r="A26" s="11">
        <v>59</v>
      </c>
      <c r="B26" s="12">
        <v>-4.6403170666275998E-7</v>
      </c>
      <c r="C26" s="12">
        <v>-9.2900733059333899E-7</v>
      </c>
      <c r="D26" s="12">
        <v>-2.9309386898664699E-7</v>
      </c>
      <c r="E26" s="12">
        <v>-1.0780470355152101E-6</v>
      </c>
      <c r="F26" s="12">
        <v>-8.4917468452458299E-7</v>
      </c>
      <c r="G26" s="12">
        <v>-7.7832084508227204E-7</v>
      </c>
      <c r="H26" s="12">
        <v>-1.1132678954951E-6</v>
      </c>
      <c r="I26" s="12">
        <v>-9.1336414788296501E-7</v>
      </c>
      <c r="J26" s="12">
        <v>-9.9543209911274697E-7</v>
      </c>
      <c r="K26" s="12">
        <v>-1.0227050701412399E-6</v>
      </c>
      <c r="L26" s="12">
        <v>-1.9943027755485598E-6</v>
      </c>
      <c r="M26" s="12">
        <v>-1.37351857699026E-6</v>
      </c>
      <c r="N26" s="12">
        <v>-2.4594965070266998E-6</v>
      </c>
      <c r="O26" s="12">
        <v>-1.15867988737155E-6</v>
      </c>
      <c r="P26" s="12">
        <v>-1.09210530570646E-6</v>
      </c>
      <c r="Q26" s="12">
        <v>-1.544576858836E-6</v>
      </c>
      <c r="R26" s="12">
        <v>-1.2368680083253199E-6</v>
      </c>
      <c r="S26" s="12">
        <v>-1.0774894563464301E-6</v>
      </c>
      <c r="T26" s="12">
        <v>-1.42040556294249E-6</v>
      </c>
      <c r="U26" s="12">
        <v>-5.6205914624519499E-7</v>
      </c>
      <c r="W26" s="10">
        <f t="shared" si="0"/>
        <v>-1.1072919601298625E-6</v>
      </c>
      <c r="X26" s="10">
        <f t="shared" si="1"/>
        <v>-7.8889446741591173E-7</v>
      </c>
      <c r="Y26" s="10">
        <f t="shared" si="2"/>
        <v>-1.1602246147424143E-6</v>
      </c>
      <c r="Z26" s="10">
        <f t="shared" si="3"/>
        <v>-1.4966345187625961E-6</v>
      </c>
      <c r="AA26" s="10">
        <f t="shared" si="4"/>
        <v>-1.0359411312831721E-6</v>
      </c>
    </row>
    <row r="27" spans="1:27" x14ac:dyDescent="0.2">
      <c r="A27" s="11">
        <v>60</v>
      </c>
      <c r="B27" s="12">
        <v>4.7634149598727499E-7</v>
      </c>
      <c r="C27" s="12">
        <v>-6.4961421086086301E-8</v>
      </c>
      <c r="D27" s="12">
        <v>2.46116413527168E-7</v>
      </c>
      <c r="E27" s="12">
        <v>-2.17730763517117E-7</v>
      </c>
      <c r="F27" s="12">
        <v>-1.4101976817694699E-7</v>
      </c>
      <c r="G27" s="12">
        <v>-7.7499046097532298E-7</v>
      </c>
      <c r="H27" s="12">
        <v>-4.14911525516579E-7</v>
      </c>
      <c r="I27" s="12">
        <v>-2.8830701358073302E-7</v>
      </c>
      <c r="J27" s="12">
        <v>-2.47882652357672E-7</v>
      </c>
      <c r="K27" s="12">
        <v>-7.3609473694591306E-8</v>
      </c>
      <c r="L27" s="12">
        <v>-2.0363376906186201E-7</v>
      </c>
      <c r="M27" s="12">
        <v>-3.3386976344668198E-7</v>
      </c>
      <c r="N27" s="12">
        <v>-3.6761533191577598E-7</v>
      </c>
      <c r="O27" s="12">
        <v>-5.1947009034656405E-7</v>
      </c>
      <c r="P27" s="12">
        <v>-8.4604411199328495E-8</v>
      </c>
      <c r="Q27" s="12">
        <v>-2.5181767378734398E-7</v>
      </c>
      <c r="R27" s="12">
        <v>3.8592701201469501E-8</v>
      </c>
      <c r="S27" s="12">
        <v>2.2859507137330601E-7</v>
      </c>
      <c r="T27" s="12">
        <v>1.8385864476640699E-7</v>
      </c>
      <c r="U27" s="12">
        <v>-1.7007752536409901E-7</v>
      </c>
      <c r="W27" s="10">
        <f t="shared" si="0"/>
        <v>2.7243471920213923E-8</v>
      </c>
      <c r="X27" s="10">
        <f t="shared" si="1"/>
        <v>-4.4866767141228453E-9</v>
      </c>
      <c r="Y27" s="10">
        <f t="shared" si="2"/>
        <v>-3.790335079168743E-7</v>
      </c>
      <c r="Z27" s="10">
        <f t="shared" si="3"/>
        <v>-1.5141297157520298E-7</v>
      </c>
      <c r="AA27" s="10">
        <f t="shared" si="4"/>
        <v>-2.3755964500678349E-7</v>
      </c>
    </row>
    <row r="28" spans="1:27" x14ac:dyDescent="0.2">
      <c r="A28" s="11">
        <v>61</v>
      </c>
      <c r="B28" s="12">
        <v>9.7931137961104994E-9</v>
      </c>
      <c r="C28" s="12">
        <v>-1.2099563346619899E-7</v>
      </c>
      <c r="D28" s="12">
        <v>1.22685015640081E-7</v>
      </c>
      <c r="E28" s="12">
        <v>9.8923942043668804E-8</v>
      </c>
      <c r="F28" s="12">
        <v>-9.6856218849415903E-8</v>
      </c>
      <c r="G28" s="12">
        <v>-1.5499709297219899E-7</v>
      </c>
      <c r="H28" s="12">
        <v>-2.6815878592259699E-7</v>
      </c>
      <c r="I28" s="12">
        <v>-1.7249724771634901E-7</v>
      </c>
      <c r="J28" s="12">
        <v>-1.57014072678071E-7</v>
      </c>
      <c r="K28" s="12">
        <v>-3.281233263784E-7</v>
      </c>
      <c r="L28" s="12">
        <v>-3.2822546447864898E-7</v>
      </c>
      <c r="M28" s="12">
        <v>-2.5798667298031898E-7</v>
      </c>
      <c r="N28" s="12">
        <v>-2.9386843323407301E-7</v>
      </c>
      <c r="O28" s="12">
        <v>-2.9161682498691899E-7</v>
      </c>
      <c r="P28" s="12">
        <v>-2.4540778743039199E-7</v>
      </c>
      <c r="Q28" s="12">
        <v>-2.89088344951005E-7</v>
      </c>
      <c r="R28" s="12">
        <v>-2.11825252230288E-7</v>
      </c>
      <c r="S28" s="12">
        <v>-5.5519383868106796E-9</v>
      </c>
      <c r="T28" s="12">
        <v>-4.4032695257675602E-8</v>
      </c>
      <c r="U28" s="12">
        <v>7.4696398096948E-8</v>
      </c>
      <c r="W28" s="10">
        <f t="shared" si="0"/>
        <v>-1.9772707610647264E-7</v>
      </c>
      <c r="X28" s="10">
        <f t="shared" si="1"/>
        <v>-9.5138996558963343E-8</v>
      </c>
      <c r="Y28" s="10">
        <f t="shared" si="2"/>
        <v>-2.4369408914197653E-7</v>
      </c>
      <c r="Z28" s="10">
        <f t="shared" si="3"/>
        <v>-1.3807326883645143E-7</v>
      </c>
      <c r="AA28" s="10">
        <f t="shared" si="4"/>
        <v>-6.5403399941774547E-8</v>
      </c>
    </row>
    <row r="29" spans="1:27" x14ac:dyDescent="0.2">
      <c r="A29" s="11">
        <v>62</v>
      </c>
      <c r="B29" s="12">
        <v>3.1622323453661902E-7</v>
      </c>
      <c r="C29" s="12">
        <v>-5.4714399921567202E-7</v>
      </c>
      <c r="D29" s="12">
        <v>-1.2432382569617E-7</v>
      </c>
      <c r="E29" s="12">
        <v>-2.34008747520239E-7</v>
      </c>
      <c r="F29" s="12">
        <v>-2.8113727941930398E-7</v>
      </c>
      <c r="G29" s="12">
        <v>-6.2661243577364301E-7</v>
      </c>
      <c r="H29" s="12">
        <v>-3.7350097180109198E-7</v>
      </c>
      <c r="I29" s="12">
        <v>-2.9194532621928201E-7</v>
      </c>
      <c r="J29" s="12">
        <v>-2.8177253359572202E-7</v>
      </c>
      <c r="K29" s="12">
        <v>-2.40094562861344E-7</v>
      </c>
      <c r="L29" s="12">
        <v>-4.9538023524445999E-7</v>
      </c>
      <c r="M29" s="12">
        <v>-2.4256019054687102E-7</v>
      </c>
      <c r="N29" s="12">
        <v>-2.1807485184653599E-7</v>
      </c>
      <c r="O29" s="12">
        <v>-2.8764965647818698E-7</v>
      </c>
      <c r="P29" s="12">
        <v>-1.2940875297739999E-7</v>
      </c>
      <c r="Q29" s="12">
        <v>-2.2832791409949901E-7</v>
      </c>
      <c r="R29" s="12">
        <v>-2.5903136167656902E-7</v>
      </c>
      <c r="S29" s="12">
        <v>-1.3315437868419801E-7</v>
      </c>
      <c r="T29" s="12">
        <v>-5.5796390061591098E-8</v>
      </c>
      <c r="U29" s="12">
        <v>-9.4241688274210602E-9</v>
      </c>
      <c r="W29" s="10">
        <f t="shared" si="0"/>
        <v>-1.9042226404987773E-7</v>
      </c>
      <c r="X29" s="10">
        <f t="shared" si="1"/>
        <v>-2.0100084257940976E-7</v>
      </c>
      <c r="Y29" s="10">
        <f t="shared" si="2"/>
        <v>-2.9637083810546801E-7</v>
      </c>
      <c r="Z29" s="10">
        <f t="shared" si="3"/>
        <v>-1.2790583120876178E-7</v>
      </c>
      <c r="AA29" s="10">
        <f t="shared" si="4"/>
        <v>-3.70081311058628E-7</v>
      </c>
    </row>
    <row r="30" spans="1:27" x14ac:dyDescent="0.2">
      <c r="A30" s="11">
        <v>63</v>
      </c>
      <c r="B30" s="12">
        <v>-1.0631327274524E-7</v>
      </c>
      <c r="C30" s="12">
        <v>2.2452914637700102E-8</v>
      </c>
      <c r="D30" s="12">
        <v>-4.7666845823220402E-8</v>
      </c>
      <c r="E30" s="12">
        <v>1.18271048334467E-7</v>
      </c>
      <c r="F30" s="12">
        <v>-1.9897813347749701E-7</v>
      </c>
      <c r="G30" s="12">
        <v>-1.4377818952222801E-8</v>
      </c>
      <c r="H30" s="12">
        <v>-1.60471659265395E-7</v>
      </c>
      <c r="I30" s="12">
        <v>-1.06954127019163E-7</v>
      </c>
      <c r="J30" s="12">
        <v>3.9629874802882802E-8</v>
      </c>
      <c r="K30" s="12">
        <v>6.9815475100299206E-8</v>
      </c>
      <c r="L30" s="12">
        <v>4.84470633649879E-7</v>
      </c>
      <c r="M30" s="12">
        <v>-8.1303076254751705E-8</v>
      </c>
      <c r="N30" s="12">
        <v>2.08218212771292E-7</v>
      </c>
      <c r="O30" s="12">
        <v>-1.29222713485369E-7</v>
      </c>
      <c r="P30" s="12">
        <v>2.6479032484329199E-8</v>
      </c>
      <c r="Q30" s="12">
        <v>-5.4612318581280001E-8</v>
      </c>
      <c r="R30" s="12">
        <v>4.9725857206564101E-8</v>
      </c>
      <c r="S30" s="12">
        <v>5.3801246758904303E-8</v>
      </c>
      <c r="T30" s="12">
        <v>8.4225360775446206E-8</v>
      </c>
      <c r="U30" s="12">
        <v>-9.6665673551716507E-9</v>
      </c>
      <c r="W30" s="10">
        <f t="shared" si="0"/>
        <v>4.9955402887524195E-8</v>
      </c>
      <c r="X30" s="10">
        <f t="shared" si="1"/>
        <v>-9.7448154651049974E-8</v>
      </c>
      <c r="Y30" s="10">
        <f t="shared" si="2"/>
        <v>-8.2841893550658227E-8</v>
      </c>
      <c r="Z30" s="10">
        <f t="shared" si="3"/>
        <v>5.7041171902571633E-8</v>
      </c>
      <c r="AA30" s="10">
        <f t="shared" si="4"/>
        <v>1.3517425430222568E-7</v>
      </c>
    </row>
    <row r="31" spans="1:27" x14ac:dyDescent="0.2">
      <c r="A31" s="11">
        <v>64</v>
      </c>
      <c r="B31" s="12">
        <v>8.3763410208274998E-8</v>
      </c>
      <c r="C31" s="12">
        <v>9.9497376401588996E-8</v>
      </c>
      <c r="D31" s="12">
        <v>2.8516285112609903E-7</v>
      </c>
      <c r="E31" s="12">
        <v>5.3163777469944901E-8</v>
      </c>
      <c r="F31" s="12">
        <v>-6.4947744449584103E-8</v>
      </c>
      <c r="G31" s="12">
        <v>-2.9246606229341301E-8</v>
      </c>
      <c r="H31" s="12">
        <v>-8.2727629021531897E-8</v>
      </c>
      <c r="I31" s="12">
        <v>3.4764850000141202E-8</v>
      </c>
      <c r="J31" s="12">
        <v>-9.6894127842217596E-8</v>
      </c>
      <c r="K31" s="12">
        <v>-1.07294055258051E-7</v>
      </c>
      <c r="L31" s="12">
        <v>-1.4743638919151E-7</v>
      </c>
      <c r="M31" s="12">
        <v>-8.6640480481173498E-8</v>
      </c>
      <c r="N31" s="12">
        <v>-3.1399651382518499E-7</v>
      </c>
      <c r="O31" s="12">
        <v>-7.6431847832983801E-8</v>
      </c>
      <c r="P31" s="12">
        <v>-1.2756623814572501E-7</v>
      </c>
      <c r="Q31" s="12">
        <v>-3.1857097364499199E-7</v>
      </c>
      <c r="R31" s="12">
        <v>-2.57924609975162E-8</v>
      </c>
      <c r="S31" s="12">
        <v>2.7924546559781301E-7</v>
      </c>
      <c r="T31" s="12">
        <v>-1.03369618881765E-8</v>
      </c>
      <c r="U31" s="12">
        <v>3.4255965610219103E-8</v>
      </c>
      <c r="W31" s="10">
        <f t="shared" si="0"/>
        <v>4.6481777991301998E-9</v>
      </c>
      <c r="X31" s="10">
        <f t="shared" si="1"/>
        <v>3.8269473040105275E-8</v>
      </c>
      <c r="Y31" s="10">
        <f t="shared" si="2"/>
        <v>-8.5673521294476708E-8</v>
      </c>
      <c r="Z31" s="10">
        <f t="shared" si="3"/>
        <v>-1.5216212093703358E-7</v>
      </c>
      <c r="AA31" s="10">
        <f t="shared" si="4"/>
        <v>4.0410908293798156E-8</v>
      </c>
    </row>
    <row r="32" spans="1:27" x14ac:dyDescent="0.2">
      <c r="A32" s="11">
        <v>65</v>
      </c>
      <c r="B32" s="12">
        <v>-2.2254738799790001E-7</v>
      </c>
      <c r="C32" s="12">
        <v>4.3816496541504399E-7</v>
      </c>
      <c r="D32" s="12">
        <v>3.7551096581602601E-8</v>
      </c>
      <c r="E32" s="12">
        <v>-1.2728874437228E-7</v>
      </c>
      <c r="F32" s="12">
        <v>1.03552428825352E-7</v>
      </c>
      <c r="G32" s="12">
        <v>1.4215040879248201E-8</v>
      </c>
      <c r="H32" s="12">
        <v>-7.0359575574468395E-8</v>
      </c>
      <c r="I32" s="12">
        <v>3.0218153042079799E-7</v>
      </c>
      <c r="J32" s="12">
        <v>2.8166966730591301E-7</v>
      </c>
      <c r="K32" s="12">
        <v>1.6813438075672099E-7</v>
      </c>
      <c r="L32" s="12">
        <v>-7.6801305317344701E-8</v>
      </c>
      <c r="M32" s="12">
        <v>-9.44205996250743E-8</v>
      </c>
      <c r="N32" s="12">
        <v>1.45527827493348E-7</v>
      </c>
      <c r="O32" s="12">
        <v>1.8245192318487699E-7</v>
      </c>
      <c r="P32" s="12">
        <v>1.90182380935975E-8</v>
      </c>
      <c r="Q32" s="12">
        <v>3.00818670484093E-7</v>
      </c>
      <c r="R32" s="12">
        <v>-8.3525162516557902E-8</v>
      </c>
      <c r="S32" s="12">
        <v>-3.87145821632897E-8</v>
      </c>
      <c r="T32" s="12">
        <v>-1.45126171730913E-7</v>
      </c>
      <c r="U32" s="12">
        <v>4.3812885370618799E-8</v>
      </c>
      <c r="W32" s="10">
        <f t="shared" si="0"/>
        <v>1.6228218542617718E-8</v>
      </c>
      <c r="X32" s="10">
        <f t="shared" si="1"/>
        <v>1.5533788416582349E-7</v>
      </c>
      <c r="Y32" s="10">
        <f t="shared" si="2"/>
        <v>7.4835353822811833E-8</v>
      </c>
      <c r="Z32" s="10">
        <f t="shared" si="3"/>
        <v>8.6258302904286698E-8</v>
      </c>
      <c r="AA32" s="10">
        <f t="shared" si="4"/>
        <v>-3.8080978057193479E-8</v>
      </c>
    </row>
    <row r="33" spans="1:27" x14ac:dyDescent="0.2">
      <c r="A33" s="11">
        <v>66</v>
      </c>
      <c r="B33" s="12">
        <v>2.1350324088555E-7</v>
      </c>
      <c r="C33" s="12">
        <v>7.64885751948806E-8</v>
      </c>
      <c r="D33" s="12">
        <v>9.7442592037144602E-8</v>
      </c>
      <c r="E33" s="12">
        <v>1.6015889108306701E-7</v>
      </c>
      <c r="F33" s="12">
        <v>1.78752244571548E-8</v>
      </c>
      <c r="G33" s="12">
        <v>3.4258919159884602E-7</v>
      </c>
      <c r="H33" s="12">
        <v>-4.7650060084390203E-8</v>
      </c>
      <c r="I33" s="12">
        <v>-3.16306236501977E-8</v>
      </c>
      <c r="J33" s="12">
        <v>2.3152240400147902E-8</v>
      </c>
      <c r="K33" s="12">
        <v>-7.9660520822486495E-8</v>
      </c>
      <c r="L33" s="12">
        <v>4.2905270091892301E-7</v>
      </c>
      <c r="M33" s="12">
        <v>1.5064969227201199E-7</v>
      </c>
      <c r="N33" s="12">
        <v>7.3795588792804597E-7</v>
      </c>
      <c r="O33" s="12">
        <v>9.4836420057100203E-8</v>
      </c>
      <c r="P33" s="12">
        <v>1.4880719901057599E-8</v>
      </c>
      <c r="Q33" s="12">
        <v>3.3069698801600198E-7</v>
      </c>
      <c r="R33" s="12">
        <v>5.02304509219552E-8</v>
      </c>
      <c r="S33" s="12">
        <v>1.3882033905019899E-7</v>
      </c>
      <c r="T33" s="12">
        <v>4.37548284435165E-7</v>
      </c>
      <c r="U33" s="12">
        <v>-4.3854118938957199E-8</v>
      </c>
      <c r="W33" s="10">
        <f t="shared" si="0"/>
        <v>3.1067747262681321E-8</v>
      </c>
      <c r="X33" s="10">
        <f t="shared" si="1"/>
        <v>6.9059104221846919E-8</v>
      </c>
      <c r="Y33" s="10">
        <f t="shared" si="2"/>
        <v>5.5247073161217467E-8</v>
      </c>
      <c r="Z33" s="10">
        <f t="shared" si="3"/>
        <v>3.6558676036006394E-7</v>
      </c>
      <c r="AA33" s="10">
        <f t="shared" si="4"/>
        <v>2.5731084390949518E-7</v>
      </c>
    </row>
    <row r="34" spans="1:27" x14ac:dyDescent="0.2">
      <c r="A34" s="11">
        <v>67</v>
      </c>
      <c r="B34" s="12">
        <v>-3.3868214472442398E-7</v>
      </c>
      <c r="C34" s="12">
        <v>-1.5810058303632E-7</v>
      </c>
      <c r="D34" s="12">
        <v>-1.2679491928418899E-7</v>
      </c>
      <c r="E34" s="12">
        <v>-4.8289883478167501E-7</v>
      </c>
      <c r="F34" s="12">
        <v>-3.7427124693842102E-7</v>
      </c>
      <c r="G34" s="12">
        <v>-4.4380152500301598E-7</v>
      </c>
      <c r="H34" s="12">
        <v>-3.1019485324655401E-7</v>
      </c>
      <c r="I34" s="12">
        <v>7.2282772861967402E-8</v>
      </c>
      <c r="J34" s="12">
        <v>-1.39414292508575E-7</v>
      </c>
      <c r="K34" s="12">
        <v>1.72623039838527E-7</v>
      </c>
      <c r="L34" s="12">
        <v>-2.02244579618832E-7</v>
      </c>
      <c r="M34" s="12">
        <v>-5.2762880183890001E-8</v>
      </c>
      <c r="N34" s="12">
        <v>1.9034591114788599E-7</v>
      </c>
      <c r="O34" s="12">
        <v>-4.1602346918960099E-7</v>
      </c>
      <c r="P34" s="12">
        <v>-3.1890297721209501E-7</v>
      </c>
      <c r="Q34" s="12">
        <v>-1.2085318758415801E-7</v>
      </c>
      <c r="R34" s="12">
        <v>2.2886612306057501E-7</v>
      </c>
      <c r="S34" s="12">
        <v>-1.36293654155608E-7</v>
      </c>
      <c r="T34" s="12">
        <v>1.72014192566725E-7</v>
      </c>
      <c r="U34" s="12">
        <v>-2.5993042990165598E-7</v>
      </c>
      <c r="W34" s="10">
        <f t="shared" si="0"/>
        <v>-1.3426867117150254E-8</v>
      </c>
      <c r="X34" s="10">
        <f t="shared" si="1"/>
        <v>-1.9969280045929941E-7</v>
      </c>
      <c r="Y34" s="10">
        <f t="shared" si="2"/>
        <v>-2.2959887378215502E-7</v>
      </c>
      <c r="Z34" s="10">
        <f t="shared" si="3"/>
        <v>-4.6058784428007561E-9</v>
      </c>
      <c r="AA34" s="10">
        <f t="shared" si="4"/>
        <v>-3.1393496467192801E-7</v>
      </c>
    </row>
    <row r="35" spans="1:27" x14ac:dyDescent="0.2">
      <c r="A35" s="11">
        <v>68</v>
      </c>
      <c r="B35" s="12">
        <v>-1.15945235061157E-8</v>
      </c>
      <c r="C35" s="12">
        <v>-6.6924363531352295E-8</v>
      </c>
      <c r="D35" s="12">
        <v>2.17365250400344E-7</v>
      </c>
      <c r="E35" s="12">
        <v>4.4997581981154998E-7</v>
      </c>
      <c r="F35" s="12">
        <v>-1.2710664487954401E-7</v>
      </c>
      <c r="G35" s="12">
        <v>3.8429153716748499E-8</v>
      </c>
      <c r="H35" s="12">
        <v>-1.6459720163143701E-7</v>
      </c>
      <c r="I35" s="12">
        <v>-8.1950375997206105E-8</v>
      </c>
      <c r="J35" s="12">
        <v>-1.5495056400937099E-7</v>
      </c>
      <c r="K35" s="12">
        <v>-1.1157415459662601E-7</v>
      </c>
      <c r="L35" s="12">
        <v>8.7240522847918699E-8</v>
      </c>
      <c r="M35" s="12">
        <v>-1.04692598058083E-7</v>
      </c>
      <c r="N35" s="12">
        <v>-9.7198018733384704E-8</v>
      </c>
      <c r="O35" s="12">
        <v>-1.4597309643811801E-7</v>
      </c>
      <c r="P35" s="12">
        <v>-1.5542048833076099E-7</v>
      </c>
      <c r="Q35" s="12">
        <v>-3.6194378460324199E-8</v>
      </c>
      <c r="R35" s="12">
        <v>-3.9740387669321297E-8</v>
      </c>
      <c r="S35" s="12">
        <v>3.6101048833003397E-8</v>
      </c>
      <c r="T35" s="12">
        <v>4.3130557809588002E-7</v>
      </c>
      <c r="U35" s="12">
        <v>7.1451343122306696E-8</v>
      </c>
      <c r="W35" s="10">
        <f t="shared" si="0"/>
        <v>-6.7658495440926222E-8</v>
      </c>
      <c r="X35" s="10">
        <f t="shared" si="1"/>
        <v>-7.1893976978554533E-8</v>
      </c>
      <c r="Y35" s="10">
        <f t="shared" si="2"/>
        <v>-1.4255336503425226E-7</v>
      </c>
      <c r="Z35" s="10">
        <f t="shared" si="3"/>
        <v>9.2341131006119447E-8</v>
      </c>
      <c r="AA35" s="10">
        <f t="shared" si="4"/>
        <v>1.9825268669414029E-7</v>
      </c>
    </row>
    <row r="36" spans="1:27" x14ac:dyDescent="0.2">
      <c r="A36" s="11">
        <v>70</v>
      </c>
      <c r="B36" s="12">
        <v>3.5177816395717097E-8</v>
      </c>
      <c r="C36" s="12">
        <v>6.3751392559142799E-8</v>
      </c>
      <c r="D36" s="12">
        <v>-1.66291319935004E-7</v>
      </c>
      <c r="E36" s="12">
        <v>5.0869366730876899E-8</v>
      </c>
      <c r="F36" s="12">
        <v>8.6958382731083401E-8</v>
      </c>
      <c r="G36" s="12">
        <v>-3.09277336017388E-7</v>
      </c>
      <c r="H36" s="12">
        <v>-3.7600824068417801E-7</v>
      </c>
      <c r="I36" s="12">
        <v>2.4052066462623402E-7</v>
      </c>
      <c r="J36" s="12">
        <v>3.4109082680599699E-8</v>
      </c>
      <c r="K36" s="12">
        <v>2.9263893416771798E-7</v>
      </c>
      <c r="L36" s="12">
        <v>-5.4918895498444004E-7</v>
      </c>
      <c r="M36" s="12">
        <v>-4.1487187524157902E-7</v>
      </c>
      <c r="N36" s="12">
        <v>2.30816781382324E-8</v>
      </c>
      <c r="O36" s="12">
        <v>-1.00801419662214E-7</v>
      </c>
      <c r="P36" s="12">
        <v>-9.7550319985262096E-8</v>
      </c>
      <c r="Q36" s="12">
        <v>2.0973594090179299E-8</v>
      </c>
      <c r="R36" s="12">
        <v>2.4467004149333102E-7</v>
      </c>
      <c r="S36" s="12">
        <v>1.45642613362662E-7</v>
      </c>
      <c r="T36" s="12">
        <v>6.5758441400472799E-7</v>
      </c>
      <c r="U36" s="12">
        <v>2.2035039048313099E-7</v>
      </c>
      <c r="W36" s="10">
        <f t="shared" si="0"/>
        <v>1.4635031725961223E-7</v>
      </c>
      <c r="X36" s="10">
        <f t="shared" si="1"/>
        <v>1.0660206407804433E-7</v>
      </c>
      <c r="Y36" s="10">
        <f t="shared" si="2"/>
        <v>-2.1439311322684283E-7</v>
      </c>
      <c r="Z36" s="10">
        <f t="shared" si="3"/>
        <v>2.3049751917906769E-7</v>
      </c>
      <c r="AA36" s="10">
        <f t="shared" si="4"/>
        <v>-2.4347206105148876E-7</v>
      </c>
    </row>
    <row r="37" spans="1:27" x14ac:dyDescent="0.2">
      <c r="A37" s="11">
        <v>71</v>
      </c>
      <c r="B37" s="12">
        <v>-7.8370717468197303E-8</v>
      </c>
      <c r="C37" s="12">
        <v>2.0587186504785898E-9</v>
      </c>
      <c r="D37" s="12">
        <v>-1.8457342655105599E-8</v>
      </c>
      <c r="E37" s="12">
        <v>-2.4332596974471802E-7</v>
      </c>
      <c r="F37" s="12">
        <v>4.42889578473823E-9</v>
      </c>
      <c r="G37" s="12">
        <v>-1.9818185417490301E-7</v>
      </c>
      <c r="H37" s="12">
        <v>-1.9009148818752899E-7</v>
      </c>
      <c r="I37" s="12">
        <v>-2.4873471280621101E-8</v>
      </c>
      <c r="J37" s="12">
        <v>-7.3195604487257697E-8</v>
      </c>
      <c r="K37" s="12">
        <v>-1.29651060270251E-8</v>
      </c>
      <c r="L37" s="12">
        <v>-3.6942154324396102E-7</v>
      </c>
      <c r="M37" s="12">
        <v>-1.7581635483399301E-7</v>
      </c>
      <c r="N37" s="12">
        <v>-3.4071826395209499E-7</v>
      </c>
      <c r="O37" s="12">
        <v>-2.56161154869869E-7</v>
      </c>
      <c r="P37" s="12">
        <v>-4.9781748347181197E-8</v>
      </c>
      <c r="Q37" s="12">
        <v>-1.8104001532564299E-7</v>
      </c>
      <c r="R37" s="12">
        <v>-4.1265250374851102E-8</v>
      </c>
      <c r="S37" s="12">
        <v>-3.3017793194178103E-8</v>
      </c>
      <c r="T37" s="12">
        <v>-2.8623423727006598E-7</v>
      </c>
      <c r="U37" s="12">
        <v>-2.6417597111539799E-8</v>
      </c>
      <c r="W37" s="10">
        <f t="shared" si="0"/>
        <v>-3.4257474485808871E-8</v>
      </c>
      <c r="X37" s="10">
        <f t="shared" si="1"/>
        <v>-2.4189143578400394E-8</v>
      </c>
      <c r="Y37" s="10">
        <f t="shared" si="2"/>
        <v>-1.7381615059466219E-7</v>
      </c>
      <c r="Z37" s="10">
        <f t="shared" si="3"/>
        <v>-2.0860252841483593E-7</v>
      </c>
      <c r="AA37" s="10">
        <f t="shared" si="4"/>
        <v>-2.0734667745467191E-7</v>
      </c>
    </row>
    <row r="38" spans="1:27" x14ac:dyDescent="0.2">
      <c r="A38" s="11">
        <v>72</v>
      </c>
      <c r="B38" s="12">
        <v>2.5492897142266298E-7</v>
      </c>
      <c r="C38" s="12">
        <v>7.05966094261208E-8</v>
      </c>
      <c r="D38" s="12">
        <v>3.0788564430277999E-7</v>
      </c>
      <c r="E38" s="12">
        <v>1.7158513036990201E-6</v>
      </c>
      <c r="F38" s="12">
        <v>-5.1296850375005598E-8</v>
      </c>
      <c r="G38" s="12">
        <v>6.6924162008711202E-7</v>
      </c>
      <c r="H38" s="12">
        <v>-2.12137769318242E-7</v>
      </c>
      <c r="I38" s="12">
        <v>1.63528777338462E-7</v>
      </c>
      <c r="J38" s="12">
        <v>-8.1700956236521904E-8</v>
      </c>
      <c r="K38" s="12">
        <v>1.82953004189811E-7</v>
      </c>
      <c r="L38" s="12">
        <v>6.8667632921101796E-7</v>
      </c>
      <c r="M38" s="12">
        <v>-8.0394377372878901E-8</v>
      </c>
      <c r="N38" s="12">
        <v>6.1903026136583596E-7</v>
      </c>
      <c r="O38" s="12">
        <v>-2.3666365396394601E-7</v>
      </c>
      <c r="P38" s="12">
        <v>-5.0270492448883103E-8</v>
      </c>
      <c r="Q38" s="12">
        <v>3.9895135910670001E-7</v>
      </c>
      <c r="R38" s="12">
        <v>1.8012845155979201E-7</v>
      </c>
      <c r="S38" s="12">
        <v>4.2734095590770902E-7</v>
      </c>
      <c r="T38" s="12">
        <v>1.3239517224469401E-6</v>
      </c>
      <c r="U38" s="12">
        <v>4.1269628800653598E-8</v>
      </c>
      <c r="W38" s="10">
        <f t="shared" si="0"/>
        <v>1.8503797980210724E-7</v>
      </c>
      <c r="X38" s="10">
        <f t="shared" si="1"/>
        <v>1.0943937695306005E-7</v>
      </c>
      <c r="Y38" s="10">
        <f t="shared" si="2"/>
        <v>-1.5272418922289721E-7</v>
      </c>
      <c r="Z38" s="10">
        <f t="shared" si="3"/>
        <v>5.9580074293003235E-7</v>
      </c>
      <c r="AA38" s="10">
        <f t="shared" si="4"/>
        <v>8.4491372432498248E-7</v>
      </c>
    </row>
    <row r="39" spans="1:27" x14ac:dyDescent="0.2">
      <c r="A39" s="11">
        <v>73</v>
      </c>
      <c r="B39" s="12">
        <v>1.02207093531354E-7</v>
      </c>
      <c r="C39" s="12">
        <v>9.9497923779667604E-8</v>
      </c>
      <c r="D39" s="12">
        <v>1.06293014432014E-7</v>
      </c>
      <c r="E39" s="12">
        <v>1.7434479061210499E-7</v>
      </c>
      <c r="F39" s="12">
        <v>7.4885596360054901E-10</v>
      </c>
      <c r="G39" s="12">
        <v>-3.3234924572563999E-7</v>
      </c>
      <c r="H39" s="12">
        <v>-6.7136003071568604E-8</v>
      </c>
      <c r="I39" s="12">
        <v>-2.2139729603678899E-7</v>
      </c>
      <c r="J39" s="12">
        <v>-6.8595393590826403E-9</v>
      </c>
      <c r="K39" s="12">
        <v>-1.2912267213782301E-8</v>
      </c>
      <c r="L39" s="12">
        <v>-1.26579773761289E-7</v>
      </c>
      <c r="M39" s="12">
        <v>-1.67754496310573E-7</v>
      </c>
      <c r="N39" s="12">
        <v>-8.7371554773597795E-9</v>
      </c>
      <c r="O39" s="12">
        <v>-1.2880706421736799E-7</v>
      </c>
      <c r="P39" s="12">
        <v>-1.09080802574494E-7</v>
      </c>
      <c r="Q39" s="12">
        <v>-4.4976828344007201E-9</v>
      </c>
      <c r="R39" s="12">
        <v>-1.9070437311997101E-7</v>
      </c>
      <c r="S39" s="12">
        <v>7.2259637088931796E-8</v>
      </c>
      <c r="T39" s="12">
        <v>1.4067702882847401E-7</v>
      </c>
      <c r="U39" s="12">
        <v>1.5303751148341799E-8</v>
      </c>
      <c r="W39" s="10">
        <f t="shared" si="0"/>
        <v>-6.010945145482888E-8</v>
      </c>
      <c r="X39" s="10">
        <f t="shared" si="1"/>
        <v>-4.7358556905417113E-9</v>
      </c>
      <c r="Y39" s="10">
        <f t="shared" si="2"/>
        <v>-9.2639275739648047E-8</v>
      </c>
      <c r="Z39" s="10">
        <f t="shared" si="3"/>
        <v>3.5686485416263825E-8</v>
      </c>
      <c r="AA39" s="10">
        <f t="shared" si="4"/>
        <v>-4.4572803610702501E-8</v>
      </c>
    </row>
    <row r="40" spans="1:27" x14ac:dyDescent="0.2">
      <c r="A40" s="11">
        <v>75</v>
      </c>
      <c r="B40" s="12">
        <v>-3.4063360923754098E-7</v>
      </c>
      <c r="C40" s="12">
        <v>5.3702260412741702E-8</v>
      </c>
      <c r="D40" s="12">
        <v>-8.8146306639697902E-8</v>
      </c>
      <c r="E40" s="12">
        <v>-3.4014986999036001E-7</v>
      </c>
      <c r="F40" s="12">
        <v>-2.0981685348821899E-7</v>
      </c>
      <c r="G40" s="12">
        <v>-7.6038273729954199E-7</v>
      </c>
      <c r="H40" s="12">
        <v>-7.7938321240528005E-7</v>
      </c>
      <c r="I40" s="12">
        <v>-5.9989131451531606E-8</v>
      </c>
      <c r="J40" s="12">
        <v>-4.9376571518585997E-7</v>
      </c>
      <c r="K40" s="12">
        <v>-5.2204916292116598E-7</v>
      </c>
      <c r="L40" s="12">
        <v>-5.9786606679618097E-7</v>
      </c>
      <c r="M40" s="12">
        <v>-6.0023452305859601E-7</v>
      </c>
      <c r="N40" s="12">
        <v>-2.6958351779315499E-7</v>
      </c>
      <c r="O40" s="12">
        <v>-7.5295191458581697E-7</v>
      </c>
      <c r="P40" s="12">
        <v>-4.18842879096961E-7</v>
      </c>
      <c r="Q40" s="12">
        <v>-3.3725276015263802E-7</v>
      </c>
      <c r="R40" s="12">
        <v>-2.2612195425542801E-7</v>
      </c>
      <c r="S40" s="12">
        <v>-4.3990136459988598E-7</v>
      </c>
      <c r="T40" s="12">
        <v>-1.3710690327814299E-7</v>
      </c>
      <c r="U40" s="12">
        <v>-1.3673234065495099E-7</v>
      </c>
      <c r="W40" s="10">
        <f t="shared" si="0"/>
        <v>-4.0172884021836024E-7</v>
      </c>
      <c r="X40" s="10">
        <f t="shared" si="1"/>
        <v>-1.3918433344113746E-7</v>
      </c>
      <c r="Y40" s="10">
        <f t="shared" si="2"/>
        <v>-6.5658384130888828E-7</v>
      </c>
      <c r="Z40" s="10">
        <f t="shared" si="3"/>
        <v>-2.2016888046972176E-7</v>
      </c>
      <c r="AA40" s="10">
        <f t="shared" si="4"/>
        <v>-4.4663624518144522E-7</v>
      </c>
    </row>
    <row r="41" spans="1:27" x14ac:dyDescent="0.2">
      <c r="A41" s="11">
        <v>76</v>
      </c>
      <c r="B41" s="12">
        <v>-4.7245943542388001E-7</v>
      </c>
      <c r="C41" s="12">
        <v>-9.7697439981361296E-7</v>
      </c>
      <c r="D41" s="12">
        <v>-3.8224880527615898E-7</v>
      </c>
      <c r="E41" s="12">
        <v>-1.9387111377910299E-6</v>
      </c>
      <c r="F41" s="12">
        <v>-1.07780318914677E-6</v>
      </c>
      <c r="G41" s="12">
        <v>-2.03221289812622E-6</v>
      </c>
      <c r="H41" s="12">
        <v>-1.5266104542482401E-6</v>
      </c>
      <c r="I41" s="12">
        <v>-8.5770956348508404E-7</v>
      </c>
      <c r="J41" s="12">
        <v>-1.27643927402604E-6</v>
      </c>
      <c r="K41" s="12">
        <v>-8.7585861840404104E-7</v>
      </c>
      <c r="L41" s="12">
        <v>-2.4214762125867399E-6</v>
      </c>
      <c r="M41" s="12">
        <v>-1.44971559734632E-6</v>
      </c>
      <c r="N41" s="12">
        <v>-2.6890315008101302E-6</v>
      </c>
      <c r="O41" s="12">
        <v>-1.1489549308458599E-6</v>
      </c>
      <c r="P41" s="12">
        <v>-6.4563481658524396E-7</v>
      </c>
      <c r="Q41" s="12">
        <v>-2.3896431033712301E-6</v>
      </c>
      <c r="R41" s="12">
        <v>-6.1392973444025102E-7</v>
      </c>
      <c r="S41" s="12">
        <v>-3.76319567746225E-7</v>
      </c>
      <c r="T41" s="12">
        <v>-9.9194734335903999E-7</v>
      </c>
      <c r="U41" s="12">
        <v>-9.0727614880800597E-7</v>
      </c>
      <c r="W41" s="10">
        <f t="shared" si="0"/>
        <v>-6.2793568429394024E-7</v>
      </c>
      <c r="X41" s="10">
        <f t="shared" si="1"/>
        <v>-8.4623664696733682E-7</v>
      </c>
      <c r="Y41" s="10">
        <f t="shared" si="2"/>
        <v>-1.3504300641166151E-6</v>
      </c>
      <c r="Z41" s="10">
        <f t="shared" si="3"/>
        <v>-1.7444745240871018E-6</v>
      </c>
      <c r="AA41" s="10">
        <f t="shared" si="4"/>
        <v>-1.693662263445037E-6</v>
      </c>
    </row>
    <row r="42" spans="1:27" x14ac:dyDescent="0.2">
      <c r="A42" s="11">
        <v>77</v>
      </c>
      <c r="B42" s="12">
        <v>-1.6601451242102399E-6</v>
      </c>
      <c r="C42" s="12">
        <v>-7.7758566502133196E-7</v>
      </c>
      <c r="D42" s="12">
        <v>-1.0451302111805499E-6</v>
      </c>
      <c r="E42" s="12">
        <v>-3.0464548769991399E-6</v>
      </c>
      <c r="F42" s="12">
        <v>-7.4280882256387897E-7</v>
      </c>
      <c r="G42" s="12">
        <v>-1.20765930682737E-6</v>
      </c>
      <c r="H42" s="12">
        <v>-6.3557765994886998E-7</v>
      </c>
      <c r="I42" s="12">
        <v>-7.8250556685376802E-7</v>
      </c>
      <c r="J42" s="12">
        <v>-5.6115241030372905E-7</v>
      </c>
      <c r="K42" s="12">
        <v>-8.3474591918915299E-7</v>
      </c>
      <c r="L42" s="12">
        <v>-1.6936853711429399E-6</v>
      </c>
      <c r="M42" s="12">
        <v>-9.4919493931290796E-7</v>
      </c>
      <c r="N42" s="12">
        <v>-2.2287796834047702E-6</v>
      </c>
      <c r="O42" s="12">
        <v>-1.3007421223028901E-6</v>
      </c>
      <c r="P42" s="12">
        <v>-5.3321675122389995E-7</v>
      </c>
      <c r="Q42" s="12">
        <v>-1.37636541615246E-6</v>
      </c>
      <c r="R42" s="12">
        <v>-1.01683319284418E-6</v>
      </c>
      <c r="S42" s="12">
        <v>-2.27902126483741E-7</v>
      </c>
      <c r="T42" s="12">
        <v>-3.0615310832870201E-6</v>
      </c>
      <c r="U42" s="12">
        <v>-4.4413477264043599E-7</v>
      </c>
      <c r="W42" s="10">
        <f t="shared" si="0"/>
        <v>-6.5317449743524351E-7</v>
      </c>
      <c r="X42" s="10">
        <f t="shared" si="1"/>
        <v>-9.9076129466230469E-7</v>
      </c>
      <c r="Y42" s="10">
        <f t="shared" si="2"/>
        <v>-8.6166678296709938E-7</v>
      </c>
      <c r="Z42" s="10">
        <f t="shared" si="3"/>
        <v>-1.7777027388711714E-6</v>
      </c>
      <c r="AA42" s="10">
        <f t="shared" si="4"/>
        <v>-1.7482324415374999E-6</v>
      </c>
    </row>
    <row r="43" spans="1:27" x14ac:dyDescent="0.2">
      <c r="A43" s="11">
        <v>79</v>
      </c>
      <c r="B43" s="12">
        <v>7.39259274771169E-7</v>
      </c>
      <c r="C43" s="12">
        <v>5.16881911534793E-7</v>
      </c>
      <c r="D43" s="12">
        <v>1.6013054003548199E-7</v>
      </c>
      <c r="E43" s="12">
        <v>1.61920982404438E-6</v>
      </c>
      <c r="F43" s="12">
        <v>8.8410141225003203E-8</v>
      </c>
      <c r="G43" s="12">
        <v>6.08191289958281E-7</v>
      </c>
      <c r="H43" s="12">
        <v>8.3081013181306299E-8</v>
      </c>
      <c r="I43" s="12">
        <v>4.1729253258895998E-7</v>
      </c>
      <c r="J43" s="12">
        <v>5.5502926100446697E-7</v>
      </c>
      <c r="K43" s="12">
        <v>2.6058965839524798E-7</v>
      </c>
      <c r="L43" s="12">
        <v>6.1846643374122697E-7</v>
      </c>
      <c r="M43" s="12">
        <v>5.0100640595681402E-7</v>
      </c>
      <c r="N43" s="12">
        <v>8.0659157772240399E-7</v>
      </c>
      <c r="O43" s="12">
        <v>4.78628221377178E-7</v>
      </c>
      <c r="P43" s="12">
        <v>6.6053182504975101E-7</v>
      </c>
      <c r="Q43" s="12">
        <v>8.1405795911931796E-7</v>
      </c>
      <c r="R43" s="12">
        <v>5.1756529817402296E-7</v>
      </c>
      <c r="S43" s="12">
        <v>6.2536861989419401E-7</v>
      </c>
      <c r="T43" s="12">
        <v>1.3311870751805E-6</v>
      </c>
      <c r="U43" s="12">
        <v>3.3666376018083903E-7</v>
      </c>
      <c r="W43" s="10">
        <f t="shared" si="0"/>
        <v>5.1601385037830404E-7</v>
      </c>
      <c r="X43" s="10">
        <f t="shared" si="1"/>
        <v>4.4046096502998133E-7</v>
      </c>
      <c r="Y43" s="10">
        <f t="shared" si="2"/>
        <v>4.0443622537994129E-7</v>
      </c>
      <c r="Z43" s="10">
        <f t="shared" si="3"/>
        <v>8.2212509305076523E-7</v>
      </c>
      <c r="AA43" s="10">
        <f t="shared" si="4"/>
        <v>7.5149952194484247E-7</v>
      </c>
    </row>
    <row r="44" spans="1:27" x14ac:dyDescent="0.2">
      <c r="A44" s="11">
        <v>80</v>
      </c>
      <c r="B44" s="12">
        <v>-4.0410107028514901E-8</v>
      </c>
      <c r="C44" s="12">
        <v>-1.52017418950764E-7</v>
      </c>
      <c r="D44" s="12">
        <v>-1.0833942408891E-7</v>
      </c>
      <c r="E44" s="12">
        <v>7.5524618151882894E-8</v>
      </c>
      <c r="F44" s="12">
        <v>-3.38538783943684E-7</v>
      </c>
      <c r="G44" s="12">
        <v>-2.9988475758338201E-8</v>
      </c>
      <c r="H44" s="12">
        <v>-3.9297008219931001E-7</v>
      </c>
      <c r="I44" s="12">
        <v>-1.5111035593943601E-7</v>
      </c>
      <c r="J44" s="12">
        <v>-4.2608946018932999E-7</v>
      </c>
      <c r="K44" s="12">
        <v>-2.9729077858316101E-7</v>
      </c>
      <c r="L44" s="12">
        <v>-3.0456919970569199E-7</v>
      </c>
      <c r="M44" s="12">
        <v>-2.7717182786028499E-7</v>
      </c>
      <c r="N44" s="12">
        <v>-3.58794862857418E-7</v>
      </c>
      <c r="O44" s="12">
        <v>-3.6269600175895802E-7</v>
      </c>
      <c r="P44" s="12">
        <v>-1.63129791029323E-7</v>
      </c>
      <c r="Q44" s="12">
        <v>-9.1502771967565496E-8</v>
      </c>
      <c r="R44" s="12">
        <v>1.32674784932729E-8</v>
      </c>
      <c r="S44" s="12">
        <v>-3.2555017789456298E-8</v>
      </c>
      <c r="T44" s="12">
        <v>1.0840039882135299E-9</v>
      </c>
      <c r="U44" s="12">
        <v>2.4400519038699999E-8</v>
      </c>
      <c r="W44" s="10">
        <f t="shared" si="0"/>
        <v>-1.1992702722716686E-7</v>
      </c>
      <c r="X44" s="10">
        <f t="shared" si="1"/>
        <v>-1.7051916646559973E-7</v>
      </c>
      <c r="Y44" s="10">
        <f t="shared" si="2"/>
        <v>-3.6473184300197075E-7</v>
      </c>
      <c r="Z44" s="10">
        <f t="shared" si="3"/>
        <v>-1.062032779495175E-7</v>
      </c>
      <c r="AA44" s="10">
        <f t="shared" si="4"/>
        <v>-9.1843120350264319E-8</v>
      </c>
    </row>
    <row r="45" spans="1:27" x14ac:dyDescent="0.2">
      <c r="A45" s="11">
        <v>81</v>
      </c>
      <c r="B45" s="12">
        <v>-7.1910168714651998E-7</v>
      </c>
      <c r="C45" s="12">
        <v>-1.03372553835858E-6</v>
      </c>
      <c r="D45" s="12">
        <v>-4.4766618916406999E-7</v>
      </c>
      <c r="E45" s="12">
        <v>-1.5267360356093501E-6</v>
      </c>
      <c r="F45" s="12">
        <v>-1.13427326724457E-6</v>
      </c>
      <c r="G45" s="12">
        <v>-1.9410030595785899E-6</v>
      </c>
      <c r="H45" s="12">
        <v>-1.5314699218213E-6</v>
      </c>
      <c r="I45" s="12">
        <v>-1.00593091030077E-6</v>
      </c>
      <c r="J45" s="12">
        <v>-1.3113177762868E-6</v>
      </c>
      <c r="K45" s="12">
        <v>-9.7139590293286098E-7</v>
      </c>
      <c r="L45" s="12">
        <v>-1.8912796719988899E-6</v>
      </c>
      <c r="M45" s="12">
        <v>-1.4059894339136799E-6</v>
      </c>
      <c r="N45" s="12">
        <v>-2.2348591776451799E-6</v>
      </c>
      <c r="O45" s="12">
        <v>-1.4485607153746199E-6</v>
      </c>
      <c r="P45" s="12">
        <v>-1.08454895531762E-6</v>
      </c>
      <c r="Q45" s="12">
        <v>-1.5107004509617701E-6</v>
      </c>
      <c r="R45" s="12">
        <v>-1.17751158783736E-6</v>
      </c>
      <c r="S45" s="12">
        <v>-7.2168365065284206E-8</v>
      </c>
      <c r="T45" s="12">
        <v>-1.11184644963071E-6</v>
      </c>
      <c r="U45" s="12">
        <v>-2.8365779688156599E-7</v>
      </c>
      <c r="W45" s="10">
        <f t="shared" si="0"/>
        <v>-8.2640620278828125E-7</v>
      </c>
      <c r="X45" s="10">
        <f t="shared" si="1"/>
        <v>-9.7325785076261008E-7</v>
      </c>
      <c r="Y45" s="10">
        <f t="shared" si="2"/>
        <v>-1.4243344618491E-6</v>
      </c>
      <c r="Z45" s="10">
        <f t="shared" si="3"/>
        <v>-1.2852659687798065E-6</v>
      </c>
      <c r="AA45" s="10">
        <f t="shared" si="4"/>
        <v>-1.4516712390877251E-6</v>
      </c>
    </row>
    <row r="46" spans="1:27" x14ac:dyDescent="0.2">
      <c r="A46" s="11">
        <v>82</v>
      </c>
      <c r="B46" s="12">
        <v>-1.2393410536966999E-7</v>
      </c>
      <c r="C46" s="12">
        <v>-3.64343992342706E-7</v>
      </c>
      <c r="D46" s="12">
        <v>5.4088250533963801E-8</v>
      </c>
      <c r="E46" s="12">
        <v>-1.2204690244308401E-8</v>
      </c>
      <c r="F46" s="12">
        <v>-1.6134592506295201E-7</v>
      </c>
      <c r="G46" s="12">
        <v>6.4332793834798894E-8</v>
      </c>
      <c r="H46" s="12">
        <v>-1.78751368661738E-7</v>
      </c>
      <c r="I46" s="12">
        <v>-2.6284906312024802E-7</v>
      </c>
      <c r="J46" s="12">
        <v>-1.2547990783629499E-7</v>
      </c>
      <c r="K46" s="12">
        <v>-1.9481197684722801E-7</v>
      </c>
      <c r="L46" s="12">
        <v>-1.79554640190618E-7</v>
      </c>
      <c r="M46" s="12">
        <v>-1.0545660174162101E-7</v>
      </c>
      <c r="N46" s="12">
        <v>-2.2685014041404199E-7</v>
      </c>
      <c r="O46" s="12">
        <v>-2.23652739135238E-7</v>
      </c>
      <c r="P46" s="12">
        <v>-1.4084511638942701E-7</v>
      </c>
      <c r="Q46" s="12">
        <v>-2.6868173665896399E-7</v>
      </c>
      <c r="R46" s="12">
        <v>-2.6810883920792399E-7</v>
      </c>
      <c r="S46" s="18" t="s">
        <v>7</v>
      </c>
      <c r="T46" s="12">
        <v>6.4061753162561596E-8</v>
      </c>
      <c r="U46" s="12">
        <v>4.9858528325298198E-8</v>
      </c>
      <c r="W46" s="10">
        <f t="shared" si="0"/>
        <v>-2.0125531081485964E-7</v>
      </c>
      <c r="X46" s="10">
        <f t="shared" si="1"/>
        <v>-2.28118271473894E-7</v>
      </c>
      <c r="Y46" s="10">
        <f t="shared" si="2"/>
        <v>-1.58335154343723E-7</v>
      </c>
      <c r="Z46" s="10">
        <f t="shared" si="3"/>
        <v>-9.5402898896286535E-8</v>
      </c>
      <c r="AA46" s="10">
        <f t="shared" si="4"/>
        <v>-1.8334571516540925E-8</v>
      </c>
    </row>
    <row r="47" spans="1:27" x14ac:dyDescent="0.2">
      <c r="A47" s="11">
        <v>83</v>
      </c>
      <c r="B47" s="12">
        <v>-7.3221566076247596E-8</v>
      </c>
      <c r="C47" s="12">
        <v>-4.9178063350152402E-7</v>
      </c>
      <c r="D47" s="12">
        <v>-6.0662980425928701E-7</v>
      </c>
      <c r="E47" s="12">
        <v>-2.3367831039594101E-6</v>
      </c>
      <c r="F47" s="12">
        <v>-6.9346085154654301E-7</v>
      </c>
      <c r="G47" s="12">
        <v>-2.1052918713912202E-6</v>
      </c>
      <c r="H47" s="12">
        <v>-1.4067861438611901E-6</v>
      </c>
      <c r="I47" s="12">
        <v>-6.845207066024E-7</v>
      </c>
      <c r="J47" s="12">
        <v>-1.14554716757661E-6</v>
      </c>
      <c r="K47" s="12">
        <v>-6.9445519791641604E-7</v>
      </c>
      <c r="L47" s="12">
        <v>-2.5283958068809702E-6</v>
      </c>
      <c r="M47" s="12">
        <v>-1.8710959505760799E-6</v>
      </c>
      <c r="N47" s="12">
        <v>-1.81497438445967E-6</v>
      </c>
      <c r="O47" s="12">
        <v>-1.9670205885010798E-6</v>
      </c>
      <c r="P47" s="12">
        <v>-1.1434348048539301E-6</v>
      </c>
      <c r="Q47" s="12">
        <v>-2.7025102625246401E-6</v>
      </c>
      <c r="R47" s="12">
        <v>-1.6328708321808499E-6</v>
      </c>
      <c r="S47" s="12">
        <v>-7.6172445492442797E-7</v>
      </c>
      <c r="T47" s="12">
        <v>-2.75353651359697E-6</v>
      </c>
      <c r="U47" s="12">
        <v>-1.20525567713908E-6</v>
      </c>
      <c r="W47" s="10">
        <f t="shared" si="0"/>
        <v>-1.0581213224689059E-6</v>
      </c>
      <c r="X47" s="10">
        <f t="shared" si="1"/>
        <v>-4.8574593943167865E-7</v>
      </c>
      <c r="Y47" s="10">
        <f t="shared" si="2"/>
        <v>-1.5976124626287401E-6</v>
      </c>
      <c r="Z47" s="10">
        <f t="shared" si="3"/>
        <v>-2.1190692094300901E-6</v>
      </c>
      <c r="AA47" s="10">
        <f t="shared" si="4"/>
        <v>-1.8942751466227217E-6</v>
      </c>
    </row>
    <row r="48" spans="1:27" x14ac:dyDescent="0.2">
      <c r="A48" s="11">
        <v>84</v>
      </c>
      <c r="B48" s="12">
        <v>1.01975950391419E-7</v>
      </c>
      <c r="C48" s="12">
        <v>-1.2626770997322599E-8</v>
      </c>
      <c r="D48" s="12">
        <v>2.4595438063392502E-7</v>
      </c>
      <c r="E48" s="12">
        <v>4.4497766349869499E-7</v>
      </c>
      <c r="F48" s="12">
        <v>2.0264468323624401E-8</v>
      </c>
      <c r="G48" s="12">
        <v>7.2634874159183002E-8</v>
      </c>
      <c r="H48" s="12">
        <v>2.1837382228225499E-8</v>
      </c>
      <c r="I48" s="12">
        <v>3.5404653003411598E-7</v>
      </c>
      <c r="J48" s="12">
        <v>2.59324030096046E-7</v>
      </c>
      <c r="K48" s="12">
        <v>1.01853529648942E-7</v>
      </c>
      <c r="L48" s="12">
        <v>4.3353258040492702E-8</v>
      </c>
      <c r="M48" s="12">
        <v>-5.3819048800973799E-8</v>
      </c>
      <c r="N48" s="12">
        <v>4.6045445884087798E-7</v>
      </c>
      <c r="O48" s="12">
        <v>-4.5780847561410296E-9</v>
      </c>
      <c r="P48" s="12">
        <v>-1.8116360488957899E-8</v>
      </c>
      <c r="Q48" s="12">
        <v>1.95348256695177E-7</v>
      </c>
      <c r="R48" s="12">
        <v>6.2395677340207506E-8</v>
      </c>
      <c r="S48" s="12">
        <v>1.74778342619967E-7</v>
      </c>
      <c r="T48" s="12">
        <v>2.6112638525800499E-7</v>
      </c>
      <c r="U48" s="12">
        <v>1.37055534832914E-7</v>
      </c>
      <c r="W48" s="10">
        <f t="shared" si="0"/>
        <v>8.0227797280039654E-8</v>
      </c>
      <c r="X48" s="10">
        <f t="shared" si="1"/>
        <v>1.159150444379592E-7</v>
      </c>
      <c r="Y48" s="10">
        <f t="shared" si="2"/>
        <v>5.5691069691789157E-8</v>
      </c>
      <c r="Z48" s="10">
        <f t="shared" si="3"/>
        <v>2.6349615890674351E-7</v>
      </c>
      <c r="AA48" s="10">
        <f t="shared" si="4"/>
        <v>2.0173004408307394E-7</v>
      </c>
    </row>
    <row r="49" spans="1:27" x14ac:dyDescent="0.2">
      <c r="A49" s="11">
        <v>85</v>
      </c>
      <c r="B49" s="12">
        <v>-1.49870579220613E-7</v>
      </c>
      <c r="C49" s="12">
        <v>-4.95822706888564E-7</v>
      </c>
      <c r="D49" s="12">
        <v>-5.0957269269836304E-9</v>
      </c>
      <c r="E49" s="12">
        <v>-1.33905353806775E-7</v>
      </c>
      <c r="F49" s="12">
        <v>-5.05498291964541E-7</v>
      </c>
      <c r="G49" s="12">
        <v>-7.0319279047955596E-7</v>
      </c>
      <c r="H49" s="12">
        <v>-2.56505194937104E-8</v>
      </c>
      <c r="I49" s="12">
        <v>-8.3681891769603994E-8</v>
      </c>
      <c r="J49" s="12">
        <v>-1.19025803608175E-7</v>
      </c>
      <c r="K49" s="12">
        <v>1.4989900847795E-7</v>
      </c>
      <c r="L49" s="12">
        <v>-4.4727578766579101E-7</v>
      </c>
      <c r="M49" s="12">
        <v>-2.6372331212840901E-7</v>
      </c>
      <c r="N49" s="12">
        <v>-5.6207661861895501E-7</v>
      </c>
      <c r="O49" s="12">
        <v>-2.8269794811104101E-8</v>
      </c>
      <c r="P49" s="12">
        <v>-3.31711472816573E-7</v>
      </c>
      <c r="Q49" s="12">
        <v>-5.99195526924939E-7</v>
      </c>
      <c r="R49" s="12">
        <v>-1.98203713691401E-7</v>
      </c>
      <c r="S49" s="12">
        <v>-3.9094592985265697E-7</v>
      </c>
      <c r="T49" s="12">
        <v>-2.19493395781905E-7</v>
      </c>
      <c r="U49" s="12">
        <v>-2.4845452744777501E-7</v>
      </c>
      <c r="W49" s="10">
        <f t="shared" si="0"/>
        <v>-1.9274052697067024E-7</v>
      </c>
      <c r="X49" s="10">
        <f t="shared" si="1"/>
        <v>-3.0871836746083048E-7</v>
      </c>
      <c r="Y49" s="10">
        <f t="shared" si="2"/>
        <v>-1.0916735751034963E-7</v>
      </c>
      <c r="Z49" s="10">
        <f t="shared" si="3"/>
        <v>-4.0730501719339355E-7</v>
      </c>
      <c r="AA49" s="10">
        <f t="shared" si="4"/>
        <v>-3.223674147197764E-7</v>
      </c>
    </row>
    <row r="50" spans="1:27" x14ac:dyDescent="0.2">
      <c r="A50" s="11">
        <v>87</v>
      </c>
      <c r="B50" s="12">
        <v>-1.0444181413428701E-7</v>
      </c>
      <c r="C50" s="12">
        <v>-1.0088791324165301E-7</v>
      </c>
      <c r="D50" s="12">
        <v>-1.2351684143063799E-7</v>
      </c>
      <c r="E50" s="12">
        <v>-2.1354729572555499E-7</v>
      </c>
      <c r="F50" s="12">
        <v>-2.2258242441522E-7</v>
      </c>
      <c r="G50" s="12">
        <v>-1.69527565942611E-7</v>
      </c>
      <c r="H50" s="12">
        <v>-3.5868132784601701E-7</v>
      </c>
      <c r="I50" s="12">
        <v>-2.3129323184070201E-8</v>
      </c>
      <c r="J50" s="12">
        <v>-2.6128017996363201E-8</v>
      </c>
      <c r="K50" s="12">
        <v>-9.3805422397241095E-8</v>
      </c>
      <c r="L50" s="12">
        <v>-2.8581396647890198E-7</v>
      </c>
      <c r="M50" s="12">
        <v>-1.38067688997531E-7</v>
      </c>
      <c r="N50" s="12">
        <v>-2.06802172425698E-7</v>
      </c>
      <c r="O50" s="12">
        <v>-1.30053184933679E-7</v>
      </c>
      <c r="P50" s="12">
        <v>-9.4237587891274706E-8</v>
      </c>
      <c r="Q50" s="12">
        <v>-1.3901164023387399E-9</v>
      </c>
      <c r="R50" s="12">
        <v>-1.258029516361E-7</v>
      </c>
      <c r="S50" s="12">
        <v>-1.14249453775214E-7</v>
      </c>
      <c r="T50" s="12">
        <v>-2.04993866908827E-7</v>
      </c>
      <c r="U50" s="12">
        <v>-1.16698597359555E-7</v>
      </c>
      <c r="W50" s="10">
        <f t="shared" si="0"/>
        <v>-1.0702385392495745E-7</v>
      </c>
      <c r="X50" s="10">
        <f t="shared" si="1"/>
        <v>-1.1276036874380755E-7</v>
      </c>
      <c r="Y50" s="10">
        <f t="shared" si="2"/>
        <v>-1.6323255494339757E-7</v>
      </c>
      <c r="Z50" s="10">
        <f t="shared" si="3"/>
        <v>-1.3247118827410467E-7</v>
      </c>
      <c r="AA50" s="10">
        <f t="shared" si="4"/>
        <v>-1.9810141739442646E-7</v>
      </c>
    </row>
    <row r="51" spans="1:27" x14ac:dyDescent="0.2">
      <c r="A51" s="11">
        <v>89</v>
      </c>
      <c r="B51" s="12">
        <v>-5.7277462881671099E-7</v>
      </c>
      <c r="C51" s="12">
        <v>-3.7427073980702103E-7</v>
      </c>
      <c r="D51" s="12">
        <v>1.29042221825639E-8</v>
      </c>
      <c r="E51" s="12">
        <v>1.6525387736019501E-8</v>
      </c>
      <c r="F51" s="12">
        <v>-5.34567687139997E-7</v>
      </c>
      <c r="G51" s="12">
        <v>-4.5082921716333901E-7</v>
      </c>
      <c r="H51" s="12">
        <v>-1.0623622856341201E-6</v>
      </c>
      <c r="I51" s="12">
        <v>-1.1375088154675099E-6</v>
      </c>
      <c r="J51" s="12">
        <v>-1.0407786518252299E-6</v>
      </c>
      <c r="K51" s="12">
        <v>-1.0404839441537299E-6</v>
      </c>
      <c r="L51" s="12">
        <v>-2.3235080570532801E-7</v>
      </c>
      <c r="M51" s="12">
        <v>-5.8802910222130602E-7</v>
      </c>
      <c r="N51" s="12">
        <v>-2.0625540091935999E-7</v>
      </c>
      <c r="O51" s="12">
        <v>-7.4778424673176996E-7</v>
      </c>
      <c r="P51" s="12">
        <v>-6.3320909409625205E-7</v>
      </c>
      <c r="Q51" s="12">
        <v>-3.1937189565604202E-7</v>
      </c>
      <c r="R51" s="12">
        <v>-8.2910738993982397E-7</v>
      </c>
      <c r="S51" s="12">
        <v>-1.0189302606308699E-6</v>
      </c>
      <c r="T51" s="12">
        <v>-3.7421607184194499E-7</v>
      </c>
      <c r="U51" s="12">
        <v>-1.25656114961909E-7</v>
      </c>
      <c r="W51" s="10">
        <f t="shared" si="0"/>
        <v>-8.8043267220516896E-7</v>
      </c>
      <c r="X51" s="10">
        <f t="shared" si="1"/>
        <v>-6.5478046780780965E-7</v>
      </c>
      <c r="Y51" s="10">
        <f t="shared" si="2"/>
        <v>-8.5973857160310657E-7</v>
      </c>
      <c r="Z51" s="10">
        <f t="shared" si="3"/>
        <v>-2.5637487084481398E-7</v>
      </c>
      <c r="AA51" s="10">
        <f t="shared" si="4"/>
        <v>-1.634376032375209E-7</v>
      </c>
    </row>
    <row r="52" spans="1:27" x14ac:dyDescent="0.2">
      <c r="A52" s="11">
        <v>90</v>
      </c>
      <c r="B52" s="12">
        <v>-5.3042587087499697E-7</v>
      </c>
      <c r="C52" s="12">
        <v>-4.7356098958998799E-7</v>
      </c>
      <c r="D52" s="12">
        <v>-2.4701161194809298E-7</v>
      </c>
      <c r="E52" s="12">
        <v>-1.0571154279201001E-6</v>
      </c>
      <c r="F52" s="12">
        <v>-5.1833706555854005E-7</v>
      </c>
      <c r="G52" s="12">
        <v>-4.7072027439088697E-7</v>
      </c>
      <c r="H52" s="12">
        <v>-4.5877650167513502E-7</v>
      </c>
      <c r="I52" s="12">
        <v>-8.2833652136121497E-7</v>
      </c>
      <c r="J52" s="12">
        <v>-6.4061741476160196E-7</v>
      </c>
      <c r="K52" s="12">
        <v>-7.1470956124909902E-7</v>
      </c>
      <c r="L52" s="18" t="s">
        <v>7</v>
      </c>
      <c r="M52" s="12">
        <v>-5.0128592348536999E-8</v>
      </c>
      <c r="N52" s="12">
        <v>-6.9018359565988999E-7</v>
      </c>
      <c r="O52" s="12">
        <v>-4.5440563764718199E-7</v>
      </c>
      <c r="P52" s="12">
        <v>-5.2247108919210699E-7</v>
      </c>
      <c r="Q52" s="12">
        <v>-7.0621331723402899E-7</v>
      </c>
      <c r="R52" s="12">
        <v>6.86118057375269E-8</v>
      </c>
      <c r="S52" s="12">
        <v>-1.2315803645373301E-6</v>
      </c>
      <c r="T52" s="12">
        <v>-1.00305916404968E-6</v>
      </c>
      <c r="U52" s="12">
        <v>-6.7966795204269695E-7</v>
      </c>
      <c r="W52" s="10">
        <f t="shared" si="0"/>
        <v>-6.0003730231025226E-7</v>
      </c>
      <c r="X52" s="10">
        <f t="shared" si="1"/>
        <v>-5.8766511184618503E-7</v>
      </c>
      <c r="Y52" s="10">
        <f t="shared" si="2"/>
        <v>-4.0098203660811397E-7</v>
      </c>
      <c r="Z52" s="10">
        <f t="shared" si="3"/>
        <v>-7.6978100724657399E-7</v>
      </c>
      <c r="AA52" s="10">
        <f t="shared" si="4"/>
        <v>-5.916157714196933E-7</v>
      </c>
    </row>
    <row r="53" spans="1:27" x14ac:dyDescent="0.2">
      <c r="A53" s="11">
        <v>92</v>
      </c>
      <c r="B53" s="12">
        <v>-3.3258748878312599E-7</v>
      </c>
      <c r="C53" s="12">
        <v>-1.5960279515021801E-7</v>
      </c>
      <c r="D53" s="12">
        <v>3.3820443016100003E-7</v>
      </c>
      <c r="E53" s="12">
        <v>7.2772705513032801E-7</v>
      </c>
      <c r="F53" s="12">
        <v>-1.12559960218456E-7</v>
      </c>
      <c r="G53" s="12">
        <v>2.5758820481323698E-7</v>
      </c>
      <c r="H53" s="12">
        <v>-2.3763416430626801E-7</v>
      </c>
      <c r="I53" s="12">
        <v>4.8380083365159302E-8</v>
      </c>
      <c r="J53" s="12">
        <v>-1.6575878730887299E-7</v>
      </c>
      <c r="K53" s="12">
        <v>-3.0768887893163802E-9</v>
      </c>
      <c r="L53" s="12">
        <v>-6.0660644732781605E-8</v>
      </c>
      <c r="M53" s="12">
        <v>-1.04418537073104E-7</v>
      </c>
      <c r="N53" s="12">
        <v>1.4397643960794E-7</v>
      </c>
      <c r="O53" s="12">
        <v>-1.5885954781828299E-7</v>
      </c>
      <c r="P53" s="12">
        <v>-3.01992291709425E-8</v>
      </c>
      <c r="Q53" s="12">
        <v>1.6392213964582599E-7</v>
      </c>
      <c r="R53" s="12">
        <v>1.35586089507513E-9</v>
      </c>
      <c r="S53" s="12">
        <v>7.2833806297645803E-8</v>
      </c>
      <c r="T53" s="12">
        <v>1.04623000944007E-6</v>
      </c>
      <c r="U53" s="12">
        <v>2.8789233658444201E-7</v>
      </c>
      <c r="W53" s="10">
        <f t="shared" si="0"/>
        <v>1.0228387308115514E-8</v>
      </c>
      <c r="X53" s="10">
        <f t="shared" si="1"/>
        <v>-1.3909254019666018E-7</v>
      </c>
      <c r="Y53" s="10">
        <f t="shared" si="2"/>
        <v>-1.6666775912663203E-7</v>
      </c>
      <c r="Z53" s="10">
        <f t="shared" si="3"/>
        <v>4.1050523131956949E-7</v>
      </c>
      <c r="AA53" s="10">
        <f t="shared" si="4"/>
        <v>3.1571476134294588E-7</v>
      </c>
    </row>
    <row r="54" spans="1:27" x14ac:dyDescent="0.2">
      <c r="A54" s="11">
        <v>93</v>
      </c>
      <c r="B54" s="12">
        <v>2.5863973116137102E-9</v>
      </c>
      <c r="C54" s="12">
        <v>-2.8751262053688801E-8</v>
      </c>
      <c r="D54" s="12">
        <v>1.18675219194475E-7</v>
      </c>
      <c r="E54" s="12">
        <v>-2.2200677508845699E-7</v>
      </c>
      <c r="F54" s="12">
        <v>-3.4776677986986898E-8</v>
      </c>
      <c r="G54" s="12">
        <v>-9.1874001465490499E-8</v>
      </c>
      <c r="H54" s="12">
        <v>-1.29597617019178E-7</v>
      </c>
      <c r="I54" s="12">
        <v>-1.1601899098398899E-7</v>
      </c>
      <c r="J54" s="12">
        <v>-9.2663333639696902E-8</v>
      </c>
      <c r="K54" s="12">
        <v>-1.0574635893536401E-7</v>
      </c>
      <c r="L54" s="12">
        <v>4.82649231121851E-7</v>
      </c>
      <c r="M54" s="12">
        <v>-5.4256164046774502E-7</v>
      </c>
      <c r="N54" s="12">
        <v>-2.8210867539164002E-7</v>
      </c>
      <c r="O54" s="12">
        <v>-8.5442093040536295E-8</v>
      </c>
      <c r="P54" s="12">
        <v>-1.7726028799316399E-7</v>
      </c>
      <c r="Q54" s="12">
        <v>8.8340043301388497E-9</v>
      </c>
      <c r="R54" s="12">
        <v>-1.43085456973094E-7</v>
      </c>
      <c r="S54" s="12">
        <v>-1.3219354808418099E-7</v>
      </c>
      <c r="T54" s="12">
        <v>-1.3045771242555301E-7</v>
      </c>
      <c r="U54" s="12">
        <v>-2.01724261413025E-7</v>
      </c>
      <c r="W54" s="10">
        <f t="shared" si="0"/>
        <v>-1.3957141299645074E-7</v>
      </c>
      <c r="X54" s="10">
        <f t="shared" si="1"/>
        <v>-4.424013342826274E-8</v>
      </c>
      <c r="Y54" s="10">
        <f t="shared" si="2"/>
        <v>-2.1256617104178907E-7</v>
      </c>
      <c r="Z54" s="10">
        <f t="shared" si="3"/>
        <v>-1.5136416122501981E-7</v>
      </c>
      <c r="AA54" s="10">
        <f t="shared" si="4"/>
        <v>7.1860918440594621E-8</v>
      </c>
    </row>
    <row r="55" spans="1:27" x14ac:dyDescent="0.2">
      <c r="A55" s="11">
        <v>94</v>
      </c>
      <c r="B55" s="12">
        <v>-1.2773206935220901E-7</v>
      </c>
      <c r="C55" s="12">
        <v>-3.9137273285212002E-7</v>
      </c>
      <c r="D55" s="12">
        <v>-1.52294508733376E-8</v>
      </c>
      <c r="E55" s="12">
        <v>-6.3383688342287602E-8</v>
      </c>
      <c r="F55" s="12">
        <v>-3.41339890097883E-7</v>
      </c>
      <c r="G55" s="12">
        <v>-4.4298380390521399E-7</v>
      </c>
      <c r="H55" s="12">
        <v>-7.6553774932548803E-7</v>
      </c>
      <c r="I55" s="12">
        <v>-2.9936921672070098E-7</v>
      </c>
      <c r="J55" s="12">
        <v>-4.3129425225239502E-7</v>
      </c>
      <c r="K55" s="12">
        <v>-2.4859628736807898E-7</v>
      </c>
      <c r="L55" s="12">
        <v>-4.66864338088714E-7</v>
      </c>
      <c r="M55" s="12">
        <v>-4.2233436835057599E-7</v>
      </c>
      <c r="N55" s="12">
        <v>-3.8191312967317602E-7</v>
      </c>
      <c r="O55" s="12">
        <v>-6.2610557262540404E-7</v>
      </c>
      <c r="P55" s="12">
        <v>-7.5202177206541501E-8</v>
      </c>
      <c r="Q55" s="12">
        <v>-5.7284561864514903E-7</v>
      </c>
      <c r="R55" s="12">
        <v>-2.23401605647103E-7</v>
      </c>
      <c r="S55" s="12">
        <v>-8.1907731115087304E-8</v>
      </c>
      <c r="T55" s="12">
        <v>-9.9181946501229401E-8</v>
      </c>
      <c r="U55" s="12">
        <v>1.6343618414631E-8</v>
      </c>
      <c r="W55" s="10">
        <f t="shared" si="0"/>
        <v>-1.5727695033420269E-7</v>
      </c>
      <c r="X55" s="10">
        <f t="shared" si="1"/>
        <v>-2.8995347725572823E-7</v>
      </c>
      <c r="Y55" s="10">
        <f t="shared" si="2"/>
        <v>-5.6131798563846574E-7</v>
      </c>
      <c r="Z55" s="10">
        <f t="shared" si="3"/>
        <v>-2.5939926910123087E-7</v>
      </c>
      <c r="AA55" s="10">
        <f t="shared" si="4"/>
        <v>-2.471153203023883E-7</v>
      </c>
    </row>
    <row r="56" spans="1:27" x14ac:dyDescent="0.2">
      <c r="A56" s="11">
        <v>97</v>
      </c>
      <c r="B56" s="12">
        <v>1.5897704345745201E-7</v>
      </c>
      <c r="C56" s="12">
        <v>-3.1527729019070202E-7</v>
      </c>
      <c r="D56" s="12">
        <v>7.3817312674952297E-9</v>
      </c>
      <c r="E56" s="12">
        <v>-1.1062812794581101E-7</v>
      </c>
      <c r="F56" s="12">
        <v>-4.7686264744144198E-7</v>
      </c>
      <c r="G56" s="12">
        <v>-1.6098218614317201E-7</v>
      </c>
      <c r="H56" s="12">
        <v>-5.5705644364518097E-7</v>
      </c>
      <c r="I56" s="12">
        <v>-7.0423635242031597E-7</v>
      </c>
      <c r="J56" s="12">
        <v>-3.5749705421491002E-7</v>
      </c>
      <c r="K56" s="12">
        <v>-2.4772762576819898E-7</v>
      </c>
      <c r="L56" s="12">
        <v>-9.43894655992357E-8</v>
      </c>
      <c r="M56" s="12">
        <v>-2.5213863545846998E-7</v>
      </c>
      <c r="N56" s="12">
        <v>-2.45922177279917E-7</v>
      </c>
      <c r="O56" s="12">
        <v>-3.62954401250135E-7</v>
      </c>
      <c r="P56" s="12">
        <v>-5.3845822647895096E-7</v>
      </c>
      <c r="Q56" s="12">
        <v>-3.7456628584618101E-7</v>
      </c>
      <c r="R56" s="12">
        <v>-3.4853561440955202E-7</v>
      </c>
      <c r="S56" s="12">
        <v>-1.4108933504496699E-7</v>
      </c>
      <c r="T56" s="12">
        <v>-4.0671498796102199E-7</v>
      </c>
      <c r="U56" s="12">
        <v>-8.0890386351443104E-8</v>
      </c>
      <c r="W56" s="10">
        <f t="shared" si="0"/>
        <v>-3.1895270042541725E-7</v>
      </c>
      <c r="X56" s="10">
        <f t="shared" si="1"/>
        <v>-3.3434981164875199E-7</v>
      </c>
      <c r="Y56" s="10">
        <f t="shared" si="2"/>
        <v>-3.8241163364217399E-7</v>
      </c>
      <c r="Z56" s="10">
        <f t="shared" si="3"/>
        <v>-2.7702345935964074E-7</v>
      </c>
      <c r="AA56" s="10">
        <f t="shared" si="4"/>
        <v>-8.9654512105180867E-8</v>
      </c>
    </row>
    <row r="57" spans="1:27" x14ac:dyDescent="0.2">
      <c r="A57" s="14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W57" s="10"/>
      <c r="X57" s="10"/>
      <c r="Y57" s="10"/>
      <c r="Z57" s="10"/>
      <c r="AA57" s="10"/>
    </row>
    <row r="58" spans="1:27" x14ac:dyDescent="0.2">
      <c r="W58" s="10"/>
      <c r="X58" s="10"/>
      <c r="Y58" s="10"/>
      <c r="Z58" s="10"/>
      <c r="AA58" s="10"/>
    </row>
    <row r="59" spans="1:27" x14ac:dyDescent="0.2">
      <c r="A59" s="27" t="s">
        <v>9</v>
      </c>
      <c r="W59" s="10"/>
      <c r="X59" s="10"/>
      <c r="Y59" s="10"/>
      <c r="Z59" s="10"/>
      <c r="AA59" s="10"/>
    </row>
    <row r="60" spans="1:27" ht="17" thickBot="1" x14ac:dyDescent="0.25">
      <c r="A60" s="1" t="s">
        <v>1</v>
      </c>
      <c r="B60" s="2">
        <v>1</v>
      </c>
      <c r="C60" s="2">
        <v>2</v>
      </c>
      <c r="D60" s="2">
        <v>3</v>
      </c>
      <c r="E60" s="2">
        <v>4</v>
      </c>
      <c r="F60" s="2">
        <v>5</v>
      </c>
      <c r="G60" s="2">
        <v>6</v>
      </c>
      <c r="H60" s="2">
        <v>7</v>
      </c>
      <c r="I60" s="2">
        <v>8</v>
      </c>
      <c r="J60" s="2">
        <v>9</v>
      </c>
      <c r="K60" s="2">
        <v>10</v>
      </c>
      <c r="L60" s="2">
        <v>11</v>
      </c>
      <c r="M60" s="2">
        <v>12</v>
      </c>
      <c r="N60" s="2">
        <v>13</v>
      </c>
      <c r="O60" s="2">
        <v>14</v>
      </c>
      <c r="P60" s="2">
        <v>15</v>
      </c>
      <c r="Q60" s="2">
        <v>16</v>
      </c>
      <c r="R60" s="2">
        <v>17</v>
      </c>
      <c r="S60" s="2">
        <v>18</v>
      </c>
      <c r="T60" s="2">
        <v>19</v>
      </c>
      <c r="U60" s="16">
        <v>20</v>
      </c>
      <c r="W60" s="10">
        <f>AVERAGE(K60,P60,R60,S60)</f>
        <v>15</v>
      </c>
      <c r="X60" s="10">
        <f t="shared" ref="X60:X113" si="5">AVERAGE(B60,C60,F60,I60)</f>
        <v>4</v>
      </c>
      <c r="Y60" s="10">
        <f>AVERAGE(H60,J60,M60,O60)</f>
        <v>10.5</v>
      </c>
      <c r="Z60" s="10">
        <f t="shared" ref="Z60:Z113" si="6">AVERAGE(N60,Q60,T60:U60)</f>
        <v>17</v>
      </c>
      <c r="AA60" s="10">
        <f t="shared" ref="AA60:AA113" si="7">AVERAGE(L60,D60,E60,G60)</f>
        <v>6</v>
      </c>
    </row>
    <row r="61" spans="1:27" x14ac:dyDescent="0.2">
      <c r="A61" s="6">
        <v>30</v>
      </c>
      <c r="B61" s="7">
        <v>-1.28845712975587E-8</v>
      </c>
      <c r="C61" s="7">
        <v>-1.40235269879891E-7</v>
      </c>
      <c r="D61" s="7">
        <v>-4.4059574134181701E-8</v>
      </c>
      <c r="E61" s="7">
        <v>-1.9367686734391101E-7</v>
      </c>
      <c r="F61" s="7">
        <v>-2.34823092471524E-7</v>
      </c>
      <c r="G61" s="7">
        <v>-3.7573174880908998E-7</v>
      </c>
      <c r="H61" s="7">
        <v>-2.0206294384142001E-7</v>
      </c>
      <c r="I61" s="7">
        <v>7.6881014858665605E-8</v>
      </c>
      <c r="J61" s="7">
        <v>1.2457627570698299E-7</v>
      </c>
      <c r="K61" s="7">
        <v>1.7179243163275001E-7</v>
      </c>
      <c r="L61" s="7">
        <v>-2.0261964371293699E-7</v>
      </c>
      <c r="M61" s="7">
        <v>-1.0537893286563E-7</v>
      </c>
      <c r="N61" s="7">
        <v>-4.0309444382065E-7</v>
      </c>
      <c r="O61" s="7">
        <v>-1.6224463232243601E-7</v>
      </c>
      <c r="P61" s="7">
        <v>-8.8752496555118896E-8</v>
      </c>
      <c r="Q61" s="7">
        <v>-2.8969775450834302E-7</v>
      </c>
      <c r="R61" s="7">
        <v>1.43175506705542E-9</v>
      </c>
      <c r="S61" s="7">
        <v>5.5585206699895803E-9</v>
      </c>
      <c r="T61" s="7">
        <v>-3.0681639088813202E-7</v>
      </c>
      <c r="U61" s="7">
        <v>3.75008458945983E-8</v>
      </c>
      <c r="W61" s="10">
        <f t="shared" ref="W61:W113" si="8">AVERAGE(K61,P61,R61,S61)</f>
        <v>2.2507552703669029E-8</v>
      </c>
      <c r="X61" s="10">
        <f t="shared" si="5"/>
        <v>-7.7765479697577027E-8</v>
      </c>
      <c r="Y61" s="10">
        <f t="shared" ref="Y61:Y113" si="9">AVERAGE(H61,J61,M61,O61)</f>
        <v>-8.6277558330625757E-8</v>
      </c>
      <c r="Z61" s="10">
        <f t="shared" si="6"/>
        <v>-2.4052693583063169E-7</v>
      </c>
      <c r="AA61" s="10">
        <f t="shared" si="7"/>
        <v>-2.0402195850002992E-7</v>
      </c>
    </row>
    <row r="62" spans="1:27" x14ac:dyDescent="0.2">
      <c r="A62" s="11">
        <v>31</v>
      </c>
      <c r="B62" s="12">
        <v>-6.4554164574064898E-7</v>
      </c>
      <c r="C62" s="12">
        <v>-2.9433472980453102E-7</v>
      </c>
      <c r="D62" s="12">
        <v>-4.0268588344694298E-7</v>
      </c>
      <c r="E62" s="12">
        <v>-9.4733484053963504E-7</v>
      </c>
      <c r="F62" s="12">
        <v>-3.19012994389969E-7</v>
      </c>
      <c r="G62" s="12">
        <v>-4.4389219869636301E-7</v>
      </c>
      <c r="H62" s="12">
        <v>-1.8319218641032399E-7</v>
      </c>
      <c r="I62" s="12">
        <v>-7.3503002047016904E-7</v>
      </c>
      <c r="J62" s="12">
        <v>-2.0455774480858699E-7</v>
      </c>
      <c r="K62" s="12">
        <v>-3.9192114006727399E-7</v>
      </c>
      <c r="L62" s="12">
        <v>-3.8526959947294999E-7</v>
      </c>
      <c r="M62" s="12">
        <v>2.6152322700170702E-7</v>
      </c>
      <c r="N62" s="12">
        <v>-2.1234349416470799E-7</v>
      </c>
      <c r="O62" s="12">
        <v>-2.6871893811752E-7</v>
      </c>
      <c r="P62" s="12">
        <v>-3.6504496576104201E-7</v>
      </c>
      <c r="Q62" s="12">
        <v>-4.6761735114710202E-7</v>
      </c>
      <c r="R62" s="12">
        <v>-5.5320938814231701E-7</v>
      </c>
      <c r="S62" s="12">
        <v>-2.8758025939360099E-7</v>
      </c>
      <c r="T62" s="12">
        <v>-6.9305514171500104E-7</v>
      </c>
      <c r="U62" s="12">
        <v>-2.0771321744162399E-7</v>
      </c>
      <c r="W62" s="10">
        <f t="shared" si="8"/>
        <v>-3.994389383410585E-7</v>
      </c>
      <c r="X62" s="10">
        <f t="shared" si="5"/>
        <v>-4.9847984760132947E-7</v>
      </c>
      <c r="Y62" s="10">
        <f t="shared" si="9"/>
        <v>-9.873641058368099E-8</v>
      </c>
      <c r="Z62" s="10">
        <f t="shared" si="6"/>
        <v>-3.9518230111710877E-7</v>
      </c>
      <c r="AA62" s="10">
        <f t="shared" si="7"/>
        <v>-5.4479563053897277E-7</v>
      </c>
    </row>
    <row r="63" spans="1:27" x14ac:dyDescent="0.2">
      <c r="A63" s="11">
        <v>32</v>
      </c>
      <c r="B63" s="12">
        <v>7.2287934324414007E-8</v>
      </c>
      <c r="C63" s="12">
        <v>-1.7795018529706302E-8</v>
      </c>
      <c r="D63" s="12">
        <v>1.6575847399274701E-7</v>
      </c>
      <c r="E63" s="12">
        <v>2.9155889693159798E-7</v>
      </c>
      <c r="F63" s="12">
        <v>-2.2817932453239701E-7</v>
      </c>
      <c r="G63" s="12">
        <v>-6.0258147692843503E-7</v>
      </c>
      <c r="H63" s="12">
        <v>-2.3970768448474497E-7</v>
      </c>
      <c r="I63" s="12">
        <v>1.78441397658628E-7</v>
      </c>
      <c r="J63" s="12">
        <v>-2.49262804499621E-8</v>
      </c>
      <c r="K63" s="12">
        <v>7.9660446753860094E-8</v>
      </c>
      <c r="L63" s="12">
        <v>-1.65914143087678E-7</v>
      </c>
      <c r="M63" s="12">
        <v>-2.4462152847102699E-7</v>
      </c>
      <c r="N63" s="12">
        <v>-2.6495480209397402E-7</v>
      </c>
      <c r="O63" s="12">
        <v>-2.75312961609136E-7</v>
      </c>
      <c r="P63" s="12">
        <v>8.6770745464183298E-8</v>
      </c>
      <c r="Q63" s="12">
        <v>4.3613502035098699E-8</v>
      </c>
      <c r="R63" s="12">
        <v>-1.8531613804215299E-8</v>
      </c>
      <c r="S63" s="12">
        <v>1.27862867830227E-7</v>
      </c>
      <c r="T63" s="12">
        <v>3.2308796487511102E-7</v>
      </c>
      <c r="U63" s="12">
        <v>1.5836267667184101E-7</v>
      </c>
      <c r="W63" s="10">
        <f t="shared" si="8"/>
        <v>6.894061156101377E-8</v>
      </c>
      <c r="X63" s="10">
        <f t="shared" si="5"/>
        <v>1.1887472302346727E-9</v>
      </c>
      <c r="Y63" s="10">
        <f t="shared" si="9"/>
        <v>-1.9614211375371749E-7</v>
      </c>
      <c r="Z63" s="10">
        <f t="shared" si="6"/>
        <v>6.5027335372019175E-8</v>
      </c>
      <c r="AA63" s="10">
        <f t="shared" si="7"/>
        <v>-7.779456227294201E-8</v>
      </c>
    </row>
    <row r="64" spans="1:27" x14ac:dyDescent="0.2">
      <c r="A64" s="11">
        <v>35</v>
      </c>
      <c r="B64" s="12">
        <v>-6.5877322804993304E-8</v>
      </c>
      <c r="C64" s="12">
        <v>-1.92394712860954E-7</v>
      </c>
      <c r="D64" s="12">
        <v>-5.0403808650837E-8</v>
      </c>
      <c r="E64" s="12">
        <v>-4.5350128764020099E-7</v>
      </c>
      <c r="F64" s="12">
        <v>-2.13000661760796E-7</v>
      </c>
      <c r="G64" s="12">
        <v>-3.5288674635687698E-7</v>
      </c>
      <c r="H64" s="12">
        <v>-2.0978186792034501E-7</v>
      </c>
      <c r="I64" s="12">
        <v>-2.08530684341167E-7</v>
      </c>
      <c r="J64" s="12">
        <v>-6.8774252820946296E-8</v>
      </c>
      <c r="K64" s="12">
        <v>-6.7977773500719502E-8</v>
      </c>
      <c r="L64" s="12">
        <v>-5.5062162427864796E-7</v>
      </c>
      <c r="M64" s="12">
        <v>-2.5373907039261497E-7</v>
      </c>
      <c r="N64" s="12">
        <v>-1.3466196579262801E-6</v>
      </c>
      <c r="O64" s="12">
        <v>-1.6977384337122599E-7</v>
      </c>
      <c r="P64" s="12">
        <v>-1.6003088100321801E-8</v>
      </c>
      <c r="Q64" s="12">
        <v>-3.4461053657586699E-7</v>
      </c>
      <c r="R64" s="12">
        <v>1.4903607163174399E-7</v>
      </c>
      <c r="S64" s="12">
        <v>1.64077952868817E-7</v>
      </c>
      <c r="T64" s="12">
        <v>-5.66066629702465E-7</v>
      </c>
      <c r="U64" s="12">
        <v>-1.8559988783977699E-8</v>
      </c>
      <c r="W64" s="10">
        <f t="shared" si="8"/>
        <v>5.7283290724879921E-8</v>
      </c>
      <c r="X64" s="10">
        <f t="shared" si="5"/>
        <v>-1.6995084544197756E-7</v>
      </c>
      <c r="Y64" s="10">
        <f t="shared" si="9"/>
        <v>-1.7551725862628306E-7</v>
      </c>
      <c r="Z64" s="10">
        <f t="shared" si="6"/>
        <v>-5.6896420324714741E-7</v>
      </c>
      <c r="AA64" s="10">
        <f t="shared" si="7"/>
        <v>-3.5185336673164075E-7</v>
      </c>
    </row>
    <row r="65" spans="1:27" x14ac:dyDescent="0.2">
      <c r="A65" s="11">
        <v>36</v>
      </c>
      <c r="B65" s="12">
        <v>-9.1810730573885601E-8</v>
      </c>
      <c r="C65" s="12">
        <v>-2.2820849844094601E-7</v>
      </c>
      <c r="D65" s="12">
        <v>-3.0094813785726498E-8</v>
      </c>
      <c r="E65" s="12">
        <v>-3.7404956476917602E-8</v>
      </c>
      <c r="F65" s="12">
        <v>-2.49329837501155E-7</v>
      </c>
      <c r="G65" s="12">
        <v>-5.9392238441403196E-7</v>
      </c>
      <c r="H65" s="12">
        <v>-5.7879493175458005E-7</v>
      </c>
      <c r="I65" s="12">
        <v>-4.0926924893055398E-7</v>
      </c>
      <c r="J65" s="12">
        <v>-3.3314331291029802E-7</v>
      </c>
      <c r="K65" s="12">
        <v>-3.7793638792159999E-7</v>
      </c>
      <c r="L65" s="12">
        <v>-5.4942420581567601E-7</v>
      </c>
      <c r="M65" s="12">
        <v>-4.5526648732340199E-7</v>
      </c>
      <c r="N65" s="12">
        <v>-9.4517957092948597E-7</v>
      </c>
      <c r="O65" s="12">
        <v>-4.1493267756181498E-7</v>
      </c>
      <c r="P65" s="12">
        <v>-2.73062036609874E-7</v>
      </c>
      <c r="Q65" s="12">
        <v>-3.64376074170692E-7</v>
      </c>
      <c r="R65" s="12">
        <v>-3.06791252427869E-7</v>
      </c>
      <c r="S65" s="12">
        <v>-2.8247255868650102E-7</v>
      </c>
      <c r="T65" s="12">
        <v>-5.9745066945171598E-7</v>
      </c>
      <c r="U65" s="12">
        <v>-2.9186000635444903E-7</v>
      </c>
      <c r="W65" s="10">
        <f t="shared" si="8"/>
        <v>-3.1006555891146098E-7</v>
      </c>
      <c r="X65" s="10">
        <f t="shared" si="5"/>
        <v>-2.4465457886163515E-7</v>
      </c>
      <c r="Y65" s="10">
        <f t="shared" si="9"/>
        <v>-4.4553435238752377E-7</v>
      </c>
      <c r="Z65" s="10">
        <f t="shared" si="6"/>
        <v>-5.4971658022658577E-7</v>
      </c>
      <c r="AA65" s="10">
        <f t="shared" si="7"/>
        <v>-3.0271159012308801E-7</v>
      </c>
    </row>
    <row r="66" spans="1:27" x14ac:dyDescent="0.2">
      <c r="A66" s="11">
        <v>37</v>
      </c>
      <c r="B66" s="12">
        <v>-4.22228318989789E-8</v>
      </c>
      <c r="C66" s="12">
        <v>-1.4309261383928201E-7</v>
      </c>
      <c r="D66" s="12">
        <v>8.6397269090294505E-8</v>
      </c>
      <c r="E66" s="12">
        <v>2.5132049019752399E-7</v>
      </c>
      <c r="F66" s="12">
        <v>-1.53276961888021E-7</v>
      </c>
      <c r="G66" s="12">
        <v>-6.2078156197371401E-8</v>
      </c>
      <c r="H66" s="12">
        <v>-2.2796283466071701E-7</v>
      </c>
      <c r="I66" s="12">
        <v>-2.5159890327025602E-7</v>
      </c>
      <c r="J66" s="12">
        <v>-1.59657269655064E-7</v>
      </c>
      <c r="K66" s="12">
        <v>-1.52018220972391E-7</v>
      </c>
      <c r="L66" s="12">
        <v>-4.2237050778339603E-7</v>
      </c>
      <c r="M66" s="12">
        <v>-2.2525664554334101E-7</v>
      </c>
      <c r="N66" s="12">
        <v>-1.49456903164478E-7</v>
      </c>
      <c r="O66" s="12">
        <v>-2.4555922900451701E-7</v>
      </c>
      <c r="P66" s="12">
        <v>-1.18324914788642E-7</v>
      </c>
      <c r="Q66" s="12">
        <v>-1.69438285952096E-8</v>
      </c>
      <c r="R66" s="12">
        <v>2.6976280967549801E-9</v>
      </c>
      <c r="S66" s="12">
        <v>1.0444188523334601E-7</v>
      </c>
      <c r="T66" s="12">
        <v>3.4962578315954299E-7</v>
      </c>
      <c r="U66" s="12">
        <v>1.4837983803752301E-7</v>
      </c>
      <c r="W66" s="10">
        <f t="shared" si="8"/>
        <v>-4.0800905607733006E-8</v>
      </c>
      <c r="X66" s="10">
        <f t="shared" si="5"/>
        <v>-1.4754782772413448E-7</v>
      </c>
      <c r="Y66" s="10">
        <f t="shared" si="9"/>
        <v>-2.1460899471590975E-7</v>
      </c>
      <c r="Z66" s="10">
        <f t="shared" si="6"/>
        <v>8.2901222359344589E-8</v>
      </c>
      <c r="AA66" s="10">
        <f t="shared" si="7"/>
        <v>-3.6682726173237227E-8</v>
      </c>
    </row>
    <row r="67" spans="1:27" x14ac:dyDescent="0.2">
      <c r="A67" s="11">
        <v>39</v>
      </c>
      <c r="B67" s="12">
        <v>-2.52646649072042E-7</v>
      </c>
      <c r="C67" s="12">
        <v>-1.1022103469588001E-7</v>
      </c>
      <c r="D67" s="12">
        <v>-3.2358637804310001E-8</v>
      </c>
      <c r="E67" s="12">
        <v>-2.7937682123367602E-7</v>
      </c>
      <c r="F67" s="12">
        <v>-1.09025245821803E-7</v>
      </c>
      <c r="G67" s="12">
        <v>-2.5990199985595098E-7</v>
      </c>
      <c r="H67" s="12">
        <v>-2.1817406466455201E-7</v>
      </c>
      <c r="I67" s="12">
        <v>-1.4117820227611301E-7</v>
      </c>
      <c r="J67" s="12">
        <v>-2.3551631484561499E-7</v>
      </c>
      <c r="K67" s="12">
        <v>-2.2418702829630601E-7</v>
      </c>
      <c r="L67" s="12">
        <v>-2.0437107300755E-7</v>
      </c>
      <c r="M67" s="12">
        <v>-2.6059767543771801E-7</v>
      </c>
      <c r="N67" s="12">
        <v>-3.0302190354938201E-7</v>
      </c>
      <c r="O67" s="12">
        <v>-3.0247338729776902E-7</v>
      </c>
      <c r="P67" s="12">
        <v>-1.2128429692561101E-7</v>
      </c>
      <c r="Q67" s="12">
        <v>-3.6202274679635001E-7</v>
      </c>
      <c r="R67" s="12">
        <v>-1.3697901921024601E-7</v>
      </c>
      <c r="S67" s="12">
        <v>-9.9906365579074798E-8</v>
      </c>
      <c r="T67" s="12">
        <v>-1.7354525070403501E-7</v>
      </c>
      <c r="U67" s="12">
        <v>-8.2754104617200994E-8</v>
      </c>
      <c r="W67" s="10">
        <f t="shared" si="8"/>
        <v>-1.4558917750280945E-7</v>
      </c>
      <c r="X67" s="10">
        <f t="shared" si="5"/>
        <v>-1.5326778296645951E-7</v>
      </c>
      <c r="Y67" s="10">
        <f t="shared" si="9"/>
        <v>-2.5419036056141355E-7</v>
      </c>
      <c r="Z67" s="10">
        <f t="shared" si="6"/>
        <v>-2.3033600141674199E-7</v>
      </c>
      <c r="AA67" s="10">
        <f t="shared" si="7"/>
        <v>-1.9400213297537175E-7</v>
      </c>
    </row>
    <row r="68" spans="1:27" x14ac:dyDescent="0.2">
      <c r="A68" s="11">
        <v>40</v>
      </c>
      <c r="B68" s="12">
        <v>6.1750134435112504E-8</v>
      </c>
      <c r="C68" s="12">
        <v>-2.65682035029556E-7</v>
      </c>
      <c r="D68" s="12">
        <v>1.1970976467295099E-8</v>
      </c>
      <c r="E68" s="12">
        <v>-1.31185791828965E-7</v>
      </c>
      <c r="F68" s="12">
        <v>-2.2568092686567399E-7</v>
      </c>
      <c r="G68" s="12">
        <v>-3.2912758232476403E-7</v>
      </c>
      <c r="H68" s="12">
        <v>-1.5433892363770699E-7</v>
      </c>
      <c r="I68" s="12">
        <v>-1.5218933355186799E-7</v>
      </c>
      <c r="J68" s="12">
        <v>-2.71740712233067E-7</v>
      </c>
      <c r="K68" s="12">
        <v>-3.1937282873039299E-7</v>
      </c>
      <c r="L68" s="12">
        <v>-4.2988767035786503E-7</v>
      </c>
      <c r="M68" s="12">
        <v>-3.2473711879714197E-7</v>
      </c>
      <c r="N68" s="12">
        <v>-2.6427665114452601E-7</v>
      </c>
      <c r="O68" s="12">
        <v>-3.72535837618658E-7</v>
      </c>
      <c r="P68" s="12">
        <v>-1.26267613388681E-7</v>
      </c>
      <c r="Q68" s="12">
        <v>-2.6222512286803801E-7</v>
      </c>
      <c r="R68" s="12">
        <v>-9.6261308075200005E-8</v>
      </c>
      <c r="S68" s="12">
        <v>5.1157422831072697E-8</v>
      </c>
      <c r="T68" s="12">
        <v>-1.37288868633971E-7</v>
      </c>
      <c r="U68" s="12">
        <v>1.9899901713269499E-8</v>
      </c>
      <c r="W68" s="10">
        <f t="shared" si="8"/>
        <v>-1.2268608184080031E-7</v>
      </c>
      <c r="X68" s="10">
        <f t="shared" si="5"/>
        <v>-1.4545054025299638E-7</v>
      </c>
      <c r="Y68" s="10">
        <f t="shared" si="9"/>
        <v>-2.808381480716435E-7</v>
      </c>
      <c r="Z68" s="10">
        <f t="shared" si="6"/>
        <v>-1.6097268523331641E-7</v>
      </c>
      <c r="AA68" s="10">
        <f t="shared" si="7"/>
        <v>-2.1955751701107473E-7</v>
      </c>
    </row>
    <row r="69" spans="1:27" x14ac:dyDescent="0.2">
      <c r="A69" s="11">
        <v>42</v>
      </c>
      <c r="B69" s="12">
        <v>4.9762628950707703E-8</v>
      </c>
      <c r="C69" s="12">
        <v>1.7354107370718401E-8</v>
      </c>
      <c r="D69" s="12">
        <v>9.3130011698017102E-8</v>
      </c>
      <c r="E69" s="12">
        <v>2.1068353005280999E-7</v>
      </c>
      <c r="F69" s="12">
        <v>-5.0956280909101199E-8</v>
      </c>
      <c r="G69" s="12">
        <v>1.4129905637271699E-7</v>
      </c>
      <c r="H69" s="12">
        <v>2.1023818007619801E-8</v>
      </c>
      <c r="I69" s="12">
        <v>-2.27174849818011E-8</v>
      </c>
      <c r="J69" s="12">
        <v>5.91499197095345E-8</v>
      </c>
      <c r="K69" s="12">
        <v>-1.88366655223728E-8</v>
      </c>
      <c r="L69" s="12">
        <v>2.7018398792330102E-7</v>
      </c>
      <c r="M69" s="12">
        <v>1.9284123761875001E-7</v>
      </c>
      <c r="N69" s="12">
        <v>3.0000152180230701E-7</v>
      </c>
      <c r="O69" s="12">
        <v>-4.6304277074032203E-8</v>
      </c>
      <c r="P69" s="12">
        <v>1.1330329749080501E-9</v>
      </c>
      <c r="Q69" s="12">
        <v>1.17539706842073E-7</v>
      </c>
      <c r="R69" s="12">
        <v>5.9459599682214701E-8</v>
      </c>
      <c r="S69" s="12">
        <v>3.0227365584993302E-7</v>
      </c>
      <c r="T69" s="12">
        <v>2.9090933744285602E-7</v>
      </c>
      <c r="U69" s="12">
        <v>1.6609948963870301E-7</v>
      </c>
      <c r="W69" s="10">
        <f t="shared" si="8"/>
        <v>8.6007405746170749E-8</v>
      </c>
      <c r="X69" s="10">
        <f t="shared" si="5"/>
        <v>-1.6392573923690479E-9</v>
      </c>
      <c r="Y69" s="10">
        <f t="shared" si="9"/>
        <v>5.6677674565468034E-8</v>
      </c>
      <c r="Z69" s="10">
        <f t="shared" si="6"/>
        <v>2.1863751393148476E-7</v>
      </c>
      <c r="AA69" s="10">
        <f t="shared" si="7"/>
        <v>1.7882414651171125E-7</v>
      </c>
    </row>
    <row r="70" spans="1:27" x14ac:dyDescent="0.2">
      <c r="A70" s="11">
        <v>43</v>
      </c>
      <c r="B70" s="12">
        <v>-1.6993944823943899E-7</v>
      </c>
      <c r="C70" s="12">
        <v>-2.1629393433488299E-7</v>
      </c>
      <c r="D70" s="12">
        <v>-5.0977249285905599E-8</v>
      </c>
      <c r="E70" s="12">
        <v>-3.0932079635320098E-7</v>
      </c>
      <c r="F70" s="12">
        <v>-1.91378105634968E-7</v>
      </c>
      <c r="G70" s="12">
        <v>-2.93876105789632E-7</v>
      </c>
      <c r="H70" s="12">
        <v>-2.9014331675244699E-7</v>
      </c>
      <c r="I70" s="12">
        <v>-1.9548857265525499E-7</v>
      </c>
      <c r="J70" s="12">
        <v>-2.7277340718664101E-7</v>
      </c>
      <c r="K70" s="12">
        <v>-3.5782140902541002E-7</v>
      </c>
      <c r="L70" s="12">
        <v>-4.0260167540586601E-7</v>
      </c>
      <c r="M70" s="12">
        <v>-2.4232321457036899E-7</v>
      </c>
      <c r="N70" s="12">
        <v>-2.8186397252945501E-7</v>
      </c>
      <c r="O70" s="12">
        <v>-2.2369792293183101E-7</v>
      </c>
      <c r="P70" s="12">
        <v>4.5152746398176701E-8</v>
      </c>
      <c r="Q70" s="12">
        <v>-3.7287667948058798E-8</v>
      </c>
      <c r="R70" s="12">
        <v>-1.4804996028250901E-7</v>
      </c>
      <c r="S70" s="12">
        <v>1.2453675952087801E-7</v>
      </c>
      <c r="T70" s="12">
        <v>-5.2462747880219599E-8</v>
      </c>
      <c r="U70" s="12">
        <v>-7.1189069183494099E-8</v>
      </c>
      <c r="W70" s="10">
        <f t="shared" si="8"/>
        <v>-8.404546584721608E-8</v>
      </c>
      <c r="X70" s="10">
        <f t="shared" si="5"/>
        <v>-1.9327501521613622E-7</v>
      </c>
      <c r="Y70" s="10">
        <f t="shared" si="9"/>
        <v>-2.5723446536032202E-7</v>
      </c>
      <c r="Z70" s="10">
        <f t="shared" si="6"/>
        <v>-1.1070086438530689E-7</v>
      </c>
      <c r="AA70" s="10">
        <f t="shared" si="7"/>
        <v>-2.6419395670865115E-7</v>
      </c>
    </row>
    <row r="71" spans="1:27" x14ac:dyDescent="0.2">
      <c r="A71" s="11">
        <v>45</v>
      </c>
      <c r="B71" s="12">
        <v>6.4807619598199497E-8</v>
      </c>
      <c r="C71" s="12">
        <v>1.4066605244227399E-7</v>
      </c>
      <c r="D71" s="12">
        <v>-6.67860732943228E-8</v>
      </c>
      <c r="E71" s="12">
        <v>-4.7841241308237901E-7</v>
      </c>
      <c r="F71" s="12">
        <v>7.6590513334855994E-8</v>
      </c>
      <c r="G71" s="12">
        <v>-1.7766651743689901E-7</v>
      </c>
      <c r="H71" s="12">
        <v>-1.6148666751133299E-7</v>
      </c>
      <c r="I71" s="12">
        <v>3.35305137066075E-9</v>
      </c>
      <c r="J71" s="12">
        <v>-2.7832123186721799E-8</v>
      </c>
      <c r="K71" s="12">
        <v>-1.5138479409468999E-7</v>
      </c>
      <c r="L71" s="12">
        <v>-3.1765053977745299E-7</v>
      </c>
      <c r="M71" s="12">
        <v>-2.0700812033917299E-7</v>
      </c>
      <c r="N71" s="12">
        <v>-2.31213642236724E-7</v>
      </c>
      <c r="O71" s="12">
        <v>-2.6970939012300301E-7</v>
      </c>
      <c r="P71" s="12">
        <v>-2.7501132252943001E-7</v>
      </c>
      <c r="Q71" s="12">
        <v>-5.0874392882764595E-7</v>
      </c>
      <c r="R71" s="12">
        <v>-6.8674942437192905E-8</v>
      </c>
      <c r="S71" s="12">
        <v>-1.85372566250481E-7</v>
      </c>
      <c r="T71" s="12">
        <v>-4.5408971549048002E-7</v>
      </c>
      <c r="U71" s="12">
        <v>3.9382589268819803E-8</v>
      </c>
      <c r="W71" s="10">
        <f t="shared" si="8"/>
        <v>-1.7011090632794848E-7</v>
      </c>
      <c r="X71" s="10">
        <f t="shared" si="5"/>
        <v>7.1354309186497558E-8</v>
      </c>
      <c r="Y71" s="10">
        <f t="shared" si="9"/>
        <v>-1.665090752900577E-7</v>
      </c>
      <c r="Z71" s="10">
        <f t="shared" si="6"/>
        <v>-2.8866617432150755E-7</v>
      </c>
      <c r="AA71" s="10">
        <f t="shared" si="7"/>
        <v>-2.6012888589776346E-7</v>
      </c>
    </row>
    <row r="72" spans="1:27" x14ac:dyDescent="0.2">
      <c r="A72" s="11">
        <v>46</v>
      </c>
      <c r="B72" s="12">
        <v>-4.4669460538927302E-8</v>
      </c>
      <c r="C72" s="12">
        <v>-1.41298755642533E-7</v>
      </c>
      <c r="D72" s="12">
        <v>-2.28781114627972E-8</v>
      </c>
      <c r="E72" s="12">
        <v>-6.2841363305126E-7</v>
      </c>
      <c r="F72" s="12">
        <v>-5.7253321810125799E-8</v>
      </c>
      <c r="G72" s="12">
        <v>-1.4167102099980301E-7</v>
      </c>
      <c r="H72" s="12">
        <v>-1.8973424965909399E-7</v>
      </c>
      <c r="I72" s="12">
        <v>-4.96099025196817E-8</v>
      </c>
      <c r="J72" s="12">
        <v>-1.57307360371265E-7</v>
      </c>
      <c r="K72" s="12">
        <v>-3.0839692314746599E-7</v>
      </c>
      <c r="L72" s="12">
        <v>-2.5532564680763398E-7</v>
      </c>
      <c r="M72" s="12">
        <v>-3.4190626358636498E-7</v>
      </c>
      <c r="N72" s="12">
        <v>-5.4554057665179103E-7</v>
      </c>
      <c r="O72" s="12">
        <v>-3.3827097904391398E-7</v>
      </c>
      <c r="P72" s="12">
        <v>-7.45909123600998E-8</v>
      </c>
      <c r="Q72" s="12">
        <v>-2.5492185923282202E-7</v>
      </c>
      <c r="R72" s="12">
        <v>-1.9004690033054001E-7</v>
      </c>
      <c r="S72" s="12">
        <v>-9.9778533149679996E-8</v>
      </c>
      <c r="T72" s="12">
        <v>-6.5267248417187499E-7</v>
      </c>
      <c r="U72" s="12">
        <v>9.0629848988064095E-8</v>
      </c>
      <c r="W72" s="10">
        <f t="shared" si="8"/>
        <v>-1.6820331724694645E-7</v>
      </c>
      <c r="X72" s="10">
        <f t="shared" si="5"/>
        <v>-7.3207860127816952E-8</v>
      </c>
      <c r="Y72" s="10">
        <f t="shared" si="9"/>
        <v>-2.5680471316515953E-7</v>
      </c>
      <c r="Z72" s="10">
        <f t="shared" si="6"/>
        <v>-3.4062626776710598E-7</v>
      </c>
      <c r="AA72" s="10">
        <f t="shared" si="7"/>
        <v>-2.6207210308037355E-7</v>
      </c>
    </row>
    <row r="73" spans="1:27" x14ac:dyDescent="0.2">
      <c r="A73" s="11">
        <v>47</v>
      </c>
      <c r="B73" s="12">
        <v>-1.07327185575061E-8</v>
      </c>
      <c r="C73" s="12">
        <v>2.3912075938904199E-8</v>
      </c>
      <c r="D73" s="12">
        <v>6.3444748716409901E-8</v>
      </c>
      <c r="E73" s="12">
        <v>-1.7710591839509901E-7</v>
      </c>
      <c r="F73" s="12">
        <v>6.4259320787996196E-8</v>
      </c>
      <c r="G73" s="12">
        <v>2.34366626622157E-8</v>
      </c>
      <c r="H73" s="12">
        <v>-2.8184983855952201E-7</v>
      </c>
      <c r="I73" s="12">
        <v>6.3845859244442505E-8</v>
      </c>
      <c r="J73" s="12">
        <v>-2.5075845514304498E-7</v>
      </c>
      <c r="K73" s="12">
        <v>-2.2500478828222801E-7</v>
      </c>
      <c r="L73" s="12">
        <v>-4.4984423264167299E-7</v>
      </c>
      <c r="M73" s="12">
        <v>-4.3872492069140103E-7</v>
      </c>
      <c r="N73" s="12">
        <v>-2.4102240848477E-7</v>
      </c>
      <c r="O73" s="12">
        <v>-7.6649713734390502E-8</v>
      </c>
      <c r="P73" s="12">
        <v>-1.2850215461269199E-7</v>
      </c>
      <c r="Q73" s="12">
        <v>-1.09462829033821E-7</v>
      </c>
      <c r="R73" s="12">
        <v>-8.02834715844626E-8</v>
      </c>
      <c r="S73" s="12">
        <v>1.6054956151162999E-7</v>
      </c>
      <c r="T73" s="12">
        <v>1.0862131477733E-8</v>
      </c>
      <c r="U73" s="12">
        <v>3.6851406300368498E-8</v>
      </c>
      <c r="W73" s="10">
        <f t="shared" si="8"/>
        <v>-6.8310213241938166E-8</v>
      </c>
      <c r="X73" s="10">
        <f t="shared" si="5"/>
        <v>3.5321134353459198E-8</v>
      </c>
      <c r="Y73" s="10">
        <f t="shared" si="9"/>
        <v>-2.6199573203208965E-7</v>
      </c>
      <c r="Z73" s="10">
        <f t="shared" si="6"/>
        <v>-7.5692924935122366E-8</v>
      </c>
      <c r="AA73" s="10">
        <f t="shared" si="7"/>
        <v>-1.3501718491453661E-7</v>
      </c>
    </row>
    <row r="74" spans="1:27" x14ac:dyDescent="0.2">
      <c r="A74" s="11">
        <v>48</v>
      </c>
      <c r="B74" s="12">
        <v>2.30897488647958E-7</v>
      </c>
      <c r="C74" s="12">
        <v>-1.01988645310643E-7</v>
      </c>
      <c r="D74" s="12">
        <v>-8.8918063540343102E-8</v>
      </c>
      <c r="E74" s="12" t="s">
        <v>7</v>
      </c>
      <c r="F74" s="12">
        <v>-2.2884613142579E-7</v>
      </c>
      <c r="G74" s="12">
        <v>6.3366300982782804E-8</v>
      </c>
      <c r="H74" s="12">
        <v>-5.3123528183261895E-7</v>
      </c>
      <c r="I74" s="12">
        <v>-1.4324738618054299E-7</v>
      </c>
      <c r="J74" s="12">
        <v>-1.52298899583375E-7</v>
      </c>
      <c r="K74" s="12">
        <v>-1.3400421847680301E-7</v>
      </c>
      <c r="L74" s="12">
        <v>-1.14469305725942E-7</v>
      </c>
      <c r="M74" s="12">
        <v>-2.0761860436715E-7</v>
      </c>
      <c r="N74" s="12">
        <v>1.2640260655463701E-7</v>
      </c>
      <c r="O74" s="12">
        <v>-3.1207767118432802E-7</v>
      </c>
      <c r="P74" s="12">
        <v>-3.9658832699342798E-8</v>
      </c>
      <c r="Q74" s="12">
        <v>2.2104469622617901E-7</v>
      </c>
      <c r="R74" s="12">
        <v>9.6354936203505093E-9</v>
      </c>
      <c r="S74" s="12">
        <v>1.3236000850906501E-7</v>
      </c>
      <c r="T74" s="12">
        <v>3.1336846677357799E-7</v>
      </c>
      <c r="U74" s="12">
        <v>6.5621966851362304E-8</v>
      </c>
      <c r="W74" s="10">
        <f t="shared" si="8"/>
        <v>-7.9168872616825748E-9</v>
      </c>
      <c r="X74" s="10">
        <f t="shared" si="5"/>
        <v>-6.0796168567254508E-8</v>
      </c>
      <c r="Y74" s="10">
        <f t="shared" si="9"/>
        <v>-3.0080761424186801E-7</v>
      </c>
      <c r="Z74" s="10">
        <f t="shared" si="6"/>
        <v>1.8160943410143909E-7</v>
      </c>
      <c r="AA74" s="10">
        <f t="shared" si="7"/>
        <v>-4.6673689427834093E-8</v>
      </c>
    </row>
    <row r="75" spans="1:27" x14ac:dyDescent="0.2">
      <c r="A75" s="11">
        <v>49</v>
      </c>
      <c r="B75" s="12">
        <v>-2.5438935593650502E-7</v>
      </c>
      <c r="C75" s="12">
        <v>-1.9078805964106299E-7</v>
      </c>
      <c r="D75" s="12">
        <v>-1.4591362163899601E-7</v>
      </c>
      <c r="E75" s="12">
        <v>-1.43086512632092E-7</v>
      </c>
      <c r="F75" s="12">
        <v>-3.6305105541362601E-7</v>
      </c>
      <c r="G75" s="12">
        <v>-2.5413255015320698E-7</v>
      </c>
      <c r="H75" s="12">
        <v>-3.8698913721660702E-7</v>
      </c>
      <c r="I75" s="12">
        <v>-1.9109063093649001E-7</v>
      </c>
      <c r="J75" s="12">
        <v>-4.3066027391205401E-7</v>
      </c>
      <c r="K75" s="12">
        <v>-1.7395475815907699E-7</v>
      </c>
      <c r="L75" s="12">
        <v>4.0999471914260703E-9</v>
      </c>
      <c r="M75" s="12">
        <v>-1.87849209362129E-7</v>
      </c>
      <c r="N75" s="12">
        <v>-1.9991713868944699E-7</v>
      </c>
      <c r="O75" s="12">
        <v>-3.5374408239102199E-7</v>
      </c>
      <c r="P75" s="12">
        <v>-1.40119214820604E-7</v>
      </c>
      <c r="Q75" s="12">
        <v>-2.6954071080260998E-7</v>
      </c>
      <c r="R75" s="12">
        <v>-4.1206023343366498E-7</v>
      </c>
      <c r="S75" s="12">
        <v>-2.2852313778408001E-7</v>
      </c>
      <c r="T75" s="12">
        <v>-5.7639240824432802E-7</v>
      </c>
      <c r="U75" s="12">
        <v>3.2970031036267598E-8</v>
      </c>
      <c r="W75" s="10">
        <f t="shared" si="8"/>
        <v>-2.386643360493565E-7</v>
      </c>
      <c r="X75" s="10">
        <f t="shared" si="5"/>
        <v>-2.4982977548192102E-7</v>
      </c>
      <c r="Y75" s="10">
        <f t="shared" si="9"/>
        <v>-3.3981067572045296E-7</v>
      </c>
      <c r="Z75" s="10">
        <f t="shared" si="6"/>
        <v>-2.5322005667502933E-7</v>
      </c>
      <c r="AA75" s="10">
        <f t="shared" si="7"/>
        <v>-1.3475818430821724E-7</v>
      </c>
    </row>
    <row r="76" spans="1:27" x14ac:dyDescent="0.2">
      <c r="A76" s="11">
        <v>50</v>
      </c>
      <c r="B76" s="12">
        <v>-6.7491795686975599E-7</v>
      </c>
      <c r="C76" s="12">
        <v>-5.8344703875314004E-7</v>
      </c>
      <c r="D76" s="12">
        <v>3.7478205728004002E-7</v>
      </c>
      <c r="E76" s="12">
        <v>-3.6494567765276E-7</v>
      </c>
      <c r="F76" s="12">
        <v>-6.9101659707699899E-7</v>
      </c>
      <c r="G76" s="12">
        <v>4.1742667173749402E-8</v>
      </c>
      <c r="H76" s="12">
        <v>-4.32279901391135E-7</v>
      </c>
      <c r="I76" s="12">
        <v>-1.4287641357019799E-7</v>
      </c>
      <c r="J76" s="12">
        <v>-6.6954723612954696E-7</v>
      </c>
      <c r="K76" s="12">
        <v>-2.5573420236200899E-7</v>
      </c>
      <c r="L76" s="12">
        <v>-2.35283877339979E-7</v>
      </c>
      <c r="M76" s="12">
        <v>-3.4764520217884802E-7</v>
      </c>
      <c r="N76" s="12">
        <v>-8.2011398558431203E-7</v>
      </c>
      <c r="O76" s="12">
        <v>-3.5058694106083998E-7</v>
      </c>
      <c r="P76" s="12">
        <v>-6.2503604710163003E-7</v>
      </c>
      <c r="Q76" s="12">
        <v>-2.0201919217965001E-7</v>
      </c>
      <c r="R76" s="12">
        <v>-2.6879147631637699E-7</v>
      </c>
      <c r="S76" s="12">
        <v>-6.3805119516282098E-7</v>
      </c>
      <c r="T76" s="12">
        <v>-4.5252810344079398E-7</v>
      </c>
      <c r="U76" s="12">
        <v>-1.40559613183715E-7</v>
      </c>
      <c r="W76" s="10">
        <f t="shared" si="8"/>
        <v>-4.4690323023570923E-7</v>
      </c>
      <c r="X76" s="10">
        <f t="shared" si="5"/>
        <v>-5.2306450156752319E-7</v>
      </c>
      <c r="Y76" s="10">
        <f t="shared" si="9"/>
        <v>-4.5001482019009252E-7</v>
      </c>
      <c r="Z76" s="10">
        <f t="shared" si="6"/>
        <v>-4.0380522359711773E-7</v>
      </c>
      <c r="AA76" s="10">
        <f t="shared" si="7"/>
        <v>-4.5926207634737394E-8</v>
      </c>
    </row>
    <row r="77" spans="1:27" x14ac:dyDescent="0.2">
      <c r="A77" s="11">
        <v>51</v>
      </c>
      <c r="B77" s="12">
        <v>2.6855804690666602E-8</v>
      </c>
      <c r="C77" s="12">
        <v>-2.2752644965746E-7</v>
      </c>
      <c r="D77" s="12">
        <v>1.47672093209298E-8</v>
      </c>
      <c r="E77" s="12">
        <v>8.8286026439009304E-8</v>
      </c>
      <c r="F77" s="12">
        <v>-1.64277750639133E-7</v>
      </c>
      <c r="G77" s="12">
        <v>-1.9850458758704799E-7</v>
      </c>
      <c r="H77" s="12">
        <v>-6.3112626535917902E-8</v>
      </c>
      <c r="I77" s="12">
        <v>-8.3451538147990199E-8</v>
      </c>
      <c r="J77" s="12">
        <v>-4.3297819743108E-8</v>
      </c>
      <c r="K77" s="12">
        <v>-2.1737480616375599E-7</v>
      </c>
      <c r="L77" s="12">
        <v>-3.2574994290278001E-7</v>
      </c>
      <c r="M77" s="12">
        <v>-3.8422612871883999E-7</v>
      </c>
      <c r="N77" s="12">
        <v>-1.8898308709631399E-7</v>
      </c>
      <c r="O77" s="12">
        <v>-3.3138387897809902E-8</v>
      </c>
      <c r="P77" s="12">
        <v>-4.7953212426313E-8</v>
      </c>
      <c r="Q77" s="12">
        <v>9.2956251658816799E-8</v>
      </c>
      <c r="R77" s="12">
        <v>1.34407392949007E-8</v>
      </c>
      <c r="S77" s="12">
        <v>1.9648400531131599E-7</v>
      </c>
      <c r="T77" s="12">
        <v>1.4007972099305101E-7</v>
      </c>
      <c r="U77" s="12">
        <v>9.6791977763907695E-8</v>
      </c>
      <c r="W77" s="10">
        <f t="shared" si="8"/>
        <v>-1.385081849596308E-8</v>
      </c>
      <c r="X77" s="10">
        <f t="shared" si="5"/>
        <v>-1.1209998343847915E-7</v>
      </c>
      <c r="Y77" s="10">
        <f t="shared" si="9"/>
        <v>-1.3094374072391895E-7</v>
      </c>
      <c r="Z77" s="10">
        <f t="shared" si="6"/>
        <v>3.5211215829865379E-8</v>
      </c>
      <c r="AA77" s="10">
        <f t="shared" si="7"/>
        <v>-1.0530032368247224E-7</v>
      </c>
    </row>
    <row r="78" spans="1:27" x14ac:dyDescent="0.2">
      <c r="A78" s="11">
        <v>52</v>
      </c>
      <c r="B78" s="12">
        <v>-1.7549362144939399E-7</v>
      </c>
      <c r="C78" s="12">
        <v>-1.37228231152644E-7</v>
      </c>
      <c r="D78" s="12">
        <v>2.7656083555900401E-8</v>
      </c>
      <c r="E78" s="12">
        <v>1.58660551828725E-9</v>
      </c>
      <c r="F78" s="12">
        <v>-4.4594478810676499E-7</v>
      </c>
      <c r="G78" s="12">
        <v>-5.02113223734885E-8</v>
      </c>
      <c r="H78" s="12">
        <v>-3.6410482651874698E-7</v>
      </c>
      <c r="I78" s="12">
        <v>-1.4972860425462001E-7</v>
      </c>
      <c r="J78" s="12">
        <v>-1.92668092360793E-7</v>
      </c>
      <c r="K78" s="12">
        <v>3.5447741155042897E-8</v>
      </c>
      <c r="L78" s="12">
        <v>1.3273610705942701E-7</v>
      </c>
      <c r="M78" s="12">
        <v>-1.7753711455957501E-7</v>
      </c>
      <c r="N78" s="12">
        <v>2.6146622755724503E-7</v>
      </c>
      <c r="O78" s="12">
        <v>-4.6262889332210902E-7</v>
      </c>
      <c r="P78" s="12">
        <v>-2.4880228026053502E-7</v>
      </c>
      <c r="Q78" s="12">
        <v>-2.0307030661450401E-7</v>
      </c>
      <c r="R78" s="12">
        <v>-3.22038072313185E-8</v>
      </c>
      <c r="S78" s="12">
        <v>1.6497657784387601E-8</v>
      </c>
      <c r="T78" s="12">
        <v>-9.6615289096919798E-8</v>
      </c>
      <c r="U78" s="12">
        <v>-7.4665136524036498E-8</v>
      </c>
      <c r="W78" s="10">
        <f t="shared" si="8"/>
        <v>-5.726517213810575E-8</v>
      </c>
      <c r="X78" s="10">
        <f t="shared" si="5"/>
        <v>-2.2709881124085577E-7</v>
      </c>
      <c r="Y78" s="10">
        <f t="shared" si="9"/>
        <v>-2.9923473169030599E-7</v>
      </c>
      <c r="Z78" s="10">
        <f t="shared" si="6"/>
        <v>-2.822112616955382E-8</v>
      </c>
      <c r="AA78" s="10">
        <f t="shared" si="7"/>
        <v>2.7941868440031539E-8</v>
      </c>
    </row>
    <row r="79" spans="1:27" x14ac:dyDescent="0.2">
      <c r="A79" s="11">
        <v>53</v>
      </c>
      <c r="B79" s="12">
        <v>9.0616449130719296E-7</v>
      </c>
      <c r="C79" s="12">
        <v>-2.6878615226176801E-8</v>
      </c>
      <c r="D79" s="12">
        <v>1.9519790975228301E-7</v>
      </c>
      <c r="E79" s="12">
        <v>3.6978325816368301E-7</v>
      </c>
      <c r="F79" s="12">
        <v>-1.5194882220550201E-8</v>
      </c>
      <c r="G79" s="12">
        <v>-4.6010152566253597E-8</v>
      </c>
      <c r="H79" s="12">
        <v>-4.38040888203328E-7</v>
      </c>
      <c r="I79" s="12">
        <v>-5.4978409441884998E-7</v>
      </c>
      <c r="J79" s="12">
        <v>-3.0358910061396299E-7</v>
      </c>
      <c r="K79" s="12">
        <v>-3.6092083383393002E-7</v>
      </c>
      <c r="L79" s="12">
        <v>4.1740853755094197E-8</v>
      </c>
      <c r="M79" s="12">
        <v>4.3235686679650201E-8</v>
      </c>
      <c r="N79" s="12">
        <v>5.1390144008998899E-7</v>
      </c>
      <c r="O79" s="12">
        <v>4.1555664042112397E-8</v>
      </c>
      <c r="P79" s="12">
        <v>7.7651022933718099E-9</v>
      </c>
      <c r="Q79" s="12">
        <v>6.1130929980592605E-7</v>
      </c>
      <c r="R79" s="12">
        <v>-1.3151694299849999E-7</v>
      </c>
      <c r="S79" s="12">
        <v>1.09615784674006E-7</v>
      </c>
      <c r="T79" s="12">
        <v>5.9646298543639498E-7</v>
      </c>
      <c r="U79" s="12">
        <v>4.87637119233935E-8</v>
      </c>
      <c r="W79" s="10">
        <f t="shared" si="8"/>
        <v>-9.3764222466263053E-8</v>
      </c>
      <c r="X79" s="10">
        <f t="shared" si="5"/>
        <v>7.8576724860404005E-8</v>
      </c>
      <c r="Y79" s="10">
        <f t="shared" si="9"/>
        <v>-1.6420965952388212E-7</v>
      </c>
      <c r="Z79" s="10">
        <f t="shared" si="6"/>
        <v>4.4260935931392589E-7</v>
      </c>
      <c r="AA79" s="10">
        <f t="shared" si="7"/>
        <v>1.4017796727620163E-7</v>
      </c>
    </row>
    <row r="80" spans="1:27" x14ac:dyDescent="0.2">
      <c r="A80" s="11">
        <v>54</v>
      </c>
      <c r="B80" s="12">
        <v>1.4630850487611399E-8</v>
      </c>
      <c r="C80" s="12">
        <v>1.0232735774842201E-7</v>
      </c>
      <c r="D80" s="12">
        <v>1.37867167484027E-7</v>
      </c>
      <c r="E80" s="12">
        <v>1.0348693089217401E-6</v>
      </c>
      <c r="F80" s="18" t="s">
        <v>7</v>
      </c>
      <c r="G80" s="12">
        <v>6.3146663350852996E-8</v>
      </c>
      <c r="H80" s="18" t="s">
        <v>7</v>
      </c>
      <c r="I80" s="12">
        <v>-7.0568323098328105E-8</v>
      </c>
      <c r="J80" s="18" t="s">
        <v>7</v>
      </c>
      <c r="K80" s="12">
        <v>-2.7024242700354799E-7</v>
      </c>
      <c r="L80" s="12">
        <v>8.3561517156465394E-8</v>
      </c>
      <c r="M80" s="12">
        <v>1.3509376486871201E-8</v>
      </c>
      <c r="N80" s="12">
        <v>-5.0517195351090503E-7</v>
      </c>
      <c r="O80" s="12">
        <v>-6.0230370604046502E-7</v>
      </c>
      <c r="P80" s="12">
        <v>1.83275909675161E-8</v>
      </c>
      <c r="Q80" s="12">
        <v>3.5427471381592E-7</v>
      </c>
      <c r="R80" s="12">
        <v>4.5666258641208801E-8</v>
      </c>
      <c r="S80" s="12">
        <v>-2.1411485869430901E-7</v>
      </c>
      <c r="T80" s="12">
        <v>1.2414598556010599E-7</v>
      </c>
      <c r="U80" s="12">
        <v>4.0137665660492002E-7</v>
      </c>
      <c r="W80" s="10">
        <f t="shared" si="8"/>
        <v>-1.0509085902228302E-7</v>
      </c>
      <c r="X80" s="10">
        <f t="shared" si="5"/>
        <v>1.5463295045901767E-8</v>
      </c>
      <c r="Y80" s="10">
        <f t="shared" si="9"/>
        <v>-2.9439716477679689E-7</v>
      </c>
      <c r="Z80" s="10">
        <f t="shared" si="6"/>
        <v>9.3656350617510247E-8</v>
      </c>
      <c r="AA80" s="10">
        <f t="shared" si="7"/>
        <v>3.2986116422827136E-7</v>
      </c>
    </row>
    <row r="81" spans="1:27" x14ac:dyDescent="0.2">
      <c r="A81" s="11">
        <v>55</v>
      </c>
      <c r="B81" s="12">
        <v>-1.64782810266207E-7</v>
      </c>
      <c r="C81" s="12">
        <v>-2.07875575818523E-7</v>
      </c>
      <c r="D81" s="12">
        <v>-1.0810346271778301E-7</v>
      </c>
      <c r="E81" s="12">
        <v>-2.04295050595271E-7</v>
      </c>
      <c r="F81" s="12">
        <v>-2.44237783284207E-7</v>
      </c>
      <c r="G81" s="12">
        <v>-2.6205849640548701E-7</v>
      </c>
      <c r="H81" s="12">
        <v>-3.5897232854193101E-7</v>
      </c>
      <c r="I81" s="12">
        <v>-2.41714460667361E-7</v>
      </c>
      <c r="J81" s="12">
        <v>-1.2271098770849099E-7</v>
      </c>
      <c r="K81" s="12">
        <v>-7.1238811291507894E-8</v>
      </c>
      <c r="L81" s="12">
        <v>7.2047171659008803E-9</v>
      </c>
      <c r="M81" s="12">
        <v>-2.5689124934919298E-7</v>
      </c>
      <c r="N81" s="12">
        <v>-3.2624708508955702E-7</v>
      </c>
      <c r="O81" s="12">
        <v>-1.96380018416591E-7</v>
      </c>
      <c r="P81" s="12">
        <v>-2.2974894866367599E-7</v>
      </c>
      <c r="Q81" s="12">
        <v>-1.6898605330052701E-7</v>
      </c>
      <c r="R81" s="12">
        <v>-1.5677423198147599E-7</v>
      </c>
      <c r="S81" s="12">
        <v>-2.3954960980139101E-7</v>
      </c>
      <c r="T81" s="12">
        <v>-3.3323411413088097E-8</v>
      </c>
      <c r="U81" s="12">
        <v>-8.5528988480793206E-8</v>
      </c>
      <c r="W81" s="10">
        <f t="shared" si="8"/>
        <v>-1.7432790043451271E-7</v>
      </c>
      <c r="X81" s="10">
        <f t="shared" si="5"/>
        <v>-2.1465265750907451E-7</v>
      </c>
      <c r="Y81" s="10">
        <f t="shared" si="9"/>
        <v>-2.337386460040515E-7</v>
      </c>
      <c r="Z81" s="10">
        <f t="shared" si="6"/>
        <v>-1.5352138457099135E-7</v>
      </c>
      <c r="AA81" s="10">
        <f t="shared" si="7"/>
        <v>-1.4181307313816002E-7</v>
      </c>
    </row>
    <row r="82" spans="1:27" x14ac:dyDescent="0.2">
      <c r="A82" s="11">
        <v>56</v>
      </c>
      <c r="B82" s="12">
        <v>2.7697080503316899E-8</v>
      </c>
      <c r="C82" s="12">
        <v>-2.8733413637683198E-7</v>
      </c>
      <c r="D82" s="12">
        <v>-4.93721059335188E-8</v>
      </c>
      <c r="E82" s="12">
        <v>-5.4443818601343305E-7</v>
      </c>
      <c r="F82" s="12">
        <v>-1.3291265096519899E-7</v>
      </c>
      <c r="G82" s="12">
        <v>-6.2126832165829596E-7</v>
      </c>
      <c r="H82" s="12">
        <v>-3.2562899975541999E-7</v>
      </c>
      <c r="I82" s="12">
        <v>-4.3336571734368399E-8</v>
      </c>
      <c r="J82" s="12">
        <v>7.2296963155114695E-8</v>
      </c>
      <c r="K82" s="12">
        <v>2.34598936322267E-7</v>
      </c>
      <c r="L82" s="12">
        <v>-5.8873263091789897E-7</v>
      </c>
      <c r="M82" s="12">
        <v>-5.9851599270789504E-7</v>
      </c>
      <c r="N82" s="12">
        <v>-6.6435691353666803E-7</v>
      </c>
      <c r="O82" s="12">
        <v>-2.35396454187191E-7</v>
      </c>
      <c r="P82" s="12">
        <v>2.3882199615457801E-7</v>
      </c>
      <c r="Q82" s="12">
        <v>-6.8529083448947199E-7</v>
      </c>
      <c r="R82" s="12">
        <v>1.2006177710607999E-7</v>
      </c>
      <c r="S82" s="12">
        <v>-1.44748185386359E-8</v>
      </c>
      <c r="T82" s="12">
        <v>-4.9710035293693203E-7</v>
      </c>
      <c r="U82" s="12">
        <v>-7.0247167555857104E-8</v>
      </c>
      <c r="W82" s="10">
        <f t="shared" si="8"/>
        <v>1.4475197276107229E-7</v>
      </c>
      <c r="X82" s="10">
        <f t="shared" si="5"/>
        <v>-1.0897156964327062E-7</v>
      </c>
      <c r="Y82" s="10">
        <f t="shared" si="9"/>
        <v>-2.7181112087384782E-7</v>
      </c>
      <c r="Z82" s="10">
        <f t="shared" si="6"/>
        <v>-4.7924881712973226E-7</v>
      </c>
      <c r="AA82" s="10">
        <f t="shared" si="7"/>
        <v>-4.5095281113078668E-7</v>
      </c>
    </row>
    <row r="83" spans="1:27" x14ac:dyDescent="0.2">
      <c r="A83" s="11">
        <v>57</v>
      </c>
      <c r="B83" s="12">
        <v>-1.9279806039939201E-7</v>
      </c>
      <c r="C83" s="12">
        <v>2.9643894978850699E-8</v>
      </c>
      <c r="D83" s="12">
        <v>9.9905437507336701E-8</v>
      </c>
      <c r="E83" s="12">
        <v>8.8013456233811603E-7</v>
      </c>
      <c r="F83" s="12">
        <v>-4.9785417727478695E-7</v>
      </c>
      <c r="G83" s="12">
        <v>-4.8703934752387396E-7</v>
      </c>
      <c r="H83" s="12">
        <v>-8.6951981429118704E-7</v>
      </c>
      <c r="I83" s="12">
        <v>-1.0233905640367601E-6</v>
      </c>
      <c r="J83" s="12">
        <v>-7.9994600088680999E-7</v>
      </c>
      <c r="K83" s="12">
        <v>-1.1077660601324299E-6</v>
      </c>
      <c r="L83" s="12">
        <v>-9.9258748470705604E-7</v>
      </c>
      <c r="M83" s="12">
        <v>1.3373950647379501E-7</v>
      </c>
      <c r="N83" s="12">
        <v>-3.3303838680594798E-7</v>
      </c>
      <c r="O83" s="12">
        <v>-8.3059390918663499E-7</v>
      </c>
      <c r="P83" s="12">
        <v>-6.73780688762816E-7</v>
      </c>
      <c r="Q83" s="12">
        <v>1.2368692440933E-7</v>
      </c>
      <c r="R83" s="12">
        <v>-8.24729099833948E-7</v>
      </c>
      <c r="S83" s="12">
        <v>-2.9709825188306402E-7</v>
      </c>
      <c r="T83" s="12">
        <v>1.0661545600567899E-6</v>
      </c>
      <c r="U83" s="12">
        <v>1.6400074151591501E-7</v>
      </c>
      <c r="W83" s="10">
        <f t="shared" si="8"/>
        <v>-7.2584352515306449E-7</v>
      </c>
      <c r="X83" s="10">
        <f t="shared" si="5"/>
        <v>-4.2109972668302211E-7</v>
      </c>
      <c r="Y83" s="10">
        <f t="shared" si="9"/>
        <v>-5.9158005447270923E-7</v>
      </c>
      <c r="Z83" s="10">
        <f t="shared" si="6"/>
        <v>2.5520095979402175E-7</v>
      </c>
      <c r="AA83" s="10">
        <f t="shared" si="7"/>
        <v>-1.248967080963693E-7</v>
      </c>
    </row>
    <row r="84" spans="1:27" x14ac:dyDescent="0.2">
      <c r="A84" s="11">
        <v>59</v>
      </c>
      <c r="B84" s="12">
        <v>-1.0568006094161199E-7</v>
      </c>
      <c r="C84" s="12">
        <v>-5.6325901136635704E-7</v>
      </c>
      <c r="D84" s="12">
        <v>-2.22417958924732E-7</v>
      </c>
      <c r="E84" s="12">
        <v>-4.4787795487843701E-7</v>
      </c>
      <c r="F84" s="12">
        <v>-5.2109878520263804E-7</v>
      </c>
      <c r="G84" s="12">
        <v>-3.8656644382347401E-7</v>
      </c>
      <c r="H84" s="12">
        <v>-5.1557815679781096E-7</v>
      </c>
      <c r="I84" s="12">
        <v>-5.8234002004449901E-7</v>
      </c>
      <c r="J84" s="12">
        <v>-5.1224507464964396E-7</v>
      </c>
      <c r="K84" s="12">
        <v>-5.59213662837563E-7</v>
      </c>
      <c r="L84" s="12">
        <v>-5.0522248738040196E-7</v>
      </c>
      <c r="M84" s="12">
        <v>-4.1461520361779E-7</v>
      </c>
      <c r="N84" s="12">
        <v>-8.4333723266226795E-7</v>
      </c>
      <c r="O84" s="12">
        <v>-6.76314745762397E-7</v>
      </c>
      <c r="P84" s="12">
        <v>-6.81067622700843E-7</v>
      </c>
      <c r="Q84" s="12">
        <v>-6.7158737878562699E-7</v>
      </c>
      <c r="R84" s="12">
        <v>-7.8190220019428005E-7</v>
      </c>
      <c r="S84" s="12">
        <v>-6.6455686474567103E-7</v>
      </c>
      <c r="T84" s="12">
        <v>-6.8156594438536504E-7</v>
      </c>
      <c r="U84" s="12">
        <v>-3.1783251932309703E-7</v>
      </c>
      <c r="W84" s="10">
        <f t="shared" si="8"/>
        <v>-6.7168508761958922E-7</v>
      </c>
      <c r="X84" s="10">
        <f t="shared" si="5"/>
        <v>-4.4309446938877657E-7</v>
      </c>
      <c r="Y84" s="10">
        <f t="shared" si="9"/>
        <v>-5.2968829520691044E-7</v>
      </c>
      <c r="Z84" s="10">
        <f t="shared" si="6"/>
        <v>-6.2858076878908924E-7</v>
      </c>
      <c r="AA84" s="10">
        <f t="shared" si="7"/>
        <v>-3.9052121125176125E-7</v>
      </c>
    </row>
    <row r="85" spans="1:27" x14ac:dyDescent="0.2">
      <c r="A85" s="11">
        <v>60</v>
      </c>
      <c r="B85" s="12">
        <v>-8.7673627501244894E-8</v>
      </c>
      <c r="C85" s="12">
        <v>-1.18923119520159E-7</v>
      </c>
      <c r="D85" s="12">
        <v>-2.0309595108029E-7</v>
      </c>
      <c r="E85" s="12">
        <v>-1.23329927554657E-6</v>
      </c>
      <c r="F85" s="12">
        <v>-4.7673767499446401E-7</v>
      </c>
      <c r="G85" s="12">
        <v>-7.9042537856081197E-7</v>
      </c>
      <c r="H85" s="12">
        <v>-5.1006112929732902E-7</v>
      </c>
      <c r="I85" s="12">
        <v>-9.7458305645672906E-8</v>
      </c>
      <c r="J85" s="12">
        <v>-3.28872586604454E-7</v>
      </c>
      <c r="K85" s="12">
        <v>-7.7143042184547998E-7</v>
      </c>
      <c r="L85" s="12">
        <v>-7.7480074944336303E-7</v>
      </c>
      <c r="M85" s="12">
        <v>-1.1551082079267699E-7</v>
      </c>
      <c r="N85" s="12">
        <v>-5.6645056466899703E-7</v>
      </c>
      <c r="O85" s="12">
        <v>-4.4236661287219099E-7</v>
      </c>
      <c r="P85" s="12">
        <v>-3.0955285946019598E-7</v>
      </c>
      <c r="Q85" s="12">
        <v>-2.1905802638793301E-7</v>
      </c>
      <c r="R85" s="12">
        <v>-4.4369151977297498E-7</v>
      </c>
      <c r="S85" s="12">
        <v>-1.37734260831585E-7</v>
      </c>
      <c r="T85" s="12">
        <v>-6.6468140977709499E-7</v>
      </c>
      <c r="U85" s="12">
        <v>-3.72668349985768E-7</v>
      </c>
      <c r="W85" s="10">
        <f t="shared" si="8"/>
        <v>-4.1560226547755892E-7</v>
      </c>
      <c r="X85" s="10">
        <f t="shared" si="5"/>
        <v>-1.9519818191538519E-7</v>
      </c>
      <c r="Y85" s="10">
        <f t="shared" si="9"/>
        <v>-3.4920278739166277E-7</v>
      </c>
      <c r="Z85" s="10">
        <f t="shared" si="6"/>
        <v>-4.5571458770494821E-7</v>
      </c>
      <c r="AA85" s="10">
        <f t="shared" si="7"/>
        <v>-7.5040533865775881E-7</v>
      </c>
    </row>
    <row r="86" spans="1:27" x14ac:dyDescent="0.2">
      <c r="A86" s="11">
        <v>61</v>
      </c>
      <c r="B86" s="12">
        <v>2.55735386425408E-8</v>
      </c>
      <c r="C86" s="12">
        <v>-8.7513918307333999E-8</v>
      </c>
      <c r="D86" s="12">
        <v>1.15493219352688E-7</v>
      </c>
      <c r="E86" s="12">
        <v>2.07711658442456E-7</v>
      </c>
      <c r="F86" s="12">
        <v>-9.6354315939995592E-9</v>
      </c>
      <c r="G86" s="12">
        <v>4.7379398322204297E-8</v>
      </c>
      <c r="H86" s="12">
        <v>-1.4558709259475801E-7</v>
      </c>
      <c r="I86" s="12">
        <v>-1.3685608007099199E-7</v>
      </c>
      <c r="J86" s="12">
        <v>-2.02342517151475E-7</v>
      </c>
      <c r="K86" s="12">
        <v>-3.1040102045642102E-7</v>
      </c>
      <c r="L86" s="12">
        <v>-2.5529522120238401E-7</v>
      </c>
      <c r="M86" s="12">
        <v>-1.19307654521475E-7</v>
      </c>
      <c r="N86" s="12">
        <v>-1.2440625958502501E-7</v>
      </c>
      <c r="O86" s="12">
        <v>-2.8221458198978302E-7</v>
      </c>
      <c r="P86" s="12">
        <v>-1.19841960865519E-7</v>
      </c>
      <c r="Q86" s="12">
        <v>-5.43896853724944E-8</v>
      </c>
      <c r="R86" s="12">
        <v>-1.60937674024921E-7</v>
      </c>
      <c r="S86" s="12">
        <v>2.9049657295096699E-8</v>
      </c>
      <c r="T86" s="12">
        <v>2.37535322629495E-7</v>
      </c>
      <c r="U86" s="12">
        <v>1.14610167904737E-7</v>
      </c>
      <c r="W86" s="10">
        <f t="shared" si="8"/>
        <v>-1.4053274951294107E-7</v>
      </c>
      <c r="X86" s="10">
        <f t="shared" si="5"/>
        <v>-5.210797283244619E-8</v>
      </c>
      <c r="Y86" s="10">
        <f t="shared" si="9"/>
        <v>-1.8736296156437276E-7</v>
      </c>
      <c r="Z86" s="10">
        <f t="shared" si="6"/>
        <v>4.3337386394178148E-8</v>
      </c>
      <c r="AA86" s="10">
        <f t="shared" si="7"/>
        <v>2.8822263728741077E-8</v>
      </c>
    </row>
    <row r="87" spans="1:27" x14ac:dyDescent="0.2">
      <c r="A87" s="11">
        <v>62</v>
      </c>
      <c r="B87" s="12">
        <v>-2.21791401049251E-7</v>
      </c>
      <c r="C87" s="12">
        <v>-4.9417105680278098E-7</v>
      </c>
      <c r="D87" s="12">
        <v>-7.6849710241715499E-8</v>
      </c>
      <c r="E87" s="12">
        <v>-2.37677770629854E-7</v>
      </c>
      <c r="F87" s="12">
        <v>-2.3627115697416499E-7</v>
      </c>
      <c r="G87" s="12">
        <v>-2.2914275835933501E-7</v>
      </c>
      <c r="H87" s="12">
        <v>-2.8707047563627698E-7</v>
      </c>
      <c r="I87" s="12">
        <v>-3.0646273887228103E-7</v>
      </c>
      <c r="J87" s="12">
        <v>-3.2221286080827401E-7</v>
      </c>
      <c r="K87" s="12">
        <v>-2.3396521650122E-7</v>
      </c>
      <c r="L87" s="12">
        <v>-3.8362903499281099E-8</v>
      </c>
      <c r="M87" s="12">
        <v>-1.70739817553883E-7</v>
      </c>
      <c r="N87" s="12">
        <v>2.7843513731172099E-8</v>
      </c>
      <c r="O87" s="12">
        <v>-1.95555745108174E-7</v>
      </c>
      <c r="P87" s="12">
        <v>-4.6936998242221001E-8</v>
      </c>
      <c r="Q87" s="12">
        <v>-7.5446018204800005E-8</v>
      </c>
      <c r="R87" s="12">
        <v>-2.1829070742820001E-7</v>
      </c>
      <c r="S87" s="12">
        <v>4.6199657704485698E-9</v>
      </c>
      <c r="T87" s="12">
        <v>2.3550100144133899E-7</v>
      </c>
      <c r="U87" s="12">
        <v>-9.2587932747763994E-8</v>
      </c>
      <c r="W87" s="10">
        <f t="shared" si="8"/>
        <v>-1.2364323910029811E-7</v>
      </c>
      <c r="X87" s="10">
        <f t="shared" si="5"/>
        <v>-3.1467408842461953E-7</v>
      </c>
      <c r="Y87" s="10">
        <f t="shared" si="9"/>
        <v>-2.4389472477665201E-7</v>
      </c>
      <c r="Z87" s="10">
        <f t="shared" si="6"/>
        <v>2.3827641054986773E-8</v>
      </c>
      <c r="AA87" s="10">
        <f t="shared" si="7"/>
        <v>-1.4550828568254641E-7</v>
      </c>
    </row>
    <row r="88" spans="1:27" x14ac:dyDescent="0.2">
      <c r="A88" s="11">
        <v>63</v>
      </c>
      <c r="B88" s="12">
        <v>2.6137662649155801E-7</v>
      </c>
      <c r="C88" s="12">
        <v>-2.22353228309102E-7</v>
      </c>
      <c r="D88" s="12">
        <v>4.9002547590774197E-7</v>
      </c>
      <c r="E88" s="12">
        <v>3.7030501454208002E-7</v>
      </c>
      <c r="F88" s="12">
        <v>-1.8819610820801699E-7</v>
      </c>
      <c r="G88" s="12">
        <v>4.80066225452956E-7</v>
      </c>
      <c r="H88" s="12">
        <v>-7.1487266537762301E-8</v>
      </c>
      <c r="I88" s="12">
        <v>-1.38233768113915E-7</v>
      </c>
      <c r="J88" s="12">
        <v>-2.3931072524647301E-7</v>
      </c>
      <c r="K88" s="12">
        <v>1.91602532260436E-7</v>
      </c>
      <c r="L88" s="12">
        <v>-5.8445316528275602E-8</v>
      </c>
      <c r="M88" s="12">
        <v>-5.1035297551069903E-9</v>
      </c>
      <c r="N88" s="12">
        <v>4.0806157319387801E-7</v>
      </c>
      <c r="O88" s="12">
        <v>-2.6618072664354102E-7</v>
      </c>
      <c r="P88" s="12">
        <v>-2.5014483004676201E-8</v>
      </c>
      <c r="Q88" s="12">
        <v>1.94585525853368E-7</v>
      </c>
      <c r="R88" s="12">
        <v>-3.39098205358189E-8</v>
      </c>
      <c r="S88" s="12">
        <v>4.4729052633372003E-8</v>
      </c>
      <c r="T88" s="12">
        <v>7.8592490177822997E-8</v>
      </c>
      <c r="U88" s="12">
        <v>2.5276464356317098E-7</v>
      </c>
      <c r="W88" s="10">
        <f t="shared" si="8"/>
        <v>4.4351820338328221E-8</v>
      </c>
      <c r="X88" s="10">
        <f t="shared" si="5"/>
        <v>-7.1851619534868995E-8</v>
      </c>
      <c r="Y88" s="10">
        <f t="shared" si="9"/>
        <v>-1.4552056204572085E-7</v>
      </c>
      <c r="Z88" s="10">
        <f t="shared" si="6"/>
        <v>2.3350105819705998E-7</v>
      </c>
      <c r="AA88" s="10">
        <f t="shared" si="7"/>
        <v>3.2048784984362561E-7</v>
      </c>
    </row>
    <row r="89" spans="1:27" x14ac:dyDescent="0.2">
      <c r="A89" s="11">
        <v>64</v>
      </c>
      <c r="B89" s="12">
        <v>9.7860748123422406E-8</v>
      </c>
      <c r="C89" s="12">
        <v>3.3489432163310402E-8</v>
      </c>
      <c r="D89" s="12">
        <v>2.47186876491635E-7</v>
      </c>
      <c r="E89" s="12">
        <v>-1.18571099574755E-7</v>
      </c>
      <c r="F89" s="12">
        <v>-1.8259706092396099E-8</v>
      </c>
      <c r="G89" s="12">
        <v>-1.3549788102870299E-7</v>
      </c>
      <c r="H89" s="12">
        <v>-2.0022425641528801E-7</v>
      </c>
      <c r="I89" s="12">
        <v>2.1131205145591399E-8</v>
      </c>
      <c r="J89" s="12">
        <v>2.27673013542878E-7</v>
      </c>
      <c r="K89" s="12">
        <v>-3.7630217155940598E-8</v>
      </c>
      <c r="L89" s="12">
        <v>-1.95713183153205E-7</v>
      </c>
      <c r="M89" s="12">
        <v>-4.6856500817443698E-8</v>
      </c>
      <c r="N89" s="12">
        <v>-1.60134244439859E-7</v>
      </c>
      <c r="O89" s="12">
        <v>-8.8108378755818396E-8</v>
      </c>
      <c r="P89" s="12">
        <v>-9.0854490700572194E-8</v>
      </c>
      <c r="Q89" s="12">
        <v>-1.2798754785505101E-7</v>
      </c>
      <c r="R89" s="12">
        <v>-1.15138791843474E-7</v>
      </c>
      <c r="S89" s="12">
        <v>1.10533318767955E-7</v>
      </c>
      <c r="T89" s="12">
        <v>2.46868897416505E-8</v>
      </c>
      <c r="U89" s="12">
        <v>7.5269853112612601E-8</v>
      </c>
      <c r="W89" s="10">
        <f t="shared" si="8"/>
        <v>-3.3272545233007951E-8</v>
      </c>
      <c r="X89" s="10">
        <f t="shared" si="5"/>
        <v>3.3555419834982027E-8</v>
      </c>
      <c r="Y89" s="10">
        <f t="shared" si="9"/>
        <v>-2.6879030611418026E-8</v>
      </c>
      <c r="Z89" s="10">
        <f t="shared" si="6"/>
        <v>-4.704126236016172E-8</v>
      </c>
      <c r="AA89" s="10">
        <f t="shared" si="7"/>
        <v>-5.0648821816256996E-8</v>
      </c>
    </row>
    <row r="90" spans="1:27" x14ac:dyDescent="0.2">
      <c r="A90" s="11">
        <v>65</v>
      </c>
      <c r="B90" s="12">
        <v>-4.1773258965942102E-7</v>
      </c>
      <c r="C90" s="12">
        <v>-6.9720833943190294E-8</v>
      </c>
      <c r="D90" s="12">
        <v>-9.4424726781386702E-8</v>
      </c>
      <c r="E90" s="12">
        <v>-2.0900187265737001E-7</v>
      </c>
      <c r="F90" s="12">
        <v>-8.2655628100883103E-8</v>
      </c>
      <c r="G90" s="12">
        <v>-3.5942716861916301E-7</v>
      </c>
      <c r="H90" s="12">
        <v>-5.5457845235983403E-7</v>
      </c>
      <c r="I90" s="12">
        <v>-1.8818574883473501E-7</v>
      </c>
      <c r="J90" s="12">
        <v>-2.17592129712952E-7</v>
      </c>
      <c r="K90" s="12">
        <v>-2.9255969371041899E-7</v>
      </c>
      <c r="L90" s="12">
        <v>-3.2223740636289498E-7</v>
      </c>
      <c r="M90" s="12">
        <v>-4.7700492684408498E-7</v>
      </c>
      <c r="N90" s="12">
        <v>-5.77982859408067E-7</v>
      </c>
      <c r="O90" s="12">
        <v>-3.6530738301644998E-7</v>
      </c>
      <c r="P90" s="12">
        <v>-1.2678755036171101E-7</v>
      </c>
      <c r="Q90" s="12">
        <v>-2.05655982013541E-7</v>
      </c>
      <c r="R90" s="12">
        <v>-2.0332453928408201E-7</v>
      </c>
      <c r="S90" s="12">
        <v>-2.4780053813107202E-7</v>
      </c>
      <c r="T90" s="12">
        <v>5.7262484608786603E-8</v>
      </c>
      <c r="U90" s="12">
        <v>-1.7418129247382199E-7</v>
      </c>
      <c r="W90" s="10">
        <f t="shared" si="8"/>
        <v>-2.17618080371821E-7</v>
      </c>
      <c r="X90" s="10">
        <f t="shared" si="5"/>
        <v>-1.8957370013455738E-7</v>
      </c>
      <c r="Y90" s="10">
        <f t="shared" si="9"/>
        <v>-4.0362072298333022E-7</v>
      </c>
      <c r="Z90" s="10">
        <f t="shared" si="6"/>
        <v>-2.2513941232166082E-7</v>
      </c>
      <c r="AA90" s="10">
        <f t="shared" si="7"/>
        <v>-2.4627279360520368E-7</v>
      </c>
    </row>
    <row r="91" spans="1:27" x14ac:dyDescent="0.2">
      <c r="A91" s="11">
        <v>66</v>
      </c>
      <c r="B91" s="12">
        <v>-4.4358149857431002E-8</v>
      </c>
      <c r="C91" s="12">
        <v>4.5840922828899803E-9</v>
      </c>
      <c r="D91" s="12">
        <v>-4.1502107310531901E-8</v>
      </c>
      <c r="E91" s="12">
        <v>-1.61253735278947E-7</v>
      </c>
      <c r="F91" s="12">
        <v>2.20992777843879E-8</v>
      </c>
      <c r="G91" s="12">
        <v>-2.0167361295415301E-8</v>
      </c>
      <c r="H91" s="12">
        <v>-9.4938163342102402E-8</v>
      </c>
      <c r="I91" s="12">
        <v>-1.5190602519494299E-7</v>
      </c>
      <c r="J91" s="12">
        <v>-3.8026813244837299E-8</v>
      </c>
      <c r="K91" s="12">
        <v>-9.6453267566010298E-8</v>
      </c>
      <c r="L91" s="12">
        <v>4.6367927518277201E-8</v>
      </c>
      <c r="M91" s="12">
        <v>1.0754887579242999E-8</v>
      </c>
      <c r="N91" s="12">
        <v>1.8322075542496099E-8</v>
      </c>
      <c r="O91" s="12">
        <v>-8.2250696744641999E-8</v>
      </c>
      <c r="P91" s="12">
        <v>-1.02641967657746E-7</v>
      </c>
      <c r="Q91" s="12">
        <v>4.1353278532068903E-8</v>
      </c>
      <c r="R91" s="12">
        <v>-6.0862024266655303E-8</v>
      </c>
      <c r="S91" s="12">
        <v>-4.6297633678501999E-8</v>
      </c>
      <c r="T91" s="12">
        <v>2.25050950595279E-8</v>
      </c>
      <c r="U91" s="12">
        <v>1.6567502564246299E-8</v>
      </c>
      <c r="W91" s="10">
        <f t="shared" si="8"/>
        <v>-7.6563723292228403E-8</v>
      </c>
      <c r="X91" s="10">
        <f t="shared" si="5"/>
        <v>-4.2395201246274027E-8</v>
      </c>
      <c r="Y91" s="10">
        <f t="shared" si="9"/>
        <v>-5.1115196438084674E-8</v>
      </c>
      <c r="Z91" s="10">
        <f t="shared" si="6"/>
        <v>2.46869879245848E-8</v>
      </c>
      <c r="AA91" s="10">
        <f t="shared" si="7"/>
        <v>-4.4138819091654247E-8</v>
      </c>
    </row>
    <row r="92" spans="1:27" x14ac:dyDescent="0.2">
      <c r="A92" s="11">
        <v>67</v>
      </c>
      <c r="B92" s="12">
        <v>-9.6952439899860503E-7</v>
      </c>
      <c r="C92" s="12">
        <v>-4.0396497075081001E-7</v>
      </c>
      <c r="D92" s="12">
        <v>-2.7840442475233399E-7</v>
      </c>
      <c r="E92" s="12">
        <v>-1.49207488543197E-9</v>
      </c>
      <c r="F92" s="12">
        <v>-9.0562021667958504E-7</v>
      </c>
      <c r="G92" s="12">
        <v>-5.2520026092165301E-7</v>
      </c>
      <c r="H92" s="12">
        <v>-7.32640573038198E-7</v>
      </c>
      <c r="I92" s="12">
        <v>-3.4672531991278102E-7</v>
      </c>
      <c r="J92" s="12">
        <v>-6.2009157214738196E-7</v>
      </c>
      <c r="K92" s="12">
        <v>-2.2431294769150499E-7</v>
      </c>
      <c r="L92" s="12">
        <v>-7.8174834193184804E-7</v>
      </c>
      <c r="M92" s="12">
        <v>-9.8413168083455096E-8</v>
      </c>
      <c r="N92" s="12">
        <v>-2.5732025076713401E-7</v>
      </c>
      <c r="O92" s="12">
        <v>-5.3863217417952297E-7</v>
      </c>
      <c r="P92" s="12">
        <v>-5.0041360320237704E-7</v>
      </c>
      <c r="Q92" s="12">
        <v>-2.7017595931039899E-7</v>
      </c>
      <c r="R92" s="12">
        <v>-4.3493872415599599E-8</v>
      </c>
      <c r="S92" s="12">
        <v>-2.0124583151323801E-7</v>
      </c>
      <c r="T92" s="12">
        <v>-2.8623335255269601E-7</v>
      </c>
      <c r="U92" s="12">
        <v>-3.3411938870503701E-7</v>
      </c>
      <c r="W92" s="10">
        <f t="shared" si="8"/>
        <v>-2.4236656370567992E-7</v>
      </c>
      <c r="X92" s="10">
        <f t="shared" si="5"/>
        <v>-6.5645872658544522E-7</v>
      </c>
      <c r="Y92" s="10">
        <f t="shared" si="9"/>
        <v>-4.9744437186213958E-7</v>
      </c>
      <c r="Z92" s="10">
        <f t="shared" si="6"/>
        <v>-2.8696223783381647E-7</v>
      </c>
      <c r="AA92" s="10">
        <f t="shared" si="7"/>
        <v>-3.9671127562281674E-7</v>
      </c>
    </row>
    <row r="93" spans="1:27" x14ac:dyDescent="0.2">
      <c r="A93" s="11">
        <v>68</v>
      </c>
      <c r="B93" s="12">
        <v>4.1596273651819701E-8</v>
      </c>
      <c r="C93" s="12">
        <v>-2.32478982986182E-7</v>
      </c>
      <c r="D93" s="12">
        <v>2.2200712750587899E-7</v>
      </c>
      <c r="E93" s="12">
        <v>2.8580850738481799E-8</v>
      </c>
      <c r="F93" s="12">
        <v>-3.39410880372128E-7</v>
      </c>
      <c r="G93" s="12">
        <v>-3.7999411198013701E-7</v>
      </c>
      <c r="H93" s="12">
        <v>-5.2768497736679001E-7</v>
      </c>
      <c r="I93" s="12">
        <v>-3.67903654783139E-7</v>
      </c>
      <c r="J93" s="12">
        <v>-4.5954527459157402E-7</v>
      </c>
      <c r="K93" s="12">
        <v>-4.4440037678777502E-7</v>
      </c>
      <c r="L93" s="12">
        <v>-1.8658563274732901E-7</v>
      </c>
      <c r="M93" s="12">
        <v>-3.7898485970157099E-7</v>
      </c>
      <c r="N93" s="12">
        <v>-2.19944572156588E-7</v>
      </c>
      <c r="O93" s="12">
        <v>-3.1713637242424901E-7</v>
      </c>
      <c r="P93" s="12">
        <v>-2.2562985768643301E-7</v>
      </c>
      <c r="Q93" s="12">
        <v>-1.8182612070037E-7</v>
      </c>
      <c r="R93" s="12">
        <v>-1.9130972768761701E-7</v>
      </c>
      <c r="S93" s="12">
        <v>1.4239840234437499E-7</v>
      </c>
      <c r="T93" s="12">
        <v>1.82925078989478E-7</v>
      </c>
      <c r="U93" s="12">
        <v>9.9964174594664103E-8</v>
      </c>
      <c r="W93" s="10">
        <f t="shared" si="8"/>
        <v>-1.797353899543625E-7</v>
      </c>
      <c r="X93" s="10">
        <f t="shared" si="5"/>
        <v>-2.245493111224073E-7</v>
      </c>
      <c r="Y93" s="10">
        <f t="shared" si="9"/>
        <v>-4.2083787102104602E-7</v>
      </c>
      <c r="Z93" s="10">
        <f t="shared" si="6"/>
        <v>-2.9720359818203975E-8</v>
      </c>
      <c r="AA93" s="10">
        <f t="shared" si="7"/>
        <v>-7.8997941620776314E-8</v>
      </c>
    </row>
    <row r="94" spans="1:27" x14ac:dyDescent="0.2">
      <c r="A94" s="11">
        <v>70</v>
      </c>
      <c r="B94" s="12">
        <v>-4.7642610774575401E-7</v>
      </c>
      <c r="C94" s="12">
        <v>-1.8190623757399299E-7</v>
      </c>
      <c r="D94" s="12">
        <v>-6.5244668349820795E-8</v>
      </c>
      <c r="E94" s="12">
        <v>-8.3931062905066704E-7</v>
      </c>
      <c r="F94" s="12">
        <v>-4.4774270846590898E-7</v>
      </c>
      <c r="G94" s="12">
        <v>-1.04321688516398E-6</v>
      </c>
      <c r="H94" s="12">
        <v>-5.2867586513714398E-7</v>
      </c>
      <c r="I94" s="12">
        <v>-1.33865296091414E-7</v>
      </c>
      <c r="J94" s="12">
        <v>-3.7849778369938098E-7</v>
      </c>
      <c r="K94" s="12">
        <v>-2.3423136548762401E-7</v>
      </c>
      <c r="L94" s="12">
        <v>-9.3468470216879801E-7</v>
      </c>
      <c r="M94" s="12">
        <v>-5.7278100831183198E-7</v>
      </c>
      <c r="N94" s="12">
        <v>-5.5421092087555301E-7</v>
      </c>
      <c r="O94" s="12">
        <v>-6.8013685009846399E-7</v>
      </c>
      <c r="P94" s="12">
        <v>-4.2826361041178699E-7</v>
      </c>
      <c r="Q94" s="12">
        <v>-4.9414844619606403E-7</v>
      </c>
      <c r="R94" s="12">
        <v>-3.5295482955356699E-7</v>
      </c>
      <c r="S94" s="12">
        <v>-7.9203032511952902E-8</v>
      </c>
      <c r="T94" s="12">
        <v>-7.54339081298782E-7</v>
      </c>
      <c r="U94" s="12">
        <v>-1.59039928467869E-7</v>
      </c>
      <c r="W94" s="10">
        <f t="shared" si="8"/>
        <v>-2.7366320949123271E-7</v>
      </c>
      <c r="X94" s="10">
        <f t="shared" si="5"/>
        <v>-3.0998508746926748E-7</v>
      </c>
      <c r="Y94" s="10">
        <f t="shared" si="9"/>
        <v>-5.4002287681170521E-7</v>
      </c>
      <c r="Z94" s="10">
        <f t="shared" si="6"/>
        <v>-4.9043459420956698E-7</v>
      </c>
      <c r="AA94" s="10">
        <f t="shared" si="7"/>
        <v>-7.2061422118331652E-7</v>
      </c>
    </row>
    <row r="95" spans="1:27" x14ac:dyDescent="0.2">
      <c r="A95" s="11">
        <v>71</v>
      </c>
      <c r="B95" s="12">
        <v>5.1522390646418099E-8</v>
      </c>
      <c r="C95" s="12">
        <v>1.56108844366778E-8</v>
      </c>
      <c r="D95" s="12">
        <v>-8.7924943080733006E-8</v>
      </c>
      <c r="E95" s="12">
        <v>-4.5530213504532401E-7</v>
      </c>
      <c r="F95" s="12">
        <v>4.3633735095185702E-8</v>
      </c>
      <c r="G95" s="12">
        <v>-1.5738972884121801E-8</v>
      </c>
      <c r="H95" s="12">
        <v>2.08186644868771E-8</v>
      </c>
      <c r="I95" s="12">
        <v>-1.0699535948568099E-7</v>
      </c>
      <c r="J95" s="12">
        <v>-3.8386667079861702E-8</v>
      </c>
      <c r="K95" s="12">
        <v>-2.31693388584676E-8</v>
      </c>
      <c r="L95" s="12">
        <v>-3.0071346554924302E-7</v>
      </c>
      <c r="M95" s="12">
        <v>6.5773701383088902E-9</v>
      </c>
      <c r="N95" s="12">
        <v>-1.8420456422140399E-7</v>
      </c>
      <c r="O95" s="12">
        <v>7.7443792567997903E-8</v>
      </c>
      <c r="P95" s="12">
        <v>2.3577034152076199E-7</v>
      </c>
      <c r="Q95" s="12">
        <v>2.6043654623515302E-10</v>
      </c>
      <c r="R95" s="12">
        <v>1.46786610446385E-7</v>
      </c>
      <c r="S95" s="12">
        <v>-3.5481738910689897E-8</v>
      </c>
      <c r="T95" s="12">
        <v>-6.3312757053394996E-7</v>
      </c>
      <c r="U95" s="12">
        <v>-6.1160855307212104E-8</v>
      </c>
      <c r="W95" s="10">
        <f t="shared" si="8"/>
        <v>8.0976468549497365E-8</v>
      </c>
      <c r="X95" s="10">
        <f t="shared" si="5"/>
        <v>9.4291267315015162E-10</v>
      </c>
      <c r="Y95" s="10">
        <f t="shared" si="9"/>
        <v>1.6613290028330547E-8</v>
      </c>
      <c r="Z95" s="10">
        <f t="shared" si="6"/>
        <v>-2.1955813837908272E-7</v>
      </c>
      <c r="AA95" s="10">
        <f t="shared" si="7"/>
        <v>-2.1491987913985547E-7</v>
      </c>
    </row>
    <row r="96" spans="1:27" x14ac:dyDescent="0.2">
      <c r="A96" s="11">
        <v>72</v>
      </c>
      <c r="B96" s="12">
        <v>6.2264111469076298E-8</v>
      </c>
      <c r="C96" s="12">
        <v>-1.3533273005221901E-7</v>
      </c>
      <c r="D96" s="12">
        <v>1.5236697106857701E-7</v>
      </c>
      <c r="E96" s="12">
        <v>6.6945981386546398E-7</v>
      </c>
      <c r="F96" s="12">
        <v>-1.85716119465065E-7</v>
      </c>
      <c r="G96" s="12">
        <v>1.36118685976902E-8</v>
      </c>
      <c r="H96" s="12">
        <v>-4.9131248990363301E-7</v>
      </c>
      <c r="I96" s="12">
        <v>-6.7743150132605206E-8</v>
      </c>
      <c r="J96" s="12">
        <v>-3.2280694023587902E-7</v>
      </c>
      <c r="K96" s="12">
        <v>-6.8632951433157599E-8</v>
      </c>
      <c r="L96" s="12">
        <v>-7.5682589479225402E-8</v>
      </c>
      <c r="M96" s="12">
        <v>-4.5362154020589998E-7</v>
      </c>
      <c r="N96" s="12">
        <v>-2.8892041083664099E-7</v>
      </c>
      <c r="O96" s="12">
        <v>-6.4154561263961204E-7</v>
      </c>
      <c r="P96" s="12">
        <v>-4.7495097482940401E-7</v>
      </c>
      <c r="Q96" s="12">
        <v>-1.82396534435293E-7</v>
      </c>
      <c r="R96" s="12">
        <v>-2.1962221179777301E-7</v>
      </c>
      <c r="S96" s="12">
        <v>-6.7486189970358903E-8</v>
      </c>
      <c r="T96" s="12">
        <v>3.1199959593564302E-7</v>
      </c>
      <c r="U96" s="12">
        <v>1.6811441808578501E-7</v>
      </c>
      <c r="W96" s="10">
        <f t="shared" si="8"/>
        <v>-2.0767308200767337E-7</v>
      </c>
      <c r="X96" s="10">
        <f t="shared" si="5"/>
        <v>-8.1631972045203227E-8</v>
      </c>
      <c r="Y96" s="10">
        <f t="shared" si="9"/>
        <v>-4.7732164574625596E-7</v>
      </c>
      <c r="Z96" s="10">
        <f t="shared" si="6"/>
        <v>2.1992671873735093E-9</v>
      </c>
      <c r="AA96" s="10">
        <f t="shared" si="7"/>
        <v>1.8993901601312644E-7</v>
      </c>
    </row>
    <row r="97" spans="1:27" x14ac:dyDescent="0.2">
      <c r="A97" s="11">
        <v>73</v>
      </c>
      <c r="B97" s="12">
        <v>-1.2145676546595999E-7</v>
      </c>
      <c r="C97" s="12">
        <v>-8.4668447727842701E-8</v>
      </c>
      <c r="D97" s="12">
        <v>1.2613407320419501E-7</v>
      </c>
      <c r="E97" s="12">
        <v>-1.16001521535199E-7</v>
      </c>
      <c r="F97" s="12">
        <v>-1.6195026236189E-7</v>
      </c>
      <c r="G97" s="12">
        <v>-2.8952788946731897E-7</v>
      </c>
      <c r="H97" s="12">
        <v>-2.2594975889197599E-7</v>
      </c>
      <c r="I97" s="12">
        <v>-2.58612438633087E-7</v>
      </c>
      <c r="J97" s="12">
        <v>-2.3119870674571401E-7</v>
      </c>
      <c r="K97" s="12">
        <v>-1.2528192123405299E-7</v>
      </c>
      <c r="L97" s="12">
        <v>-2.27725149987706E-7</v>
      </c>
      <c r="M97" s="12">
        <v>-4.2174250553319702E-7</v>
      </c>
      <c r="N97" s="12">
        <v>-3.5261934504489603E-7</v>
      </c>
      <c r="O97" s="12">
        <v>-1.6744013318185999E-7</v>
      </c>
      <c r="P97" s="12">
        <v>-1.02667888725226E-7</v>
      </c>
      <c r="Q97" s="12">
        <v>-3.2567530213161801E-7</v>
      </c>
      <c r="R97" s="12">
        <v>-2.5010519748600998E-7</v>
      </c>
      <c r="S97" s="12">
        <v>-1.81327443812223E-7</v>
      </c>
      <c r="T97" s="12">
        <v>3.8649660110657097E-9</v>
      </c>
      <c r="U97" s="12">
        <v>-9.80630189424518E-8</v>
      </c>
      <c r="W97" s="10">
        <f t="shared" si="8"/>
        <v>-1.6484561281437799E-7</v>
      </c>
      <c r="X97" s="10">
        <f t="shared" si="5"/>
        <v>-1.5667197854719492E-7</v>
      </c>
      <c r="Y97" s="10">
        <f t="shared" si="9"/>
        <v>-2.6158277608818677E-7</v>
      </c>
      <c r="Z97" s="10">
        <f t="shared" si="6"/>
        <v>-1.9312317502697504E-7</v>
      </c>
      <c r="AA97" s="10">
        <f t="shared" si="7"/>
        <v>-1.2678012194650724E-7</v>
      </c>
    </row>
    <row r="98" spans="1:27" x14ac:dyDescent="0.2">
      <c r="A98" s="11">
        <v>75</v>
      </c>
      <c r="B98" s="12">
        <v>5.8621245320786499E-8</v>
      </c>
      <c r="C98" s="12">
        <v>1.9675468623183299E-7</v>
      </c>
      <c r="D98" s="12">
        <v>7.9370082176135798E-8</v>
      </c>
      <c r="E98" s="12">
        <v>1.7601858045756599E-8</v>
      </c>
      <c r="F98" s="12">
        <v>1.14223478260222E-7</v>
      </c>
      <c r="G98" s="12">
        <v>-5.2968077169674599E-8</v>
      </c>
      <c r="H98" s="12">
        <v>1.2413466877858401E-7</v>
      </c>
      <c r="I98" s="12">
        <v>2.0658484065661001E-7</v>
      </c>
      <c r="J98" s="12">
        <v>1.69784190209423E-7</v>
      </c>
      <c r="K98" s="12">
        <v>5.9817173814693194E-8</v>
      </c>
      <c r="L98" s="12">
        <v>2.34061175732807E-7</v>
      </c>
      <c r="M98" s="12">
        <v>1.7524933524440099E-7</v>
      </c>
      <c r="N98" s="12">
        <v>1.85340967000026E-7</v>
      </c>
      <c r="O98" s="12">
        <v>2.6215229778150502E-7</v>
      </c>
      <c r="P98" s="12">
        <v>1.36431005810283E-7</v>
      </c>
      <c r="Q98" s="12">
        <v>3.1605688381564101E-7</v>
      </c>
      <c r="R98" s="12">
        <v>2.1812462200231201E-7</v>
      </c>
      <c r="S98" s="12">
        <v>1.7146446694299501E-7</v>
      </c>
      <c r="T98" s="12">
        <v>1.16993332348809E-7</v>
      </c>
      <c r="U98" s="12">
        <v>3.3891371119261198E-7</v>
      </c>
      <c r="W98" s="10">
        <f t="shared" si="8"/>
        <v>1.464593171425708E-7</v>
      </c>
      <c r="X98" s="10">
        <f t="shared" si="5"/>
        <v>1.4404606261736288E-7</v>
      </c>
      <c r="Y98" s="10">
        <f t="shared" si="9"/>
        <v>1.8283012300347826E-7</v>
      </c>
      <c r="Z98" s="10">
        <f t="shared" si="6"/>
        <v>2.39326223589272E-7</v>
      </c>
      <c r="AA98" s="10">
        <f t="shared" si="7"/>
        <v>6.9516259696256197E-8</v>
      </c>
    </row>
    <row r="99" spans="1:27" x14ac:dyDescent="0.2">
      <c r="A99" s="11">
        <v>76</v>
      </c>
      <c r="B99" s="12">
        <v>-1.2432964680568399E-7</v>
      </c>
      <c r="C99" s="12">
        <v>-1.8547080682968499E-7</v>
      </c>
      <c r="D99" s="12">
        <v>-3.8876702519350597E-8</v>
      </c>
      <c r="E99" s="12">
        <v>-4.7032443052564601E-7</v>
      </c>
      <c r="F99" s="12">
        <v>-2.7317474948035998E-7</v>
      </c>
      <c r="G99" s="12">
        <v>-7.8733184468176598E-7</v>
      </c>
      <c r="H99" s="12">
        <v>-5.5326658570804604E-7</v>
      </c>
      <c r="I99" s="12">
        <v>-2.8462929622708399E-7</v>
      </c>
      <c r="J99" s="12">
        <v>-3.7053273729676202E-7</v>
      </c>
      <c r="K99" s="12">
        <v>-2.37531537604754E-7</v>
      </c>
      <c r="L99" s="12">
        <v>-1.0552538033061699E-6</v>
      </c>
      <c r="M99" s="12">
        <v>-4.6953113945883801E-7</v>
      </c>
      <c r="N99" s="12">
        <v>-6.9498615457885499E-7</v>
      </c>
      <c r="O99" s="12">
        <v>-4.1467632055614499E-7</v>
      </c>
      <c r="P99" s="12">
        <v>-1.32819846745451E-7</v>
      </c>
      <c r="Q99" s="12">
        <v>-4.63264062417049E-7</v>
      </c>
      <c r="R99" s="12">
        <v>-1.09073456313702E-7</v>
      </c>
      <c r="S99" s="12">
        <v>-1.4488962494745099E-7</v>
      </c>
      <c r="T99" s="12">
        <v>-6.3756278690239496E-7</v>
      </c>
      <c r="U99" s="12">
        <v>-1.3804277280668499E-7</v>
      </c>
      <c r="W99" s="10">
        <f t="shared" si="8"/>
        <v>-1.5607861640283949E-7</v>
      </c>
      <c r="X99" s="10">
        <f t="shared" si="5"/>
        <v>-2.1690112483570324E-7</v>
      </c>
      <c r="Y99" s="10">
        <f t="shared" si="9"/>
        <v>-4.5200169575494779E-7</v>
      </c>
      <c r="Z99" s="10">
        <f t="shared" si="6"/>
        <v>-4.8346394417624593E-7</v>
      </c>
      <c r="AA99" s="10">
        <f t="shared" si="7"/>
        <v>-5.8794669525823313E-7</v>
      </c>
    </row>
    <row r="100" spans="1:27" x14ac:dyDescent="0.2">
      <c r="A100" s="11">
        <v>77</v>
      </c>
      <c r="B100" s="12">
        <v>1.6583592206547201E-7</v>
      </c>
      <c r="C100" s="12">
        <v>1.69353101026719E-8</v>
      </c>
      <c r="D100" s="12">
        <v>3.5043093786796499E-7</v>
      </c>
      <c r="E100" s="12">
        <v>4.6075142200177598E-7</v>
      </c>
      <c r="F100" s="12">
        <v>7.0717665374549195E-8</v>
      </c>
      <c r="G100" s="12">
        <v>-3.14801956818057E-7</v>
      </c>
      <c r="H100" s="12">
        <v>1.11478312558397E-7</v>
      </c>
      <c r="I100" s="12">
        <v>3.8457467201363903E-8</v>
      </c>
      <c r="J100" s="12">
        <v>-4.4979258051364602E-7</v>
      </c>
      <c r="K100" s="12">
        <v>-1.5535899078619999E-7</v>
      </c>
      <c r="L100" s="12">
        <v>-5.5665092739615199E-7</v>
      </c>
      <c r="M100" s="12">
        <v>-1.34244656844293E-7</v>
      </c>
      <c r="N100" s="12">
        <v>-4.8026179819040199E-7</v>
      </c>
      <c r="O100" s="12">
        <v>-3.1934230338208702E-7</v>
      </c>
      <c r="P100" s="12">
        <v>-2.41763737214564E-7</v>
      </c>
      <c r="Q100" s="12">
        <v>-1.6920895328053099E-7</v>
      </c>
      <c r="R100" s="12">
        <v>-3.3537328274143802E-7</v>
      </c>
      <c r="S100" s="12">
        <v>-3.0092179917957902E-7</v>
      </c>
      <c r="T100" s="12">
        <v>6.9200985344625704E-7</v>
      </c>
      <c r="U100" s="12">
        <v>5.7263955542986101E-7</v>
      </c>
      <c r="W100" s="10">
        <f t="shared" si="8"/>
        <v>-2.5835445248044522E-7</v>
      </c>
      <c r="X100" s="10">
        <f t="shared" si="5"/>
        <v>7.2986591186014248E-8</v>
      </c>
      <c r="Y100" s="10">
        <f t="shared" si="9"/>
        <v>-1.9797530704540727E-7</v>
      </c>
      <c r="Z100" s="10">
        <f t="shared" si="6"/>
        <v>1.5379466435129628E-7</v>
      </c>
      <c r="AA100" s="10">
        <f t="shared" si="7"/>
        <v>-1.5067631086117004E-8</v>
      </c>
    </row>
    <row r="101" spans="1:27" x14ac:dyDescent="0.2">
      <c r="A101" s="11">
        <v>79</v>
      </c>
      <c r="B101" s="12">
        <v>1.78872404007538E-8</v>
      </c>
      <c r="C101" s="12">
        <v>-8.8406280926826403E-8</v>
      </c>
      <c r="D101" s="12">
        <v>-7.9306736091501203E-8</v>
      </c>
      <c r="E101" s="12">
        <v>-4.72176713484548E-8</v>
      </c>
      <c r="F101" s="12">
        <v>-1.79239013241314E-7</v>
      </c>
      <c r="G101" s="12">
        <v>-1.9242864767041001E-7</v>
      </c>
      <c r="H101" s="12">
        <v>-1.35484700580898E-7</v>
      </c>
      <c r="I101" s="12">
        <v>-1.65705415285123E-7</v>
      </c>
      <c r="J101" s="12">
        <v>6.7318444302493098E-8</v>
      </c>
      <c r="K101" s="12">
        <v>1.5910822374665E-7</v>
      </c>
      <c r="L101" s="12">
        <v>-1.18934631297382E-7</v>
      </c>
      <c r="M101" s="12">
        <v>-9.8381927375638506E-8</v>
      </c>
      <c r="N101" s="12">
        <v>-1.61404833453908E-7</v>
      </c>
      <c r="O101" s="12">
        <v>1.4729002496194599E-7</v>
      </c>
      <c r="P101" s="12">
        <v>1.3217951831996199E-7</v>
      </c>
      <c r="Q101" s="12">
        <v>-1.1499523183980399E-7</v>
      </c>
      <c r="R101" s="12">
        <v>-2.52925418832053E-8</v>
      </c>
      <c r="S101" s="12">
        <v>-4.2694256733865202E-9</v>
      </c>
      <c r="T101" s="12">
        <v>1.23304568466765E-7</v>
      </c>
      <c r="U101" s="12">
        <v>-1.92657041677337E-8</v>
      </c>
      <c r="W101" s="10">
        <f t="shared" si="8"/>
        <v>6.543144362750504E-8</v>
      </c>
      <c r="X101" s="10">
        <f t="shared" si="5"/>
        <v>-1.038658672631274E-7</v>
      </c>
      <c r="Y101" s="10">
        <f t="shared" si="9"/>
        <v>-4.8145396730243574E-9</v>
      </c>
      <c r="Z101" s="10">
        <f t="shared" si="6"/>
        <v>-4.3090300248670173E-8</v>
      </c>
      <c r="AA101" s="10">
        <f t="shared" si="7"/>
        <v>-1.09471921601937E-7</v>
      </c>
    </row>
    <row r="102" spans="1:27" x14ac:dyDescent="0.2">
      <c r="A102" s="11">
        <v>80</v>
      </c>
      <c r="B102" s="12">
        <v>-9.2809294047907802E-8</v>
      </c>
      <c r="C102" s="12">
        <v>-2.8413321907842299E-7</v>
      </c>
      <c r="D102" s="12">
        <v>8.3896450616342495E-8</v>
      </c>
      <c r="E102" s="12">
        <v>1.41246535955502E-7</v>
      </c>
      <c r="F102" s="12">
        <v>-2.1526379499981499E-7</v>
      </c>
      <c r="G102" s="12">
        <v>1.74460997662537E-7</v>
      </c>
      <c r="H102" s="12">
        <v>-2.9917776750028001E-7</v>
      </c>
      <c r="I102" s="12">
        <v>-1.3446090500901701E-7</v>
      </c>
      <c r="J102" s="12">
        <v>-4.8434117297387796E-7</v>
      </c>
      <c r="K102" s="12">
        <v>-1.63807700506083E-7</v>
      </c>
      <c r="L102" s="12">
        <v>4.7444013292330901E-7</v>
      </c>
      <c r="M102" s="12">
        <v>-1.5755337838879599E-7</v>
      </c>
      <c r="N102" s="12">
        <v>5.9702560475331403E-7</v>
      </c>
      <c r="O102" s="12">
        <v>-2.1135368806109999E-7</v>
      </c>
      <c r="P102" s="12">
        <v>-1.5232359167861199E-7</v>
      </c>
      <c r="Q102" s="12">
        <v>2.2863400350345401E-7</v>
      </c>
      <c r="R102" s="12">
        <v>-2.4728712011707501E-7</v>
      </c>
      <c r="S102" s="12">
        <v>-7.4982063257957498E-8</v>
      </c>
      <c r="T102" s="12">
        <v>1.6826567078159899E-7</v>
      </c>
      <c r="U102" s="12">
        <v>2.9331160453429801E-8</v>
      </c>
      <c r="W102" s="10">
        <f t="shared" si="8"/>
        <v>-1.5960011888993186E-7</v>
      </c>
      <c r="X102" s="10">
        <f t="shared" si="5"/>
        <v>-1.8166680328379069E-7</v>
      </c>
      <c r="Y102" s="10">
        <f t="shared" si="9"/>
        <v>-2.8810650173101348E-7</v>
      </c>
      <c r="Z102" s="10">
        <f t="shared" si="6"/>
        <v>2.5581410987294923E-7</v>
      </c>
      <c r="AA102" s="10">
        <f t="shared" si="7"/>
        <v>2.1851102928942262E-7</v>
      </c>
    </row>
    <row r="103" spans="1:27" x14ac:dyDescent="0.2">
      <c r="A103" s="11">
        <v>81</v>
      </c>
      <c r="B103" s="12">
        <v>1.7351269259411999E-7</v>
      </c>
      <c r="C103" s="12">
        <v>-1.97408922380514E-8</v>
      </c>
      <c r="D103" s="12">
        <v>1.25207491918631E-7</v>
      </c>
      <c r="E103" s="12">
        <v>3.2942785347828102E-7</v>
      </c>
      <c r="F103" s="12">
        <v>-1.84797645701653E-7</v>
      </c>
      <c r="G103" s="12">
        <v>-8.7610106565461106E-8</v>
      </c>
      <c r="H103" s="12">
        <v>-1.8403553259335001E-7</v>
      </c>
      <c r="I103" s="12">
        <v>6.4062383213710894E-8</v>
      </c>
      <c r="J103" s="12">
        <v>1.05103110841634E-8</v>
      </c>
      <c r="K103" s="12">
        <v>2.17776650377467E-7</v>
      </c>
      <c r="L103" s="12">
        <v>-4.3453581386883402E-7</v>
      </c>
      <c r="M103" s="12">
        <v>3.1527666194483498E-8</v>
      </c>
      <c r="N103" s="12">
        <v>5.2006650392759895E-7</v>
      </c>
      <c r="O103" s="12">
        <v>-1.7137969284307401E-7</v>
      </c>
      <c r="P103" s="12">
        <v>2.7588924560046301E-7</v>
      </c>
      <c r="Q103" s="12">
        <v>6.1332638268126098E-7</v>
      </c>
      <c r="R103" s="12">
        <v>3.81337344119511E-7</v>
      </c>
      <c r="S103" s="12">
        <v>3.4878577793852502E-7</v>
      </c>
      <c r="T103" s="12">
        <v>5.3073238406095303E-7</v>
      </c>
      <c r="U103" s="12">
        <v>2.71035387617715E-7</v>
      </c>
      <c r="W103" s="10">
        <f t="shared" si="8"/>
        <v>3.0594725450899152E-7</v>
      </c>
      <c r="X103" s="10">
        <f t="shared" si="5"/>
        <v>8.2591344670316211E-9</v>
      </c>
      <c r="Y103" s="10">
        <f t="shared" si="9"/>
        <v>-7.8344312039444283E-8</v>
      </c>
      <c r="Z103" s="10">
        <f t="shared" si="6"/>
        <v>4.8379016457188195E-7</v>
      </c>
      <c r="AA103" s="10">
        <f t="shared" si="7"/>
        <v>-1.6877643759345776E-8</v>
      </c>
    </row>
    <row r="104" spans="1:27" x14ac:dyDescent="0.2">
      <c r="A104" s="11">
        <v>82</v>
      </c>
      <c r="B104" s="12">
        <v>5.98694813045658E-8</v>
      </c>
      <c r="C104" s="12">
        <v>-2.75930334296442E-7</v>
      </c>
      <c r="D104" s="12">
        <v>3.1537002871880401E-8</v>
      </c>
      <c r="E104" s="12">
        <v>6.1503964599234102E-8</v>
      </c>
      <c r="F104" s="12">
        <v>-3.4479692015457702E-7</v>
      </c>
      <c r="G104" s="12">
        <v>-6.4216654772372195E-8</v>
      </c>
      <c r="H104" s="12">
        <v>-2.2542729711220401E-7</v>
      </c>
      <c r="I104" s="12">
        <v>-1.12826643673798E-7</v>
      </c>
      <c r="J104" s="12">
        <v>-2.3310753188781501E-7</v>
      </c>
      <c r="K104" s="12">
        <v>-1.41173227418519E-7</v>
      </c>
      <c r="L104" s="12">
        <v>-3.7321448822876599E-7</v>
      </c>
      <c r="M104" s="12">
        <v>-1.8572440357471401E-7</v>
      </c>
      <c r="N104" s="12">
        <v>-1.06230033804848E-7</v>
      </c>
      <c r="O104" s="12">
        <v>-3.2288270494941102E-7</v>
      </c>
      <c r="P104" s="12">
        <v>-2.3282519123114399E-7</v>
      </c>
      <c r="Q104" s="12">
        <v>-2.1128537607479999E-7</v>
      </c>
      <c r="R104" s="12">
        <v>-3.47884785427595E-7</v>
      </c>
      <c r="S104" s="12">
        <v>-8.9546051211042097E-8</v>
      </c>
      <c r="T104" s="12">
        <v>3.79690096677798E-7</v>
      </c>
      <c r="U104" s="12">
        <v>8.6538043442459003E-8</v>
      </c>
      <c r="W104" s="10">
        <f t="shared" si="8"/>
        <v>-2.0285731382207501E-7</v>
      </c>
      <c r="X104" s="10">
        <f t="shared" si="5"/>
        <v>-1.6842110420506279E-7</v>
      </c>
      <c r="Y104" s="10">
        <f t="shared" si="9"/>
        <v>-2.41785484381036E-7</v>
      </c>
      <c r="Z104" s="10">
        <f t="shared" si="6"/>
        <v>3.7178182560152261E-8</v>
      </c>
      <c r="AA104" s="10">
        <f t="shared" si="7"/>
        <v>-8.6097543882505924E-8</v>
      </c>
    </row>
    <row r="105" spans="1:27" x14ac:dyDescent="0.2">
      <c r="A105" s="11">
        <v>83</v>
      </c>
      <c r="B105" s="12">
        <v>-1.59952835849605E-7</v>
      </c>
      <c r="C105" s="12">
        <v>-2.6547883654840601E-7</v>
      </c>
      <c r="D105" s="12">
        <v>-3.4989933672839799E-7</v>
      </c>
      <c r="E105" s="12">
        <v>-1.4561610531269899E-6</v>
      </c>
      <c r="F105" s="12">
        <v>-5.1302349537508704E-7</v>
      </c>
      <c r="G105" s="12">
        <v>-1.36413221132523E-6</v>
      </c>
      <c r="H105" s="12">
        <v>-1.3977067322507301E-6</v>
      </c>
      <c r="I105" s="12">
        <v>-4.1515144823706898E-7</v>
      </c>
      <c r="J105" s="12">
        <v>-7.9264586247568403E-7</v>
      </c>
      <c r="K105" s="12">
        <v>-6.4383790110476404E-7</v>
      </c>
      <c r="L105" s="12">
        <v>-7.5794106703463198E-7</v>
      </c>
      <c r="M105" s="12">
        <v>-1.1316242905404899E-6</v>
      </c>
      <c r="N105" s="12">
        <v>-1.04138501258184E-6</v>
      </c>
      <c r="O105" s="12">
        <v>-1.3301531550593399E-6</v>
      </c>
      <c r="P105" s="12">
        <v>-7.4385811520404196E-7</v>
      </c>
      <c r="Q105" s="12">
        <v>-1.75184026525511E-6</v>
      </c>
      <c r="R105" s="12">
        <v>-1.29546537931985E-6</v>
      </c>
      <c r="S105" s="12">
        <v>-5.1598961458646902E-7</v>
      </c>
      <c r="T105" s="12">
        <v>-1.0048849026609201E-6</v>
      </c>
      <c r="U105" s="12">
        <v>-3.0362039129606698E-7</v>
      </c>
      <c r="W105" s="10">
        <f t="shared" si="8"/>
        <v>-7.9978775255378124E-7</v>
      </c>
      <c r="X105" s="10">
        <f t="shared" si="5"/>
        <v>-3.3840165400254176E-7</v>
      </c>
      <c r="Y105" s="10">
        <f t="shared" si="9"/>
        <v>-1.1630325100815609E-6</v>
      </c>
      <c r="Z105" s="10">
        <f t="shared" si="6"/>
        <v>-1.0254326429484842E-6</v>
      </c>
      <c r="AA105" s="10">
        <f t="shared" si="7"/>
        <v>-9.820334170538125E-7</v>
      </c>
    </row>
    <row r="106" spans="1:27" x14ac:dyDescent="0.2">
      <c r="A106" s="11">
        <v>84</v>
      </c>
      <c r="B106" s="12">
        <v>6.8168729272675197E-7</v>
      </c>
      <c r="C106" s="12">
        <v>2.88242538219779E-8</v>
      </c>
      <c r="D106" s="12">
        <v>6.3046680740497198E-7</v>
      </c>
      <c r="E106" s="12">
        <v>3.3538532681069298E-7</v>
      </c>
      <c r="F106" s="12">
        <v>-6.4975508120396204E-10</v>
      </c>
      <c r="G106" s="12">
        <v>5.6989066214947796E-7</v>
      </c>
      <c r="H106" s="12">
        <v>-1.6398967352191299E-7</v>
      </c>
      <c r="I106" s="12">
        <v>-4.2215206921455201E-7</v>
      </c>
      <c r="J106" s="12">
        <v>-3.6052667783467799E-7</v>
      </c>
      <c r="K106" s="12">
        <v>3.9514541532802498E-7</v>
      </c>
      <c r="L106" s="12">
        <v>-3.3644941269544E-7</v>
      </c>
      <c r="M106" s="12">
        <v>-8.2561838977498705E-9</v>
      </c>
      <c r="N106" s="12">
        <v>1.3108584583007501E-7</v>
      </c>
      <c r="O106" s="12">
        <v>1.7686292392711799E-8</v>
      </c>
      <c r="P106" s="12">
        <v>-7.0189371042597697E-9</v>
      </c>
      <c r="Q106" s="12">
        <v>3.4636401062920998E-7</v>
      </c>
      <c r="R106" s="12">
        <v>6.5250122116371605E-8</v>
      </c>
      <c r="S106" s="12">
        <v>8.0448281202576698E-8</v>
      </c>
      <c r="T106" s="12">
        <v>5.3418961681598202E-7</v>
      </c>
      <c r="U106" s="12">
        <v>2.57200579208392E-7</v>
      </c>
      <c r="W106" s="10">
        <f t="shared" si="8"/>
        <v>1.3345622038567838E-7</v>
      </c>
      <c r="X106" s="10">
        <f t="shared" si="5"/>
        <v>7.1927430563243456E-8</v>
      </c>
      <c r="Y106" s="10">
        <f t="shared" si="9"/>
        <v>-1.2877156071540726E-7</v>
      </c>
      <c r="Z106" s="10">
        <f t="shared" si="6"/>
        <v>3.1721001312091476E-7</v>
      </c>
      <c r="AA106" s="10">
        <f t="shared" si="7"/>
        <v>2.9982334591742573E-7</v>
      </c>
    </row>
    <row r="107" spans="1:27" x14ac:dyDescent="0.2">
      <c r="A107" s="11">
        <v>85</v>
      </c>
      <c r="B107" s="12">
        <v>2.26480955600133E-7</v>
      </c>
      <c r="C107" s="12">
        <v>3.9039600595919001E-8</v>
      </c>
      <c r="D107" s="12">
        <v>-5.1650565107736199E-8</v>
      </c>
      <c r="E107" s="12">
        <v>-2.58454917035377E-7</v>
      </c>
      <c r="F107" s="12">
        <v>-3.6211775255843602E-7</v>
      </c>
      <c r="G107" s="12">
        <v>-3.9716673065360101E-7</v>
      </c>
      <c r="H107" s="12">
        <v>-1.14830553140979E-6</v>
      </c>
      <c r="I107" s="12">
        <v>-2.0881936661805201E-7</v>
      </c>
      <c r="J107" s="12">
        <v>-7.2029552056243704E-7</v>
      </c>
      <c r="K107" s="12">
        <v>-4.3244640280796801E-7</v>
      </c>
      <c r="L107" s="12">
        <v>-1.9367326185193299E-7</v>
      </c>
      <c r="M107" s="12">
        <v>-3.1604414010361002E-7</v>
      </c>
      <c r="N107" s="12">
        <v>-1.2092594522158201E-7</v>
      </c>
      <c r="O107" s="12">
        <v>-1.30247078920197E-6</v>
      </c>
      <c r="P107" s="12">
        <v>-8.0953806790606104E-7</v>
      </c>
      <c r="Q107" s="12">
        <v>-6.9117213291490799E-7</v>
      </c>
      <c r="R107" s="12">
        <v>-5.4657873642053495E-7</v>
      </c>
      <c r="S107" s="12">
        <v>-1.4399831177017999E-7</v>
      </c>
      <c r="T107" s="12">
        <v>-4.1151047774547798E-7</v>
      </c>
      <c r="U107" s="12">
        <v>-1.4273629083033E-7</v>
      </c>
      <c r="W107" s="10">
        <f t="shared" si="8"/>
        <v>-4.8314037972618604E-7</v>
      </c>
      <c r="X107" s="10">
        <f t="shared" si="5"/>
        <v>-7.6354140745109011E-8</v>
      </c>
      <c r="Y107" s="10">
        <f t="shared" si="9"/>
        <v>-8.717789953194518E-7</v>
      </c>
      <c r="Z107" s="10">
        <f t="shared" si="6"/>
        <v>-3.4158621167807449E-7</v>
      </c>
      <c r="AA107" s="10">
        <f t="shared" si="7"/>
        <v>-2.2523636866216182E-7</v>
      </c>
    </row>
    <row r="108" spans="1:27" x14ac:dyDescent="0.2">
      <c r="A108" s="11">
        <v>87</v>
      </c>
      <c r="B108" s="12">
        <v>-1.0644545331305601E-7</v>
      </c>
      <c r="C108" s="12">
        <v>-9.6937653008976501E-8</v>
      </c>
      <c r="D108" s="12">
        <v>-1.91089443979867E-7</v>
      </c>
      <c r="E108" s="12">
        <v>-1.2824120296935399E-7</v>
      </c>
      <c r="F108" s="12">
        <v>-1.55682003528731E-7</v>
      </c>
      <c r="G108" s="12">
        <v>-2.34420202471253E-7</v>
      </c>
      <c r="H108" s="12">
        <v>-1.3880127751848599E-7</v>
      </c>
      <c r="I108" s="12">
        <v>-5.2979838671821399E-8</v>
      </c>
      <c r="J108" s="12">
        <v>-7.0472508678860803E-8</v>
      </c>
      <c r="K108" s="12">
        <v>-6.4818914079283606E-8</v>
      </c>
      <c r="L108" s="12">
        <v>-3.8546250681857698E-8</v>
      </c>
      <c r="M108" s="12">
        <v>-1.1613794511934399E-7</v>
      </c>
      <c r="N108" s="12">
        <v>1.8296749660815301E-7</v>
      </c>
      <c r="O108" s="12">
        <v>-1.32380595854553E-7</v>
      </c>
      <c r="P108" s="12">
        <v>-8.54775095230272E-8</v>
      </c>
      <c r="Q108" s="12">
        <v>-7.38619264104694E-8</v>
      </c>
      <c r="R108" s="12">
        <v>-3.7805505815670598E-8</v>
      </c>
      <c r="S108" s="12">
        <v>-7.3026309494226404E-8</v>
      </c>
      <c r="T108" s="12">
        <v>6.11246370444553E-8</v>
      </c>
      <c r="U108" s="12">
        <v>-1.6204968946511999E-7</v>
      </c>
      <c r="W108" s="10">
        <f t="shared" si="8"/>
        <v>-6.5282059728051941E-8</v>
      </c>
      <c r="X108" s="10">
        <f t="shared" si="5"/>
        <v>-1.0301123713064624E-7</v>
      </c>
      <c r="Y108" s="10">
        <f t="shared" si="9"/>
        <v>-1.1444808179281095E-7</v>
      </c>
      <c r="Z108" s="10">
        <f t="shared" si="6"/>
        <v>2.0451294442547263E-9</v>
      </c>
      <c r="AA108" s="10">
        <f t="shared" si="7"/>
        <v>-1.4807427502558291E-7</v>
      </c>
    </row>
    <row r="109" spans="1:27" x14ac:dyDescent="0.2">
      <c r="A109" s="11">
        <v>89</v>
      </c>
      <c r="B109" s="12">
        <v>-1.8267292949559399E-7</v>
      </c>
      <c r="C109" s="12">
        <v>-3.4280113402386802E-7</v>
      </c>
      <c r="D109" s="12">
        <v>1.06205811871477E-7</v>
      </c>
      <c r="E109" s="12">
        <v>4.7824719517729302E-7</v>
      </c>
      <c r="F109" s="12">
        <v>-2.1854793735082701E-7</v>
      </c>
      <c r="G109" s="12">
        <v>-1.00368944935189E-7</v>
      </c>
      <c r="H109" s="12">
        <v>-4.8216198563685196E-7</v>
      </c>
      <c r="I109" s="12">
        <v>-5.8304007075890303E-7</v>
      </c>
      <c r="J109" s="12">
        <v>-4.4957273815212701E-7</v>
      </c>
      <c r="K109" s="12">
        <v>-5.29428409356724E-7</v>
      </c>
      <c r="L109" s="12">
        <v>-6.8764997291180105E-8</v>
      </c>
      <c r="M109" s="12">
        <v>-4.4764458348258199E-7</v>
      </c>
      <c r="N109" s="12">
        <v>-5.7323041384487796E-7</v>
      </c>
      <c r="O109" s="12">
        <v>-4.0557730797239799E-7</v>
      </c>
      <c r="P109" s="12">
        <v>-3.4047242929462998E-7</v>
      </c>
      <c r="Q109" s="12">
        <v>-2.34670490144309E-7</v>
      </c>
      <c r="R109" s="12">
        <v>-3.5351246843416198E-7</v>
      </c>
      <c r="S109" s="12">
        <v>-6.9176079748245904E-7</v>
      </c>
      <c r="T109" s="12">
        <v>-3.3863326209683702E-7</v>
      </c>
      <c r="U109" s="12">
        <v>-6.7599611853818596E-8</v>
      </c>
      <c r="W109" s="10">
        <f t="shared" si="8"/>
        <v>-4.7879352614199374E-7</v>
      </c>
      <c r="X109" s="10">
        <f t="shared" si="5"/>
        <v>-3.3176551790729802E-7</v>
      </c>
      <c r="Y109" s="10">
        <f t="shared" si="9"/>
        <v>-4.4623915381098974E-7</v>
      </c>
      <c r="Z109" s="10">
        <f t="shared" si="6"/>
        <v>-3.0353344448496069E-7</v>
      </c>
      <c r="AA109" s="10">
        <f t="shared" si="7"/>
        <v>1.0382976620560022E-7</v>
      </c>
    </row>
    <row r="110" spans="1:27" x14ac:dyDescent="0.2">
      <c r="A110" s="11">
        <v>90</v>
      </c>
      <c r="B110" s="12">
        <v>2.5138115219536298E-7</v>
      </c>
      <c r="C110" s="12">
        <v>2.6019226304924301E-7</v>
      </c>
      <c r="D110" s="12">
        <v>1.6175696238291901E-7</v>
      </c>
      <c r="E110" s="12">
        <v>7.43077865278531E-7</v>
      </c>
      <c r="F110" s="12">
        <v>1.9804984608973099E-7</v>
      </c>
      <c r="G110" s="12">
        <v>-2.9925260202444902E-7</v>
      </c>
      <c r="H110" s="12">
        <v>3.3039734671557598E-7</v>
      </c>
      <c r="I110" s="12">
        <v>9.1938951807399208E-9</v>
      </c>
      <c r="J110" s="12">
        <v>2.5202387576821199E-8</v>
      </c>
      <c r="K110" s="12">
        <v>1.0908594711039E-7</v>
      </c>
      <c r="L110" s="12">
        <v>8.8677316746506799E-7</v>
      </c>
      <c r="M110" s="12">
        <v>3.5534267771342401E-7</v>
      </c>
      <c r="N110" s="12">
        <v>7.4849665595696697E-7</v>
      </c>
      <c r="O110" s="12">
        <v>4.4277764710917502E-7</v>
      </c>
      <c r="P110" s="12">
        <v>2.7407548704972E-7</v>
      </c>
      <c r="Q110" s="12">
        <v>4.77456387363867E-7</v>
      </c>
      <c r="R110" s="12">
        <v>-4.35060223317719E-8</v>
      </c>
      <c r="S110" s="12">
        <v>-2.1093140005415899E-7</v>
      </c>
      <c r="T110" s="12">
        <v>6.7164503066455805E-7</v>
      </c>
      <c r="U110" s="12">
        <v>1.79563932149832E-7</v>
      </c>
      <c r="W110" s="10">
        <f t="shared" si="8"/>
        <v>3.2181002943544771E-8</v>
      </c>
      <c r="X110" s="10">
        <f t="shared" si="5"/>
        <v>1.7970428912876923E-7</v>
      </c>
      <c r="Y110" s="10">
        <f t="shared" si="9"/>
        <v>2.8843001477874906E-7</v>
      </c>
      <c r="Z110" s="10">
        <f t="shared" si="6"/>
        <v>5.1929050153380599E-7</v>
      </c>
      <c r="AA110" s="10">
        <f t="shared" si="7"/>
        <v>3.7308884827551728E-7</v>
      </c>
    </row>
    <row r="111" spans="1:27" x14ac:dyDescent="0.2">
      <c r="A111" s="11">
        <v>92</v>
      </c>
      <c r="B111" s="12">
        <v>2.1217703397698299E-7</v>
      </c>
      <c r="C111" s="12">
        <v>1.1992571315255699E-7</v>
      </c>
      <c r="D111" s="12">
        <v>2.7433386478309602E-7</v>
      </c>
      <c r="E111" s="12">
        <v>7.2867836493248701E-7</v>
      </c>
      <c r="F111" s="12">
        <v>6.4066834874327499E-9</v>
      </c>
      <c r="G111" s="12">
        <v>1.30596339495078E-7</v>
      </c>
      <c r="H111" s="12">
        <v>6.9345337467064695E-8</v>
      </c>
      <c r="I111" s="12">
        <v>4.41233030258734E-8</v>
      </c>
      <c r="J111" s="12">
        <v>1.5554971663781201E-7</v>
      </c>
      <c r="K111" s="12">
        <v>-2.20890160703691E-7</v>
      </c>
      <c r="L111" s="12">
        <v>5.6715634896568595E-7</v>
      </c>
      <c r="M111" s="12">
        <v>5.5644046753850599E-7</v>
      </c>
      <c r="N111" s="12">
        <v>2.9423270784096198E-7</v>
      </c>
      <c r="O111" s="12">
        <v>8.3930651344674505E-8</v>
      </c>
      <c r="P111" s="12">
        <v>2.9115604186528802E-8</v>
      </c>
      <c r="Q111" s="12">
        <v>-1.9528339259025101E-8</v>
      </c>
      <c r="R111" s="12">
        <v>-4.9497277795282399E-8</v>
      </c>
      <c r="S111" s="12">
        <v>3.21069914265111E-7</v>
      </c>
      <c r="T111" s="12">
        <v>1.2625756991975601E-7</v>
      </c>
      <c r="U111" s="12">
        <v>1.7586585938103699E-7</v>
      </c>
      <c r="W111" s="10">
        <f t="shared" si="8"/>
        <v>1.9949519988166601E-8</v>
      </c>
      <c r="X111" s="10">
        <f t="shared" si="5"/>
        <v>9.565818341071153E-8</v>
      </c>
      <c r="Y111" s="10">
        <f t="shared" si="9"/>
        <v>2.1631654324701432E-7</v>
      </c>
      <c r="Z111" s="10">
        <f t="shared" si="6"/>
        <v>1.4420694947068249E-7</v>
      </c>
      <c r="AA111" s="10">
        <f t="shared" si="7"/>
        <v>4.2519122954408677E-7</v>
      </c>
    </row>
    <row r="112" spans="1:27" x14ac:dyDescent="0.2">
      <c r="A112" s="11">
        <v>93</v>
      </c>
      <c r="B112" s="12">
        <v>-1.40829051663941E-7</v>
      </c>
      <c r="C112" s="12">
        <v>-3.8887192557745599E-7</v>
      </c>
      <c r="D112" s="12">
        <v>-3.0354305489423099E-7</v>
      </c>
      <c r="E112" s="12">
        <v>-4.7600454551986499E-7</v>
      </c>
      <c r="F112" s="12">
        <v>-1.2090776498599501E-7</v>
      </c>
      <c r="G112" s="12">
        <v>-2.5554178520232402E-7</v>
      </c>
      <c r="H112" s="12">
        <v>-7.5741499801769804E-7</v>
      </c>
      <c r="I112" s="12">
        <v>-4.2122850087453302E-7</v>
      </c>
      <c r="J112" s="12">
        <v>-7.8404401389411096E-7</v>
      </c>
      <c r="K112" s="12">
        <v>-2.0953011965819601E-7</v>
      </c>
      <c r="L112" s="12">
        <v>-2.85464890726235E-7</v>
      </c>
      <c r="M112" s="12">
        <v>-3.7029753324793499E-7</v>
      </c>
      <c r="N112" s="12">
        <v>2.3338810675477899E-8</v>
      </c>
      <c r="O112" s="12">
        <v>-5.7927747195803695E-7</v>
      </c>
      <c r="P112" s="12">
        <v>-2.4955187003057198E-7</v>
      </c>
      <c r="Q112" s="12">
        <v>-8.6249589013412896E-7</v>
      </c>
      <c r="R112" s="12">
        <v>-6.1398296725645205E-8</v>
      </c>
      <c r="S112" s="12">
        <v>9.3819166267860099E-9</v>
      </c>
      <c r="T112" s="12">
        <v>-2.4350437645109599E-7</v>
      </c>
      <c r="U112" s="12">
        <v>-3.9779872776297598E-8</v>
      </c>
      <c r="W112" s="10">
        <f t="shared" si="8"/>
        <v>-1.2777459244690681E-7</v>
      </c>
      <c r="X112" s="10">
        <f t="shared" si="5"/>
        <v>-2.6795931077548128E-7</v>
      </c>
      <c r="Y112" s="10">
        <f t="shared" si="9"/>
        <v>-6.2275850427944519E-7</v>
      </c>
      <c r="Z112" s="10">
        <f t="shared" si="6"/>
        <v>-2.8061033217151116E-7</v>
      </c>
      <c r="AA112" s="10">
        <f t="shared" si="7"/>
        <v>-3.3013856908566374E-7</v>
      </c>
    </row>
    <row r="113" spans="1:27" x14ac:dyDescent="0.2">
      <c r="A113" s="11">
        <v>94</v>
      </c>
      <c r="B113" s="12">
        <v>7.6971953937513004E-8</v>
      </c>
      <c r="C113" s="12">
        <v>3.3801910881872297E-8</v>
      </c>
      <c r="D113" s="12">
        <v>2.2209849315380499E-8</v>
      </c>
      <c r="E113" s="12">
        <v>1.3009879049942E-8</v>
      </c>
      <c r="F113" s="12">
        <v>-9.5061272064181699E-8</v>
      </c>
      <c r="G113" s="12">
        <v>1.7890514017526801E-9</v>
      </c>
      <c r="H113" s="12">
        <v>-4.8533865332558397E-7</v>
      </c>
      <c r="I113" s="12">
        <v>-5.7829632540649203E-8</v>
      </c>
      <c r="J113" s="12">
        <v>-8.1932519449428603E-7</v>
      </c>
      <c r="K113" s="12">
        <v>8.4982233003889795E-9</v>
      </c>
      <c r="L113" s="12">
        <v>3.9290461106143199E-7</v>
      </c>
      <c r="M113" s="12">
        <v>-5.2218431908602099E-7</v>
      </c>
      <c r="N113" s="12">
        <v>1.05445569339323E-7</v>
      </c>
      <c r="O113" s="12">
        <v>-1.14550465083178E-6</v>
      </c>
      <c r="P113" s="12">
        <v>4.0182988134211602E-8</v>
      </c>
      <c r="Q113" s="12">
        <v>-6.8870797152901305E-8</v>
      </c>
      <c r="R113" s="12">
        <v>-1.1128727571956199E-7</v>
      </c>
      <c r="S113" s="12">
        <v>-5.4582835228848599E-8</v>
      </c>
      <c r="T113" s="12">
        <v>9.5604682078468099E-8</v>
      </c>
      <c r="U113" s="12">
        <v>-1.09685966968943E-7</v>
      </c>
      <c r="W113" s="10">
        <f t="shared" si="8"/>
        <v>-2.9297224878452502E-8</v>
      </c>
      <c r="X113" s="10">
        <f t="shared" si="5"/>
        <v>-1.0529259946361398E-8</v>
      </c>
      <c r="Y113" s="10">
        <f t="shared" si="9"/>
        <v>-7.430882044344178E-7</v>
      </c>
      <c r="Z113" s="10">
        <f t="shared" si="6"/>
        <v>5.6233718239866987E-9</v>
      </c>
      <c r="AA113" s="10">
        <f t="shared" si="7"/>
        <v>1.0747834770712679E-7</v>
      </c>
    </row>
    <row r="114" spans="1:27" x14ac:dyDescent="0.2">
      <c r="A114" s="11">
        <v>97</v>
      </c>
      <c r="B114" s="12">
        <v>2.8000425537949198E-7</v>
      </c>
      <c r="C114" s="12">
        <v>6.05396150377889E-7</v>
      </c>
      <c r="D114" s="12">
        <v>2.55774813646786E-7</v>
      </c>
      <c r="E114" s="12">
        <v>1.33985721780071E-6</v>
      </c>
      <c r="F114" s="12">
        <v>8.1210278493835905E-8</v>
      </c>
      <c r="G114" s="12">
        <v>3.9575123383724999E-7</v>
      </c>
      <c r="H114" s="12">
        <v>-1.82780461714621E-7</v>
      </c>
      <c r="I114" s="12">
        <v>3.49209963664173E-7</v>
      </c>
      <c r="J114" s="12">
        <v>4.2052669658894698E-7</v>
      </c>
      <c r="K114" s="12">
        <v>2.6367446107202402E-7</v>
      </c>
      <c r="L114" s="12">
        <v>5.4912801715547401E-7</v>
      </c>
      <c r="M114" s="12">
        <v>-1.15145326265724E-7</v>
      </c>
      <c r="N114" s="12">
        <v>6.5671609754424201E-7</v>
      </c>
      <c r="O114" s="12">
        <v>6.12379600257412E-7</v>
      </c>
      <c r="P114" s="12">
        <v>3.3132889118095E-7</v>
      </c>
      <c r="Q114" s="12">
        <v>1.0727465088219699E-6</v>
      </c>
      <c r="R114" s="12">
        <v>3.3650313347616398E-7</v>
      </c>
      <c r="S114" s="12">
        <v>5.1232676282255302E-8</v>
      </c>
      <c r="T114" s="12">
        <v>9.2310704328004998E-7</v>
      </c>
      <c r="U114" s="12">
        <v>1.3954572805714901E-7</v>
      </c>
      <c r="W114" s="10"/>
      <c r="X114" s="10"/>
      <c r="Y114" s="10"/>
      <c r="Z114" s="10"/>
      <c r="AA114" s="10"/>
    </row>
    <row r="115" spans="1:27" x14ac:dyDescent="0.2">
      <c r="W115" s="10"/>
      <c r="X115" s="10"/>
      <c r="Y115" s="10"/>
      <c r="Z115" s="10"/>
      <c r="AA115" s="10"/>
    </row>
    <row r="116" spans="1:27" x14ac:dyDescent="0.2">
      <c r="W116" s="10" t="str">
        <f>W2</f>
        <v>R_DLPFC</v>
      </c>
      <c r="X116" s="10" t="str">
        <f t="shared" ref="X116:AA116" si="10">X2</f>
        <v>L_DLPFC</v>
      </c>
      <c r="Y116" s="10" t="str">
        <f t="shared" si="10"/>
        <v>MPFC</v>
      </c>
      <c r="Z116" s="10" t="str">
        <f t="shared" si="10"/>
        <v>R_VLPFC</v>
      </c>
      <c r="AA116" s="10" t="str">
        <f t="shared" si="10"/>
        <v>L_VLPFC</v>
      </c>
    </row>
    <row r="117" spans="1:27" x14ac:dyDescent="0.2">
      <c r="A117" s="27" t="s">
        <v>8</v>
      </c>
    </row>
    <row r="118" spans="1:27" x14ac:dyDescent="0.2">
      <c r="A118" s="6">
        <v>30</v>
      </c>
      <c r="B118" s="19">
        <f>B60-B3</f>
        <v>0.99999996387963774</v>
      </c>
      <c r="C118" s="19">
        <f t="shared" ref="C118:U118" si="11">C60-C3</f>
        <v>1.9999999741299517</v>
      </c>
      <c r="D118" s="19">
        <f t="shared" si="11"/>
        <v>2.9999999684791949</v>
      </c>
      <c r="E118" s="19">
        <f t="shared" si="11"/>
        <v>4.0000003120358807</v>
      </c>
      <c r="F118" s="19">
        <f t="shared" si="11"/>
        <v>5.0000001353708283</v>
      </c>
      <c r="G118" s="19">
        <f t="shared" si="11"/>
        <v>6.0000004015239217</v>
      </c>
      <c r="H118" s="19">
        <f t="shared" si="11"/>
        <v>7.0000002074889736</v>
      </c>
      <c r="I118" s="19">
        <f t="shared" si="11"/>
        <v>7.9999998765216622</v>
      </c>
      <c r="J118" s="19">
        <f t="shared" si="11"/>
        <v>8.9999999473344943</v>
      </c>
      <c r="K118" s="19">
        <f t="shared" si="11"/>
        <v>9.9999997796356421</v>
      </c>
      <c r="L118" s="19">
        <f t="shared" si="11"/>
        <v>11.000000358356294</v>
      </c>
      <c r="M118" s="19">
        <f t="shared" si="11"/>
        <v>12.000000320908585</v>
      </c>
      <c r="N118" s="19">
        <f t="shared" si="11"/>
        <v>13.00000050282015</v>
      </c>
      <c r="O118" s="19">
        <f t="shared" si="11"/>
        <v>14.00000009599982</v>
      </c>
      <c r="P118" s="19">
        <f t="shared" si="11"/>
        <v>14.999999915226935</v>
      </c>
      <c r="Q118" s="19">
        <f t="shared" si="11"/>
        <v>16.000000196415414</v>
      </c>
      <c r="R118" s="19">
        <f t="shared" si="11"/>
        <v>16.999999814435455</v>
      </c>
      <c r="S118" s="19">
        <f t="shared" si="11"/>
        <v>17.999999874469971</v>
      </c>
      <c r="T118" s="19">
        <f t="shared" si="11"/>
        <v>19.000000300598376</v>
      </c>
      <c r="U118" s="19">
        <f t="shared" si="11"/>
        <v>19.999999876213707</v>
      </c>
      <c r="W118" s="10">
        <f t="shared" ref="W118:W171" si="12">AVERAGE(K118,P118,R118,S118)</f>
        <v>14.999999845942002</v>
      </c>
      <c r="X118" s="10">
        <f t="shared" ref="X118:X171" si="13">AVERAGE(B118,C118,F118,I118)</f>
        <v>3.9999999874755199</v>
      </c>
      <c r="Y118" s="10">
        <f t="shared" ref="Y118:Y171" si="14">AVERAGE(H118,J118,M118,O118)</f>
        <v>10.500000142932969</v>
      </c>
      <c r="Z118" s="10">
        <f t="shared" ref="Z118:Z171" si="15">AVERAGE(N118,Q118,T118:U118)</f>
        <v>17.000000219011913</v>
      </c>
      <c r="AA118" s="10">
        <f t="shared" ref="AA118:AA171" si="16">AVERAGE(L118,D118,E118,G118)</f>
        <v>6.0000002600988225</v>
      </c>
    </row>
    <row r="119" spans="1:27" x14ac:dyDescent="0.2">
      <c r="A119" s="11">
        <v>31</v>
      </c>
      <c r="B119" s="19">
        <f t="shared" ref="B119:U131" si="17">B61-B4</f>
        <v>-1.3805373836968772E-7</v>
      </c>
      <c r="C119" s="19">
        <f t="shared" si="17"/>
        <v>-3.9440369144231905E-7</v>
      </c>
      <c r="D119" s="19">
        <f t="shared" si="17"/>
        <v>5.9692939371174305E-8</v>
      </c>
      <c r="E119" s="19">
        <f t="shared" si="17"/>
        <v>1.99452851920071E-7</v>
      </c>
      <c r="F119" s="19">
        <f t="shared" si="17"/>
        <v>-4.8130194548729606E-7</v>
      </c>
      <c r="G119" s="19">
        <f t="shared" si="17"/>
        <v>-3.2194984260310409E-7</v>
      </c>
      <c r="H119" s="19">
        <f t="shared" si="17"/>
        <v>-3.4719282147700898E-7</v>
      </c>
      <c r="I119" s="19">
        <f t="shared" si="17"/>
        <v>-2.4877932136929335E-7</v>
      </c>
      <c r="J119" s="19">
        <f t="shared" si="17"/>
        <v>-2.84534821474851E-7</v>
      </c>
      <c r="K119" s="19">
        <f t="shared" si="17"/>
        <v>-2.0349968564141801E-7</v>
      </c>
      <c r="L119" s="19">
        <f t="shared" si="17"/>
        <v>4.3677840120880802E-7</v>
      </c>
      <c r="M119" s="19">
        <f t="shared" si="17"/>
        <v>-2.7301952561174799E-8</v>
      </c>
      <c r="N119" s="19">
        <f t="shared" si="17"/>
        <v>3.6838187005120597E-7</v>
      </c>
      <c r="O119" s="19">
        <f t="shared" si="17"/>
        <v>-3.6204403282702904E-7</v>
      </c>
      <c r="P119" s="19">
        <f t="shared" si="17"/>
        <v>-2.6525142045178788E-7</v>
      </c>
      <c r="Q119" s="19">
        <f t="shared" si="17"/>
        <v>5.4521172049461964E-8</v>
      </c>
      <c r="R119" s="19">
        <f t="shared" si="17"/>
        <v>-2.298938385505976E-7</v>
      </c>
      <c r="S119" s="19">
        <f t="shared" si="17"/>
        <v>1.9478162905936558E-7</v>
      </c>
      <c r="T119" s="19">
        <f t="shared" si="17"/>
        <v>2.3079772125590699E-7</v>
      </c>
      <c r="U119" s="19">
        <f t="shared" si="17"/>
        <v>2.3859142867040229E-7</v>
      </c>
      <c r="W119" s="10">
        <f t="shared" si="12"/>
        <v>-1.2596582889610947E-7</v>
      </c>
      <c r="X119" s="10">
        <f t="shared" si="13"/>
        <v>-3.1563467416714908E-7</v>
      </c>
      <c r="Y119" s="10">
        <f t="shared" si="14"/>
        <v>-2.5526840708501593E-7</v>
      </c>
      <c r="Z119" s="10">
        <f t="shared" si="15"/>
        <v>2.2307304800674431E-7</v>
      </c>
      <c r="AA119" s="10">
        <f t="shared" si="16"/>
        <v>9.3493587474237323E-8</v>
      </c>
    </row>
    <row r="120" spans="1:27" x14ac:dyDescent="0.2">
      <c r="A120" s="11">
        <v>32</v>
      </c>
      <c r="B120" s="19">
        <f t="shared" si="17"/>
        <v>-6.1338657339478038E-7</v>
      </c>
      <c r="C120" s="19">
        <f t="shared" si="17"/>
        <v>-1.9575013124168242E-7</v>
      </c>
      <c r="D120" s="19">
        <f t="shared" si="17"/>
        <v>-4.0808135255726405E-7</v>
      </c>
      <c r="E120" s="19">
        <f t="shared" si="17"/>
        <v>-9.6259058721822359E-7</v>
      </c>
      <c r="F120" s="19">
        <f t="shared" si="17"/>
        <v>1.6536653279859497E-7</v>
      </c>
      <c r="G120" s="19">
        <f t="shared" si="17"/>
        <v>3.21766380979508E-7</v>
      </c>
      <c r="H120" s="19">
        <f t="shared" si="17"/>
        <v>6.2806974866359989E-8</v>
      </c>
      <c r="I120" s="19">
        <f t="shared" si="17"/>
        <v>-6.0777235061616808E-7</v>
      </c>
      <c r="J120" s="19">
        <f t="shared" si="17"/>
        <v>1.4319400541168903E-7</v>
      </c>
      <c r="K120" s="19">
        <f t="shared" si="17"/>
        <v>-9.3939201879059971E-8</v>
      </c>
      <c r="L120" s="19">
        <f t="shared" si="17"/>
        <v>2.7429837328298025E-8</v>
      </c>
      <c r="M120" s="19">
        <f t="shared" si="17"/>
        <v>8.8425957237024397E-7</v>
      </c>
      <c r="N120" s="19">
        <f t="shared" si="17"/>
        <v>-6.0509974573569964E-9</v>
      </c>
      <c r="O120" s="19">
        <f t="shared" si="17"/>
        <v>7.4529499098119928E-9</v>
      </c>
      <c r="P120" s="19">
        <f t="shared" si="17"/>
        <v>-2.8470592503552488E-7</v>
      </c>
      <c r="Q120" s="19">
        <f t="shared" si="17"/>
        <v>-7.1887270100665194E-7</v>
      </c>
      <c r="R120" s="19">
        <f t="shared" si="17"/>
        <v>-4.1276493381301298E-7</v>
      </c>
      <c r="S120" s="19">
        <f t="shared" si="17"/>
        <v>-3.0174383882498256E-7</v>
      </c>
      <c r="T120" s="19">
        <f t="shared" si="17"/>
        <v>-7.4675360807956006E-7</v>
      </c>
      <c r="U120" s="19">
        <f t="shared" si="17"/>
        <v>-5.4673698861234597E-7</v>
      </c>
      <c r="W120" s="10">
        <f t="shared" si="12"/>
        <v>-2.7328847488814507E-7</v>
      </c>
      <c r="X120" s="10">
        <f t="shared" si="13"/>
        <v>-3.12885630613509E-7</v>
      </c>
      <c r="Y120" s="10">
        <f t="shared" si="14"/>
        <v>2.7442837563952627E-7</v>
      </c>
      <c r="Z120" s="10">
        <f t="shared" si="15"/>
        <v>-5.0460357378897873E-7</v>
      </c>
      <c r="AA120" s="10">
        <f t="shared" si="16"/>
        <v>-2.5536893036692035E-7</v>
      </c>
    </row>
    <row r="121" spans="1:27" x14ac:dyDescent="0.2">
      <c r="A121" s="11">
        <v>35</v>
      </c>
      <c r="B121" s="19">
        <f t="shared" si="17"/>
        <v>-1.5332485810833199E-7</v>
      </c>
      <c r="C121" s="19">
        <f t="shared" si="17"/>
        <v>6.11240343599835E-8</v>
      </c>
      <c r="D121" s="19">
        <f t="shared" si="17"/>
        <v>1.6514066100533374E-7</v>
      </c>
      <c r="E121" s="19">
        <f t="shared" si="17"/>
        <v>3.4693848315547566E-7</v>
      </c>
      <c r="F121" s="19">
        <f t="shared" si="17"/>
        <v>-1.02756751910861E-7</v>
      </c>
      <c r="G121" s="19">
        <f t="shared" si="17"/>
        <v>-6.5690823072042768E-7</v>
      </c>
      <c r="H121" s="19">
        <f t="shared" si="17"/>
        <v>-1.2297127379589699E-7</v>
      </c>
      <c r="I121" s="19">
        <f t="shared" si="17"/>
        <v>2.0801541601053532E-7</v>
      </c>
      <c r="J121" s="19">
        <f t="shared" si="17"/>
        <v>-9.858379769673101E-8</v>
      </c>
      <c r="K121" s="19">
        <f t="shared" si="17"/>
        <v>5.3642698486380098E-8</v>
      </c>
      <c r="L121" s="19">
        <f t="shared" si="17"/>
        <v>-4.6684036235192986E-8</v>
      </c>
      <c r="M121" s="19">
        <f t="shared" si="17"/>
        <v>-3.3332022510571177E-7</v>
      </c>
      <c r="N121" s="19">
        <f t="shared" si="17"/>
        <v>9.6277341927510979E-8</v>
      </c>
      <c r="O121" s="19">
        <f t="shared" si="17"/>
        <v>-3.5267128231564279E-7</v>
      </c>
      <c r="P121" s="19">
        <f t="shared" si="17"/>
        <v>-3.1343569110097704E-8</v>
      </c>
      <c r="Q121" s="19">
        <f t="shared" si="17"/>
        <v>3.9074795564106091E-8</v>
      </c>
      <c r="R121" s="19">
        <f t="shared" si="17"/>
        <v>-3.7163662035436627E-7</v>
      </c>
      <c r="S121" s="19">
        <f t="shared" si="17"/>
        <v>4.3804421841977595E-7</v>
      </c>
      <c r="T121" s="19">
        <f t="shared" si="17"/>
        <v>6.4132235945615901E-7</v>
      </c>
      <c r="U121" s="19">
        <f t="shared" si="17"/>
        <v>2.0592310665347821E-7</v>
      </c>
      <c r="W121" s="10">
        <f t="shared" si="12"/>
        <v>2.2176681860423011E-8</v>
      </c>
      <c r="X121" s="10">
        <f t="shared" si="13"/>
        <v>3.2644600878314566E-9</v>
      </c>
      <c r="Y121" s="10">
        <f t="shared" si="14"/>
        <v>-2.2688664472849565E-7</v>
      </c>
      <c r="Z121" s="10">
        <f t="shared" si="15"/>
        <v>2.4564940090031357E-7</v>
      </c>
      <c r="AA121" s="10">
        <f t="shared" si="16"/>
        <v>-4.7878280698702824E-8</v>
      </c>
    </row>
    <row r="122" spans="1:27" x14ac:dyDescent="0.2">
      <c r="A122" s="11">
        <v>36</v>
      </c>
      <c r="B122" s="19">
        <f t="shared" si="17"/>
        <v>8.5391631724364696E-8</v>
      </c>
      <c r="C122" s="19">
        <f t="shared" si="17"/>
        <v>2.3308692713477102E-7</v>
      </c>
      <c r="D122" s="19">
        <f t="shared" si="17"/>
        <v>9.7227625323097983E-8</v>
      </c>
      <c r="E122" s="19">
        <f t="shared" si="17"/>
        <v>-2.24097716907977E-7</v>
      </c>
      <c r="F122" s="19">
        <f t="shared" si="17"/>
        <v>2.2206813531341899E-7</v>
      </c>
      <c r="G122" s="19">
        <f t="shared" si="17"/>
        <v>3.8286023473748097E-7</v>
      </c>
      <c r="H122" s="19">
        <f t="shared" si="17"/>
        <v>6.0838212203383401E-7</v>
      </c>
      <c r="I122" s="19">
        <f t="shared" si="17"/>
        <v>2.1554748006249998E-7</v>
      </c>
      <c r="J122" s="19">
        <f t="shared" si="17"/>
        <v>3.8057613916939071E-7</v>
      </c>
      <c r="K122" s="19">
        <f t="shared" si="17"/>
        <v>2.7554182594336753E-7</v>
      </c>
      <c r="L122" s="19">
        <f t="shared" si="17"/>
        <v>6.7616573102374072E-8</v>
      </c>
      <c r="M122" s="19">
        <f t="shared" si="17"/>
        <v>4.5721045524531298E-7</v>
      </c>
      <c r="N122" s="19">
        <f t="shared" si="17"/>
        <v>-3.3525786218568998E-7</v>
      </c>
      <c r="O122" s="19">
        <f t="shared" si="17"/>
        <v>5.03308716139807E-7</v>
      </c>
      <c r="P122" s="19">
        <f t="shared" si="17"/>
        <v>2.178742930464202E-7</v>
      </c>
      <c r="Q122" s="19">
        <f t="shared" si="17"/>
        <v>7.819939175189099E-8</v>
      </c>
      <c r="R122" s="19">
        <f t="shared" si="17"/>
        <v>4.4908360176685999E-7</v>
      </c>
      <c r="S122" s="19">
        <f t="shared" si="17"/>
        <v>5.24439397149748E-7</v>
      </c>
      <c r="T122" s="19">
        <f t="shared" si="17"/>
        <v>-1.6945485772883698E-7</v>
      </c>
      <c r="U122" s="19">
        <f t="shared" si="17"/>
        <v>4.1039107961201032E-7</v>
      </c>
      <c r="W122" s="10">
        <f t="shared" si="12"/>
        <v>3.6673477947659894E-7</v>
      </c>
      <c r="X122" s="10">
        <f t="shared" si="13"/>
        <v>1.8902354355876368E-7</v>
      </c>
      <c r="Y122" s="10">
        <f t="shared" si="14"/>
        <v>4.8736935814708622E-7</v>
      </c>
      <c r="Z122" s="10">
        <f t="shared" si="15"/>
        <v>-4.0305621376564106E-9</v>
      </c>
      <c r="AA122" s="10">
        <f t="shared" si="16"/>
        <v>8.0901679063744013E-8</v>
      </c>
    </row>
    <row r="123" spans="1:27" x14ac:dyDescent="0.2">
      <c r="A123" s="11">
        <v>37</v>
      </c>
      <c r="B123" s="19">
        <f t="shared" si="17"/>
        <v>-1.178983245535864E-7</v>
      </c>
      <c r="C123" s="19">
        <f t="shared" si="17"/>
        <v>-2.1725717051515282E-7</v>
      </c>
      <c r="D123" s="19">
        <f t="shared" si="17"/>
        <v>-1.3616743760660249E-7</v>
      </c>
      <c r="E123" s="19">
        <f t="shared" si="17"/>
        <v>-4.9126141332359862E-7</v>
      </c>
      <c r="F123" s="19">
        <f t="shared" si="17"/>
        <v>-1.1936169658484101E-7</v>
      </c>
      <c r="G123" s="19">
        <f t="shared" si="17"/>
        <v>-7.3533958574290199E-7</v>
      </c>
      <c r="H123" s="19">
        <f t="shared" si="17"/>
        <v>-5.9719799837618355E-7</v>
      </c>
      <c r="I123" s="19">
        <f t="shared" si="17"/>
        <v>-2.4790890281736497E-7</v>
      </c>
      <c r="J123" s="19">
        <f t="shared" si="17"/>
        <v>-3.9463117259246196E-7</v>
      </c>
      <c r="K123" s="19">
        <f t="shared" si="17"/>
        <v>-2.2868182300308098E-7</v>
      </c>
      <c r="L123" s="19">
        <f t="shared" si="17"/>
        <v>-4.2228152019312304E-7</v>
      </c>
      <c r="M123" s="19">
        <f t="shared" si="17"/>
        <v>-4.3675359930612027E-7</v>
      </c>
      <c r="N123" s="19">
        <f t="shared" si="17"/>
        <v>-9.3170941533497979E-7</v>
      </c>
      <c r="O123" s="19">
        <f t="shared" si="17"/>
        <v>-2.97593932909272E-7</v>
      </c>
      <c r="P123" s="19">
        <f t="shared" si="17"/>
        <v>-1.807094942190883E-7</v>
      </c>
      <c r="Q123" s="19">
        <f t="shared" si="17"/>
        <v>-4.5491055020278723E-7</v>
      </c>
      <c r="R123" s="19">
        <f t="shared" si="17"/>
        <v>-3.4679575719563012E-7</v>
      </c>
      <c r="S123" s="19">
        <f t="shared" si="17"/>
        <v>-4.5426571997293199E-7</v>
      </c>
      <c r="T123" s="19">
        <f t="shared" si="17"/>
        <v>-1.037095784092926E-6</v>
      </c>
      <c r="U123" s="19">
        <f t="shared" si="17"/>
        <v>-4.4647570926684503E-7</v>
      </c>
      <c r="W123" s="10">
        <f t="shared" si="12"/>
        <v>-3.0261319859768285E-7</v>
      </c>
      <c r="X123" s="10">
        <f t="shared" si="13"/>
        <v>-1.7560652361773629E-7</v>
      </c>
      <c r="Y123" s="10">
        <f t="shared" si="14"/>
        <v>-4.3154417579600945E-7</v>
      </c>
      <c r="Z123" s="10">
        <f t="shared" si="15"/>
        <v>-7.1754786472438459E-7</v>
      </c>
      <c r="AA123" s="10">
        <f t="shared" si="16"/>
        <v>-4.4626248921655652E-7</v>
      </c>
    </row>
    <row r="124" spans="1:27" x14ac:dyDescent="0.2">
      <c r="A124" s="11">
        <v>39</v>
      </c>
      <c r="B124" s="19">
        <f t="shared" si="17"/>
        <v>-7.2144775104229091E-8</v>
      </c>
      <c r="C124" s="19">
        <f t="shared" si="17"/>
        <v>-1.5555258334901017E-8</v>
      </c>
      <c r="D124" s="19">
        <f t="shared" si="17"/>
        <v>1.964512014619385E-7</v>
      </c>
      <c r="E124" s="19">
        <f t="shared" si="17"/>
        <v>5.8084323975987501E-7</v>
      </c>
      <c r="F124" s="19">
        <f t="shared" si="17"/>
        <v>-1.076054540736299E-8</v>
      </c>
      <c r="G124" s="19">
        <f t="shared" si="17"/>
        <v>2.1190058175062257E-7</v>
      </c>
      <c r="H124" s="19">
        <f t="shared" si="17"/>
        <v>-3.0967740657929003E-8</v>
      </c>
      <c r="I124" s="19">
        <f t="shared" si="17"/>
        <v>-6.6704050487957029E-8</v>
      </c>
      <c r="J124" s="19">
        <f t="shared" si="17"/>
        <v>3.4832533891922998E-8</v>
      </c>
      <c r="K124" s="19">
        <f t="shared" si="17"/>
        <v>1.01724326313888E-7</v>
      </c>
      <c r="L124" s="19">
        <f t="shared" si="17"/>
        <v>-3.2784656885845445E-7</v>
      </c>
      <c r="M124" s="19">
        <f t="shared" si="17"/>
        <v>2.4674789760202015E-8</v>
      </c>
      <c r="N124" s="19">
        <f t="shared" si="17"/>
        <v>1.7653452898542902E-7</v>
      </c>
      <c r="O124" s="19">
        <f t="shared" si="17"/>
        <v>-3.6722958663409E-8</v>
      </c>
      <c r="P124" s="19">
        <f t="shared" si="17"/>
        <v>-4.9641282039147102E-8</v>
      </c>
      <c r="Q124" s="19">
        <f t="shared" si="17"/>
        <v>2.9929415653604741E-7</v>
      </c>
      <c r="R124" s="19">
        <f t="shared" si="17"/>
        <v>1.0982546456917597E-7</v>
      </c>
      <c r="S124" s="19">
        <f t="shared" si="17"/>
        <v>1.381840923622972E-7</v>
      </c>
      <c r="T124" s="19">
        <f t="shared" si="17"/>
        <v>4.7344088443501501E-7</v>
      </c>
      <c r="U124" s="19">
        <f t="shared" si="17"/>
        <v>1.6858856216254771E-7</v>
      </c>
      <c r="W124" s="10">
        <f t="shared" si="12"/>
        <v>7.5023150301553508E-8</v>
      </c>
      <c r="X124" s="10">
        <f t="shared" si="13"/>
        <v>-4.1291157333612532E-8</v>
      </c>
      <c r="Y124" s="10">
        <f t="shared" si="14"/>
        <v>-2.0458439173032474E-9</v>
      </c>
      <c r="Z124" s="10">
        <f t="shared" si="15"/>
        <v>2.7946453302975978E-7</v>
      </c>
      <c r="AA124" s="10">
        <f t="shared" si="16"/>
        <v>1.6533711352849539E-7</v>
      </c>
    </row>
    <row r="125" spans="1:27" x14ac:dyDescent="0.2">
      <c r="A125" s="11">
        <v>40</v>
      </c>
      <c r="B125" s="19">
        <f t="shared" si="17"/>
        <v>-9.630390800224699E-8</v>
      </c>
      <c r="C125" s="19">
        <f t="shared" si="17"/>
        <v>9.9342675285567008E-7</v>
      </c>
      <c r="D125" s="19">
        <f t="shared" si="17"/>
        <v>1.72321343564328E-7</v>
      </c>
      <c r="E125" s="19">
        <f t="shared" si="17"/>
        <v>-4.9258777342178033E-8</v>
      </c>
      <c r="F125" s="19">
        <f t="shared" si="17"/>
        <v>5.9427335439570592E-7</v>
      </c>
      <c r="G125" s="19">
        <f t="shared" si="17"/>
        <v>3.0693837882539E-7</v>
      </c>
      <c r="H125" s="19">
        <f t="shared" si="17"/>
        <v>5.4444480575212294E-7</v>
      </c>
      <c r="I125" s="19">
        <f t="shared" si="17"/>
        <v>8.6286435276103697E-7</v>
      </c>
      <c r="J125" s="19">
        <f t="shared" si="17"/>
        <v>4.9189614642102101E-7</v>
      </c>
      <c r="K125" s="19">
        <f t="shared" si="17"/>
        <v>3.5835161611595194E-7</v>
      </c>
      <c r="L125" s="19">
        <f t="shared" si="17"/>
        <v>-9.2685072184056303E-7</v>
      </c>
      <c r="M125" s="19">
        <f t="shared" si="17"/>
        <v>-2.1583895677831761E-7</v>
      </c>
      <c r="N125" s="19">
        <f t="shared" si="17"/>
        <v>-5.3248259115869399E-7</v>
      </c>
      <c r="O125" s="19">
        <f t="shared" si="17"/>
        <v>1.4635473763871897E-7</v>
      </c>
      <c r="P125" s="19">
        <f t="shared" si="17"/>
        <v>1.16007207960795E-7</v>
      </c>
      <c r="Q125" s="19">
        <f t="shared" si="17"/>
        <v>3.8936459201430969E-8</v>
      </c>
      <c r="R125" s="19">
        <f t="shared" si="17"/>
        <v>3.1339241073883199E-7</v>
      </c>
      <c r="S125" s="19">
        <f t="shared" si="17"/>
        <v>9.7457089594612049E-9</v>
      </c>
      <c r="T125" s="19">
        <f t="shared" si="17"/>
        <v>-8.9925645543562407E-8</v>
      </c>
      <c r="U125" s="19">
        <f t="shared" si="17"/>
        <v>7.7847723556078107E-9</v>
      </c>
      <c r="W125" s="10">
        <f t="shared" si="12"/>
        <v>1.9937423594376003E-7</v>
      </c>
      <c r="X125" s="10">
        <f t="shared" si="13"/>
        <v>5.8856513800254144E-7</v>
      </c>
      <c r="Y125" s="10">
        <f t="shared" si="14"/>
        <v>2.4171418325838633E-7</v>
      </c>
      <c r="Z125" s="10">
        <f t="shared" si="15"/>
        <v>-1.439217512863044E-7</v>
      </c>
      <c r="AA125" s="10">
        <f t="shared" si="16"/>
        <v>-1.2421244419825573E-7</v>
      </c>
    </row>
    <row r="126" spans="1:27" x14ac:dyDescent="0.2">
      <c r="A126" s="11">
        <v>42</v>
      </c>
      <c r="B126" s="19">
        <f t="shared" si="17"/>
        <v>3.864046156038485E-7</v>
      </c>
      <c r="C126" s="19">
        <f t="shared" si="17"/>
        <v>3.7384595535105304E-7</v>
      </c>
      <c r="D126" s="19">
        <f t="shared" si="17"/>
        <v>3.2871271759771213E-7</v>
      </c>
      <c r="E126" s="19">
        <f t="shared" si="17"/>
        <v>6.4065853643325196E-7</v>
      </c>
      <c r="F126" s="19">
        <f t="shared" si="17"/>
        <v>3.32939511237902E-7</v>
      </c>
      <c r="G126" s="19">
        <f t="shared" si="17"/>
        <v>-4.996783508696E-8</v>
      </c>
      <c r="H126" s="19">
        <f t="shared" si="17"/>
        <v>6.4130679654861899E-7</v>
      </c>
      <c r="I126" s="19">
        <f t="shared" si="17"/>
        <v>3.1369638513463205E-7</v>
      </c>
      <c r="J126" s="19">
        <f t="shared" si="17"/>
        <v>2.8251679773100901E-7</v>
      </c>
      <c r="K126" s="19">
        <f t="shared" si="17"/>
        <v>1.2815285168120604E-7</v>
      </c>
      <c r="L126" s="19">
        <f t="shared" si="17"/>
        <v>2.7343946699368899E-7</v>
      </c>
      <c r="M126" s="19">
        <f t="shared" si="17"/>
        <v>3.8325571678797302E-7</v>
      </c>
      <c r="N126" s="19">
        <f t="shared" si="17"/>
        <v>6.1518947850841395E-7</v>
      </c>
      <c r="O126" s="19">
        <f t="shared" si="17"/>
        <v>-7.1073592022535014E-8</v>
      </c>
      <c r="P126" s="19">
        <f t="shared" si="17"/>
        <v>2.91698351748684E-7</v>
      </c>
      <c r="Q126" s="19">
        <f t="shared" si="17"/>
        <v>-3.2196663186570285E-9</v>
      </c>
      <c r="R126" s="19">
        <f t="shared" si="17"/>
        <v>4.4633626286641E-7</v>
      </c>
      <c r="S126" s="19">
        <f t="shared" si="17"/>
        <v>6.7617312300605766E-7</v>
      </c>
      <c r="T126" s="19">
        <f t="shared" si="17"/>
        <v>4.2829205489131495E-7</v>
      </c>
      <c r="U126" s="19">
        <f t="shared" si="17"/>
        <v>3.475688084964945E-7</v>
      </c>
      <c r="W126" s="10">
        <f t="shared" si="12"/>
        <v>3.8559014732558941E-7</v>
      </c>
      <c r="X126" s="10">
        <f t="shared" si="13"/>
        <v>3.517216168318589E-7</v>
      </c>
      <c r="Y126" s="10">
        <f t="shared" si="14"/>
        <v>3.0900142976126649E-7</v>
      </c>
      <c r="Z126" s="10">
        <f t="shared" si="15"/>
        <v>3.4695766889439161E-7</v>
      </c>
      <c r="AA126" s="10">
        <f t="shared" si="16"/>
        <v>2.9821072148442321E-7</v>
      </c>
    </row>
    <row r="127" spans="1:27" x14ac:dyDescent="0.2">
      <c r="A127" s="11">
        <v>43</v>
      </c>
      <c r="B127" s="19">
        <f t="shared" si="17"/>
        <v>6.5211995246288802E-8</v>
      </c>
      <c r="C127" s="19">
        <f t="shared" si="17"/>
        <v>1.9462169516712941E-7</v>
      </c>
      <c r="D127" s="19">
        <f t="shared" si="17"/>
        <v>3.4170500824435003E-8</v>
      </c>
      <c r="E127" s="19">
        <f t="shared" si="17"/>
        <v>3.2406417737620499E-7</v>
      </c>
      <c r="F127" s="19">
        <f t="shared" si="17"/>
        <v>2.7380427075512284E-7</v>
      </c>
      <c r="G127" s="19">
        <f t="shared" si="17"/>
        <v>3.4719232090185199E-7</v>
      </c>
      <c r="H127" s="19">
        <f t="shared" si="17"/>
        <v>3.1168425040972578E-7</v>
      </c>
      <c r="I127" s="19">
        <f t="shared" si="17"/>
        <v>2.8060369678454693E-7</v>
      </c>
      <c r="J127" s="19">
        <f t="shared" si="17"/>
        <v>3.0067081508553148E-7</v>
      </c>
      <c r="K127" s="19">
        <f t="shared" si="17"/>
        <v>2.4729068730629722E-7</v>
      </c>
      <c r="L127" s="19">
        <f t="shared" si="17"/>
        <v>2.5864102478396023E-7</v>
      </c>
      <c r="M127" s="19">
        <f t="shared" si="17"/>
        <v>3.7633144433470203E-7</v>
      </c>
      <c r="N127" s="19">
        <f t="shared" si="17"/>
        <v>3.5857677599358413E-7</v>
      </c>
      <c r="O127" s="19">
        <f t="shared" si="17"/>
        <v>2.0169815264254779E-7</v>
      </c>
      <c r="P127" s="19">
        <f t="shared" si="17"/>
        <v>-3.5317895842300854E-8</v>
      </c>
      <c r="Q127" s="19">
        <f t="shared" si="17"/>
        <v>5.7813514655892394E-8</v>
      </c>
      <c r="R127" s="19">
        <f t="shared" si="17"/>
        <v>4.5961781954821104E-8</v>
      </c>
      <c r="S127" s="19">
        <f t="shared" si="17"/>
        <v>6.9693442726747019E-8</v>
      </c>
      <c r="T127" s="19">
        <f t="shared" si="17"/>
        <v>3.3502601891671042E-8</v>
      </c>
      <c r="U127" s="19">
        <f t="shared" si="17"/>
        <v>1.3056097181540551E-7</v>
      </c>
      <c r="W127" s="10">
        <f t="shared" si="12"/>
        <v>8.1907004036391111E-8</v>
      </c>
      <c r="X127" s="10">
        <f t="shared" si="13"/>
        <v>2.0356041448827201E-7</v>
      </c>
      <c r="Y127" s="10">
        <f t="shared" si="14"/>
        <v>2.9759616561812677E-7</v>
      </c>
      <c r="Z127" s="10">
        <f t="shared" si="15"/>
        <v>1.4511346608913826E-7</v>
      </c>
      <c r="AA127" s="10">
        <f t="shared" si="16"/>
        <v>2.4101700597161303E-7</v>
      </c>
    </row>
    <row r="128" spans="1:27" x14ac:dyDescent="0.2">
      <c r="A128" s="11">
        <v>45</v>
      </c>
      <c r="B128" s="19">
        <f t="shared" si="17"/>
        <v>-9.3721282271435493E-8</v>
      </c>
      <c r="C128" s="19">
        <f t="shared" si="17"/>
        <v>-2.6308152432024137E-7</v>
      </c>
      <c r="D128" s="19">
        <f t="shared" si="17"/>
        <v>2.1393518291267439E-7</v>
      </c>
      <c r="E128" s="19">
        <f t="shared" si="17"/>
        <v>3.40687856758405E-7</v>
      </c>
      <c r="F128" s="19">
        <f t="shared" si="17"/>
        <v>-1.0701474505597569E-7</v>
      </c>
      <c r="G128" s="19">
        <f t="shared" si="17"/>
        <v>2.1403490007707397E-7</v>
      </c>
      <c r="H128" s="19">
        <f t="shared" si="17"/>
        <v>4.1993134339549501E-7</v>
      </c>
      <c r="I128" s="19">
        <f t="shared" si="17"/>
        <v>-2.1369868022331419E-7</v>
      </c>
      <c r="J128" s="19">
        <f t="shared" si="17"/>
        <v>1.5970506892713902E-7</v>
      </c>
      <c r="K128" s="19">
        <f t="shared" si="17"/>
        <v>-2.5345578617797201E-7</v>
      </c>
      <c r="L128" s="19">
        <f t="shared" si="17"/>
        <v>1.3588633530397199E-7</v>
      </c>
      <c r="M128" s="19">
        <f t="shared" si="17"/>
        <v>1.3227532317754E-7</v>
      </c>
      <c r="N128" s="19">
        <f t="shared" si="17"/>
        <v>-3.643322003157928E-7</v>
      </c>
      <c r="O128" s="19">
        <f t="shared" si="17"/>
        <v>3.7559850711636495E-7</v>
      </c>
      <c r="P128" s="19">
        <f t="shared" si="17"/>
        <v>2.5823771412502771E-7</v>
      </c>
      <c r="Q128" s="19">
        <f t="shared" si="17"/>
        <v>6.1837600944112521E-7</v>
      </c>
      <c r="R128" s="19">
        <f t="shared" si="17"/>
        <v>-1.0591461921078251E-7</v>
      </c>
      <c r="S128" s="19">
        <f t="shared" si="17"/>
        <v>1.1075122221681142E-7</v>
      </c>
      <c r="T128" s="19">
        <f t="shared" si="17"/>
        <v>4.6006649406697241E-7</v>
      </c>
      <c r="U128" s="19">
        <f t="shared" si="17"/>
        <v>1.2834716875046905E-8</v>
      </c>
      <c r="W128" s="10">
        <f t="shared" si="12"/>
        <v>2.4046327382711532E-9</v>
      </c>
      <c r="X128" s="10">
        <f t="shared" si="13"/>
        <v>-1.6937905796774167E-7</v>
      </c>
      <c r="Y128" s="10">
        <f t="shared" si="14"/>
        <v>2.7187756065413476E-7</v>
      </c>
      <c r="Z128" s="10">
        <f t="shared" si="15"/>
        <v>1.8173625501683794E-7</v>
      </c>
      <c r="AA128" s="10">
        <f t="shared" si="16"/>
        <v>2.2613606876303133E-7</v>
      </c>
    </row>
    <row r="129" spans="1:27" x14ac:dyDescent="0.2">
      <c r="A129" s="11">
        <v>46</v>
      </c>
      <c r="B129" s="19">
        <f t="shared" si="17"/>
        <v>4.5160826669593451E-7</v>
      </c>
      <c r="C129" s="19">
        <f t="shared" si="17"/>
        <v>3.8867687928168098E-7</v>
      </c>
      <c r="D129" s="19">
        <f t="shared" si="17"/>
        <v>4.0326313197952206E-8</v>
      </c>
      <c r="E129" s="19">
        <f t="shared" si="17"/>
        <v>2.4924992442391958E-8</v>
      </c>
      <c r="F129" s="19">
        <f t="shared" si="17"/>
        <v>3.42827272657913E-7</v>
      </c>
      <c r="G129" s="19">
        <f t="shared" si="17"/>
        <v>3.1962606313293697E-7</v>
      </c>
      <c r="H129" s="19">
        <f t="shared" si="17"/>
        <v>5.0937430324911398E-7</v>
      </c>
      <c r="I129" s="19">
        <f t="shared" si="17"/>
        <v>3.2552492026134775E-7</v>
      </c>
      <c r="J129" s="19">
        <f t="shared" si="17"/>
        <v>2.8946576648891224E-7</v>
      </c>
      <c r="K129" s="19">
        <f t="shared" si="17"/>
        <v>1.8651648775766302E-7</v>
      </c>
      <c r="L129" s="19">
        <f t="shared" si="17"/>
        <v>2.0372556769137301E-7</v>
      </c>
      <c r="M129" s="19">
        <f t="shared" si="17"/>
        <v>2.4082878673964506E-7</v>
      </c>
      <c r="N129" s="19">
        <f t="shared" si="17"/>
        <v>5.773149165509679E-7</v>
      </c>
      <c r="O129" s="19">
        <f t="shared" si="17"/>
        <v>4.0523814868416397E-7</v>
      </c>
      <c r="P129" s="19">
        <f t="shared" si="17"/>
        <v>-3.5259295435181014E-8</v>
      </c>
      <c r="Q129" s="19">
        <f t="shared" si="17"/>
        <v>-1.2868211568828596E-7</v>
      </c>
      <c r="R129" s="19">
        <f t="shared" si="17"/>
        <v>3.9265108882296312E-7</v>
      </c>
      <c r="S129" s="19">
        <f t="shared" si="17"/>
        <v>2.5686422512021903E-7</v>
      </c>
      <c r="T129" s="19">
        <f t="shared" si="17"/>
        <v>1.9056357850414294E-7</v>
      </c>
      <c r="U129" s="19">
        <f t="shared" si="17"/>
        <v>1.608456935263858E-7</v>
      </c>
      <c r="W129" s="10">
        <f t="shared" si="12"/>
        <v>2.0019312656641605E-7</v>
      </c>
      <c r="X129" s="10">
        <f t="shared" si="13"/>
        <v>3.7715933472421904E-7</v>
      </c>
      <c r="Y129" s="10">
        <f t="shared" si="14"/>
        <v>3.612267512904588E-7</v>
      </c>
      <c r="Z129" s="10">
        <f t="shared" si="15"/>
        <v>2.0001051822330266E-7</v>
      </c>
      <c r="AA129" s="10">
        <f t="shared" si="16"/>
        <v>1.4715073411616353E-7</v>
      </c>
    </row>
    <row r="130" spans="1:27" x14ac:dyDescent="0.2">
      <c r="A130" s="11">
        <v>47</v>
      </c>
      <c r="B130" s="19">
        <f t="shared" si="17"/>
        <v>-3.4164536275025999E-8</v>
      </c>
      <c r="C130" s="19">
        <f t="shared" si="17"/>
        <v>1.6278260397096006E-8</v>
      </c>
      <c r="D130" s="19">
        <f t="shared" si="17"/>
        <v>1.3748094328427179E-7</v>
      </c>
      <c r="E130" s="19">
        <f t="shared" si="17"/>
        <v>-5.4525701666362599E-7</v>
      </c>
      <c r="F130" s="19">
        <f t="shared" si="17"/>
        <v>1.1170157241643219E-7</v>
      </c>
      <c r="G130" s="19">
        <f t="shared" si="17"/>
        <v>-1.2788427066109191E-7</v>
      </c>
      <c r="H130" s="19">
        <f t="shared" si="17"/>
        <v>-2.8082924863255121E-7</v>
      </c>
      <c r="I130" s="19">
        <f t="shared" si="17"/>
        <v>-8.7638356736514988E-9</v>
      </c>
      <c r="J130" s="19">
        <f t="shared" si="17"/>
        <v>-1.325715944810201E-7</v>
      </c>
      <c r="K130" s="19">
        <f t="shared" si="17"/>
        <v>-1.9019245767197199E-7</v>
      </c>
      <c r="L130" s="19">
        <f t="shared" si="17"/>
        <v>5.7867092248106023E-8</v>
      </c>
      <c r="M130" s="19">
        <f t="shared" si="17"/>
        <v>7.6682968292290995E-8</v>
      </c>
      <c r="N130" s="19">
        <f t="shared" si="17"/>
        <v>-2.9620463259539702E-7</v>
      </c>
      <c r="O130" s="19">
        <f t="shared" si="17"/>
        <v>-9.3730660289300971E-8</v>
      </c>
      <c r="P130" s="19">
        <f t="shared" si="17"/>
        <v>-7.5937642514549301E-8</v>
      </c>
      <c r="Q130" s="19">
        <f t="shared" si="17"/>
        <v>-2.0226609300978023E-7</v>
      </c>
      <c r="R130" s="19">
        <f t="shared" si="17"/>
        <v>-8.3951496069474007E-8</v>
      </c>
      <c r="S130" s="19">
        <f t="shared" si="17"/>
        <v>7.8829399603011003E-8</v>
      </c>
      <c r="T130" s="19">
        <f t="shared" si="17"/>
        <v>-4.2910529994478998E-7</v>
      </c>
      <c r="U130" s="19">
        <f t="shared" si="17"/>
        <v>2.024961510244241E-7</v>
      </c>
      <c r="W130" s="10">
        <f t="shared" si="12"/>
        <v>-6.7813049163246085E-8</v>
      </c>
      <c r="X130" s="10">
        <f t="shared" si="13"/>
        <v>2.1262865216212674E-8</v>
      </c>
      <c r="Y130" s="10">
        <f t="shared" si="14"/>
        <v>-1.0761213377764532E-7</v>
      </c>
      <c r="Z130" s="10">
        <f t="shared" si="15"/>
        <v>-1.8126996863138579E-7</v>
      </c>
      <c r="AA130" s="10">
        <f t="shared" si="16"/>
        <v>-1.1944831294808503E-7</v>
      </c>
    </row>
    <row r="131" spans="1:27" x14ac:dyDescent="0.2">
      <c r="A131" s="11">
        <v>48</v>
      </c>
      <c r="B131" s="19">
        <f t="shared" si="17"/>
        <v>-2.7346579398604806E-7</v>
      </c>
      <c r="C131" s="19">
        <f t="shared" si="17"/>
        <v>2.4351245472995923E-7</v>
      </c>
      <c r="D131" s="19">
        <f t="shared" si="17"/>
        <v>1.0695239193781204E-8</v>
      </c>
      <c r="E131" s="19">
        <f t="shared" si="17"/>
        <v>-5.8198849769122906E-7</v>
      </c>
      <c r="F131" s="19">
        <f t="shared" si="17"/>
        <v>2.6947991577326719E-7</v>
      </c>
      <c r="G131" s="19">
        <f t="shared" si="17"/>
        <v>9.1804174353083198E-8</v>
      </c>
      <c r="H131" s="19">
        <f t="shared" si="17"/>
        <v>-4.3127813722804022E-8</v>
      </c>
      <c r="I131" s="19">
        <f t="shared" si="17"/>
        <v>1.5088928803471571E-7</v>
      </c>
      <c r="J131" s="19">
        <f t="shared" si="17"/>
        <v>-7.8296009434901981E-8</v>
      </c>
      <c r="K131" s="19">
        <f t="shared" si="17"/>
        <v>-4.3379763695156998E-8</v>
      </c>
      <c r="L131" s="19">
        <f t="shared" si="17"/>
        <v>-1.17911359068868E-7</v>
      </c>
      <c r="M131" s="19">
        <f t="shared" si="17"/>
        <v>-2.5341412814218902E-7</v>
      </c>
      <c r="N131" s="19">
        <f t="shared" si="17"/>
        <v>-2.6761151521196008E-7</v>
      </c>
      <c r="O131" s="19">
        <f t="shared" si="17"/>
        <v>7.1739320891737507E-8</v>
      </c>
      <c r="P131" s="19">
        <f t="shared" si="17"/>
        <v>-9.7391778640293981E-8</v>
      </c>
      <c r="Q131" s="19">
        <f t="shared" ref="Q131:AJ131" si="18">Q73-Q16</f>
        <v>-1.863817545260035E-7</v>
      </c>
      <c r="R131" s="19">
        <f t="shared" si="18"/>
        <v>7.4000861317140677E-10</v>
      </c>
      <c r="S131" s="19">
        <f t="shared" si="18"/>
        <v>-1.4905263915287901E-7</v>
      </c>
      <c r="T131" s="19">
        <f t="shared" si="18"/>
        <v>-1.03946788166212E-7</v>
      </c>
      <c r="U131" s="19">
        <f t="shared" si="18"/>
        <v>1.7022215206557649E-7</v>
      </c>
      <c r="W131" s="10">
        <f t="shared" si="12"/>
        <v>-7.2271043218789639E-8</v>
      </c>
      <c r="X131" s="10">
        <f t="shared" si="13"/>
        <v>9.7603966137973515E-8</v>
      </c>
      <c r="Y131" s="10">
        <f t="shared" si="14"/>
        <v>-7.5774657602039376E-8</v>
      </c>
      <c r="Z131" s="10">
        <f t="shared" si="15"/>
        <v>-9.6929476459649774E-8</v>
      </c>
      <c r="AA131" s="10">
        <f t="shared" si="16"/>
        <v>-1.4935011080330818E-7</v>
      </c>
    </row>
    <row r="132" spans="1:27" x14ac:dyDescent="0.2">
      <c r="A132" s="11">
        <v>49</v>
      </c>
      <c r="B132" s="19">
        <f t="shared" ref="B132:U144" si="19">B74-B17</f>
        <v>1.16151051013418E-7</v>
      </c>
      <c r="C132" s="19">
        <f t="shared" si="19"/>
        <v>1.5162518194979396E-7</v>
      </c>
      <c r="D132" s="19">
        <f t="shared" si="19"/>
        <v>-3.9484323502657202E-8</v>
      </c>
      <c r="E132" s="19" t="e">
        <f t="shared" si="19"/>
        <v>#VALUE!</v>
      </c>
      <c r="F132" s="19">
        <f t="shared" si="19"/>
        <v>-5.2921614758740091E-9</v>
      </c>
      <c r="G132" s="19">
        <f t="shared" si="19"/>
        <v>6.9183584986570328E-8</v>
      </c>
      <c r="H132" s="19">
        <f t="shared" si="19"/>
        <v>-6.2231042646543219E-7</v>
      </c>
      <c r="I132" s="19">
        <f t="shared" si="19"/>
        <v>1.9790313696929301E-7</v>
      </c>
      <c r="J132" s="19">
        <f t="shared" si="19"/>
        <v>-5.9440759427884697E-8</v>
      </c>
      <c r="K132" s="19">
        <f t="shared" si="19"/>
        <v>5.0338104368232E-8</v>
      </c>
      <c r="L132" s="19">
        <f t="shared" si="19"/>
        <v>-6.8709393320495198E-8</v>
      </c>
      <c r="M132" s="19">
        <f t="shared" si="19"/>
        <v>-2.9545810027809777E-7</v>
      </c>
      <c r="N132" s="19">
        <f t="shared" si="19"/>
        <v>-6.6873822314237984E-8</v>
      </c>
      <c r="O132" s="19">
        <f t="shared" si="19"/>
        <v>-3.881500339210207E-7</v>
      </c>
      <c r="P132" s="19">
        <f t="shared" si="19"/>
        <v>-1.2857823771379397E-8</v>
      </c>
      <c r="Q132" s="19">
        <f t="shared" si="19"/>
        <v>1.7793220961083762E-7</v>
      </c>
      <c r="R132" s="19">
        <f t="shared" si="19"/>
        <v>5.2637577079769604E-8</v>
      </c>
      <c r="S132" s="19">
        <f t="shared" si="19"/>
        <v>7.4577153253596006E-8</v>
      </c>
      <c r="T132" s="19">
        <f t="shared" si="19"/>
        <v>-1.5872917105322904E-7</v>
      </c>
      <c r="U132" s="19">
        <f t="shared" si="19"/>
        <v>1.333243464174515E-7</v>
      </c>
      <c r="W132" s="10">
        <f t="shared" si="12"/>
        <v>4.1173752732554554E-8</v>
      </c>
      <c r="X132" s="10">
        <f t="shared" si="13"/>
        <v>1.1509680211415774E-7</v>
      </c>
      <c r="Y132" s="10">
        <f t="shared" si="14"/>
        <v>-3.4133983002310884E-7</v>
      </c>
      <c r="Z132" s="10">
        <f t="shared" si="15"/>
        <v>2.1413390665205526E-8</v>
      </c>
      <c r="AA132" s="10" t="e">
        <f t="shared" si="16"/>
        <v>#VALUE!</v>
      </c>
    </row>
    <row r="133" spans="1:27" x14ac:dyDescent="0.2">
      <c r="A133" s="11">
        <v>50</v>
      </c>
      <c r="B133" s="19">
        <f t="shared" si="19"/>
        <v>-1.1232905882571802E-7</v>
      </c>
      <c r="C133" s="19">
        <f t="shared" si="19"/>
        <v>8.2872765625383031E-8</v>
      </c>
      <c r="D133" s="19">
        <f t="shared" si="19"/>
        <v>-1.841761470418903E-7</v>
      </c>
      <c r="E133" s="19">
        <f t="shared" si="19"/>
        <v>1.18564797745529E-7</v>
      </c>
      <c r="F133" s="19">
        <f t="shared" si="19"/>
        <v>-9.8599410786713005E-8</v>
      </c>
      <c r="G133" s="19">
        <f t="shared" si="19"/>
        <v>6.2704162997047044E-8</v>
      </c>
      <c r="H133" s="19">
        <f t="shared" si="19"/>
        <v>-1.3392377633287602E-7</v>
      </c>
      <c r="I133" s="19">
        <f t="shared" si="19"/>
        <v>-3.1387786610031998E-8</v>
      </c>
      <c r="J133" s="19">
        <f t="shared" si="19"/>
        <v>-5.9885426964900143E-9</v>
      </c>
      <c r="K133" s="19">
        <f t="shared" si="19"/>
        <v>-1.2701115867294977E-8</v>
      </c>
      <c r="L133" s="19">
        <f t="shared" si="19"/>
        <v>7.5972543814589005E-7</v>
      </c>
      <c r="M133" s="19">
        <f t="shared" si="19"/>
        <v>3.2847399972198704E-7</v>
      </c>
      <c r="N133" s="19">
        <f t="shared" si="19"/>
        <v>6.1587023695835799E-7</v>
      </c>
      <c r="O133" s="19">
        <f t="shared" si="19"/>
        <v>-8.5835882481311991E-8</v>
      </c>
      <c r="P133" s="19">
        <f t="shared" si="19"/>
        <v>6.4458758805571985E-8</v>
      </c>
      <c r="Q133" s="19">
        <f t="shared" si="19"/>
        <v>6.749735174185704E-8</v>
      </c>
      <c r="R133" s="19">
        <f t="shared" si="19"/>
        <v>-3.13885641573348E-7</v>
      </c>
      <c r="S133" s="19">
        <f t="shared" si="19"/>
        <v>1.8651407978211001E-7</v>
      </c>
      <c r="T133" s="19">
        <f t="shared" si="19"/>
        <v>3.5602518036990302E-9</v>
      </c>
      <c r="U133" s="19">
        <f t="shared" si="19"/>
        <v>2.6122976392883759E-7</v>
      </c>
      <c r="W133" s="10">
        <f t="shared" si="12"/>
        <v>-1.8903479713240253E-8</v>
      </c>
      <c r="X133" s="10">
        <f t="shared" si="13"/>
        <v>-3.9860872649269999E-8</v>
      </c>
      <c r="Y133" s="10">
        <f t="shared" si="14"/>
        <v>2.5681449552827254E-8</v>
      </c>
      <c r="Z133" s="10">
        <f t="shared" si="15"/>
        <v>2.3703940110818793E-7</v>
      </c>
      <c r="AA133" s="10">
        <f t="shared" si="16"/>
        <v>1.8920456296164395E-7</v>
      </c>
    </row>
    <row r="134" spans="1:27" x14ac:dyDescent="0.2">
      <c r="A134" s="11">
        <v>51</v>
      </c>
      <c r="B134" s="19">
        <f t="shared" si="19"/>
        <v>-7.2808201056569236E-7</v>
      </c>
      <c r="C134" s="19">
        <f t="shared" si="19"/>
        <v>-3.0453517816913504E-7</v>
      </c>
      <c r="D134" s="19">
        <f t="shared" si="19"/>
        <v>4.8878275911865599E-7</v>
      </c>
      <c r="E134" s="19">
        <f t="shared" si="19"/>
        <v>-5.6411074511412598E-7</v>
      </c>
      <c r="F134" s="19">
        <f t="shared" si="19"/>
        <v>-6.144867778809996E-7</v>
      </c>
      <c r="G134" s="19">
        <f t="shared" si="19"/>
        <v>2.121680427775494E-7</v>
      </c>
      <c r="H134" s="19">
        <f t="shared" si="19"/>
        <v>-4.5317098836245309E-7</v>
      </c>
      <c r="I134" s="19">
        <f t="shared" si="19"/>
        <v>-4.0590760185360997E-8</v>
      </c>
      <c r="J134" s="19">
        <f t="shared" si="19"/>
        <v>-5.7385866650147962E-7</v>
      </c>
      <c r="K134" s="19">
        <f t="shared" si="19"/>
        <v>-1.42683048251525E-7</v>
      </c>
      <c r="L134" s="19">
        <f t="shared" si="19"/>
        <v>-3.2729043083526198E-7</v>
      </c>
      <c r="M134" s="19">
        <f t="shared" si="19"/>
        <v>-5.0344654189288599E-7</v>
      </c>
      <c r="N134" s="19">
        <f t="shared" si="19"/>
        <v>-1.2004385607730551E-6</v>
      </c>
      <c r="O134" s="19">
        <f t="shared" si="19"/>
        <v>-5.2139769265324101E-7</v>
      </c>
      <c r="P134" s="19">
        <f t="shared" si="19"/>
        <v>-7.4139957002623201E-7</v>
      </c>
      <c r="Q134" s="19">
        <f t="shared" si="19"/>
        <v>-2.553962160366228E-7</v>
      </c>
      <c r="R134" s="19">
        <f t="shared" si="19"/>
        <v>-4.6344348048726798E-7</v>
      </c>
      <c r="S134" s="19">
        <f t="shared" si="19"/>
        <v>-9.0735948745219392E-7</v>
      </c>
      <c r="T134" s="19">
        <f t="shared" si="19"/>
        <v>-5.1721001739621069E-7</v>
      </c>
      <c r="U134" s="19">
        <f t="shared" si="19"/>
        <v>-3.5546264086996703E-7</v>
      </c>
      <c r="W134" s="10">
        <f t="shared" si="12"/>
        <v>-5.6372139655430472E-7</v>
      </c>
      <c r="X134" s="10">
        <f t="shared" si="13"/>
        <v>-4.21923681700297E-7</v>
      </c>
      <c r="Y134" s="10">
        <f t="shared" si="14"/>
        <v>-5.1296847235251498E-7</v>
      </c>
      <c r="Z134" s="10">
        <f t="shared" si="15"/>
        <v>-5.8212685876896396E-7</v>
      </c>
      <c r="AA134" s="10">
        <f t="shared" si="16"/>
        <v>-4.7612593513295643E-8</v>
      </c>
    </row>
    <row r="135" spans="1:27" x14ac:dyDescent="0.2">
      <c r="A135" s="11">
        <v>52</v>
      </c>
      <c r="B135" s="19">
        <f t="shared" si="19"/>
        <v>7.9075682449656503E-8</v>
      </c>
      <c r="C135" s="19">
        <f t="shared" si="19"/>
        <v>5.9443302665171025E-8</v>
      </c>
      <c r="D135" s="19">
        <f t="shared" si="19"/>
        <v>-3.54070474350299E-8</v>
      </c>
      <c r="E135" s="19">
        <f t="shared" si="19"/>
        <v>-1.6651170567608872E-7</v>
      </c>
      <c r="F135" s="19">
        <f t="shared" si="19"/>
        <v>-3.8426853572439101E-7</v>
      </c>
      <c r="G135" s="19">
        <f t="shared" si="19"/>
        <v>-4.1778961038064395E-7</v>
      </c>
      <c r="H135" s="19">
        <f t="shared" si="19"/>
        <v>3.218307875691431E-7</v>
      </c>
      <c r="I135" s="19">
        <f t="shared" si="19"/>
        <v>-2.129035232147332E-7</v>
      </c>
      <c r="J135" s="19">
        <f t="shared" si="19"/>
        <v>1.9012262665652E-7</v>
      </c>
      <c r="K135" s="19">
        <f t="shared" si="19"/>
        <v>-3.6273257014462799E-7</v>
      </c>
      <c r="L135" s="19">
        <f t="shared" si="19"/>
        <v>-1.9958336833601001E-7</v>
      </c>
      <c r="M135" s="19">
        <f t="shared" si="19"/>
        <v>-1.90922518022256E-7</v>
      </c>
      <c r="N135" s="19">
        <f t="shared" si="19"/>
        <v>-2.7157879655931388E-7</v>
      </c>
      <c r="O135" s="19">
        <f t="shared" si="19"/>
        <v>2.5076507012804409E-7</v>
      </c>
      <c r="P135" s="19">
        <f t="shared" si="19"/>
        <v>-2.2548757867900101E-8</v>
      </c>
      <c r="Q135" s="19">
        <f t="shared" si="19"/>
        <v>1.6602003164632794E-8</v>
      </c>
      <c r="R135" s="19">
        <f t="shared" si="19"/>
        <v>3.1731006637529198E-8</v>
      </c>
      <c r="S135" s="19">
        <f t="shared" si="19"/>
        <v>4.6085824456477996E-8</v>
      </c>
      <c r="T135" s="19">
        <f t="shared" si="19"/>
        <v>-1.6873283205514799E-7</v>
      </c>
      <c r="U135" s="19">
        <f t="shared" si="19"/>
        <v>-4.0244693262897331E-7</v>
      </c>
      <c r="W135" s="10">
        <f t="shared" si="12"/>
        <v>-7.686612422963023E-8</v>
      </c>
      <c r="X135" s="10">
        <f t="shared" si="13"/>
        <v>-1.1466326845607418E-7</v>
      </c>
      <c r="Y135" s="10">
        <f t="shared" si="14"/>
        <v>1.4294899158286279E-7</v>
      </c>
      <c r="Z135" s="10">
        <f t="shared" si="15"/>
        <v>-2.0653913951970061E-7</v>
      </c>
      <c r="AA135" s="10">
        <f t="shared" si="16"/>
        <v>-2.0482293295694315E-7</v>
      </c>
    </row>
    <row r="136" spans="1:27" x14ac:dyDescent="0.2">
      <c r="A136" s="11">
        <v>53</v>
      </c>
      <c r="B136" s="19">
        <f t="shared" si="19"/>
        <v>-7.0290284924361794E-7</v>
      </c>
      <c r="C136" s="19">
        <f t="shared" si="19"/>
        <v>-1.3273191743360193E-7</v>
      </c>
      <c r="D136" s="19">
        <f t="shared" si="19"/>
        <v>-2.4667863355692358E-7</v>
      </c>
      <c r="E136" s="19">
        <f t="shared" si="19"/>
        <v>-6.4430137583600778E-7</v>
      </c>
      <c r="F136" s="19">
        <f t="shared" si="19"/>
        <v>-3.8583650263825397E-7</v>
      </c>
      <c r="G136" s="19">
        <f t="shared" si="19"/>
        <v>-1.373859285166647E-7</v>
      </c>
      <c r="H136" s="19">
        <f t="shared" si="19"/>
        <v>5.5353303699041038E-8</v>
      </c>
      <c r="I136" s="19">
        <f t="shared" si="19"/>
        <v>-1.4426795536400979E-7</v>
      </c>
      <c r="J136" s="19">
        <f t="shared" si="19"/>
        <v>9.0419096300210117E-9</v>
      </c>
      <c r="K136" s="19">
        <f t="shared" si="19"/>
        <v>-7.1414691097693999E-9</v>
      </c>
      <c r="L136" s="19">
        <f t="shared" si="19"/>
        <v>3.58828548842977E-7</v>
      </c>
      <c r="M136" s="19">
        <f t="shared" si="19"/>
        <v>-1.0529096350638491E-7</v>
      </c>
      <c r="N136" s="19">
        <f t="shared" si="19"/>
        <v>-4.53084924673096E-7</v>
      </c>
      <c r="O136" s="19">
        <f t="shared" si="19"/>
        <v>-2.5658266079447603E-7</v>
      </c>
      <c r="P136" s="19">
        <f t="shared" si="19"/>
        <v>-4.7773293577627016E-8</v>
      </c>
      <c r="Q136" s="19">
        <f t="shared" si="19"/>
        <v>-7.1975055945464704E-7</v>
      </c>
      <c r="R136" s="19">
        <f t="shared" si="19"/>
        <v>-1.6654127771940949E-7</v>
      </c>
      <c r="S136" s="19">
        <f t="shared" si="19"/>
        <v>-3.6790711973246941E-7</v>
      </c>
      <c r="T136" s="19">
        <f t="shared" si="19"/>
        <v>-5.4060084802190879E-7</v>
      </c>
      <c r="U136" s="19">
        <f t="shared" si="19"/>
        <v>-2.3467150262211851E-7</v>
      </c>
      <c r="W136" s="10">
        <f t="shared" si="12"/>
        <v>-1.4734079003481883E-7</v>
      </c>
      <c r="X136" s="10">
        <f t="shared" si="13"/>
        <v>-3.4143480616987095E-7</v>
      </c>
      <c r="Y136" s="10">
        <f t="shared" si="14"/>
        <v>-7.436960274294972E-8</v>
      </c>
      <c r="Z136" s="10">
        <f t="shared" si="15"/>
        <v>-4.8702695869294264E-7</v>
      </c>
      <c r="AA136" s="10">
        <f t="shared" si="16"/>
        <v>-1.6738434726665479E-7</v>
      </c>
    </row>
    <row r="137" spans="1:27" x14ac:dyDescent="0.2">
      <c r="A137" s="11">
        <v>54</v>
      </c>
      <c r="B137" s="19">
        <f t="shared" si="19"/>
        <v>1.298946144760091E-6</v>
      </c>
      <c r="C137" s="19">
        <f t="shared" si="19"/>
        <v>-1.6991723172231628E-8</v>
      </c>
      <c r="D137" s="19">
        <f t="shared" si="19"/>
        <v>6.1690300417997996E-8</v>
      </c>
      <c r="E137" s="19">
        <f t="shared" si="19"/>
        <v>7.8513886675628201E-7</v>
      </c>
      <c r="F137" s="19" t="e">
        <f t="shared" si="19"/>
        <v>#VALUE!</v>
      </c>
      <c r="G137" s="19">
        <f t="shared" si="19"/>
        <v>8.6094294312032337E-7</v>
      </c>
      <c r="H137" s="19">
        <f t="shared" si="19"/>
        <v>3.2996210994597698E-7</v>
      </c>
      <c r="I137" s="19" t="e">
        <f t="shared" si="19"/>
        <v>#VALUE!</v>
      </c>
      <c r="J137" s="19" t="e">
        <f t="shared" si="19"/>
        <v>#VALUE!</v>
      </c>
      <c r="K137" s="19">
        <f t="shared" si="19"/>
        <v>6.7281573008366E-7</v>
      </c>
      <c r="L137" s="19">
        <f t="shared" si="19"/>
        <v>1.3114926432569142E-6</v>
      </c>
      <c r="M137" s="19">
        <f t="shared" si="19"/>
        <v>1.1275452107624502E-6</v>
      </c>
      <c r="N137" s="19">
        <f t="shared" si="19"/>
        <v>1.683811507749589E-6</v>
      </c>
      <c r="O137" s="19">
        <f t="shared" si="19"/>
        <v>1.1163527044550625E-6</v>
      </c>
      <c r="P137" s="19">
        <f t="shared" si="19"/>
        <v>6.3216278474565385E-7</v>
      </c>
      <c r="Q137" s="19">
        <f t="shared" si="19"/>
        <v>1.272714115663361E-6</v>
      </c>
      <c r="R137" s="19">
        <f t="shared" si="19"/>
        <v>1.1269333422490201E-6</v>
      </c>
      <c r="S137" s="19">
        <f t="shared" si="19"/>
        <v>1.1158016949266159E-6</v>
      </c>
      <c r="T137" s="19">
        <f t="shared" si="19"/>
        <v>8.7733599541033693E-7</v>
      </c>
      <c r="U137" s="19">
        <f t="shared" si="19"/>
        <v>2.7521668548271301E-8</v>
      </c>
      <c r="W137" s="10">
        <f t="shared" si="12"/>
        <v>8.8692838800123751E-7</v>
      </c>
      <c r="X137" s="10" t="e">
        <f t="shared" si="13"/>
        <v>#VALUE!</v>
      </c>
      <c r="Y137" s="10" t="e">
        <f t="shared" si="14"/>
        <v>#VALUE!</v>
      </c>
      <c r="Z137" s="10">
        <f t="shared" si="15"/>
        <v>9.6534582184288945E-7</v>
      </c>
      <c r="AA137" s="10">
        <f t="shared" si="16"/>
        <v>7.5481618838787938E-7</v>
      </c>
    </row>
    <row r="138" spans="1:27" x14ac:dyDescent="0.2">
      <c r="A138" s="11">
        <v>55</v>
      </c>
      <c r="B138" s="19">
        <f t="shared" si="19"/>
        <v>-2.8312047452291064E-7</v>
      </c>
      <c r="C138" s="19">
        <f t="shared" si="19"/>
        <v>-6.2951476270450498E-7</v>
      </c>
      <c r="D138" s="19">
        <f t="shared" si="19"/>
        <v>6.5357155477553894E-8</v>
      </c>
      <c r="E138" s="19">
        <f t="shared" si="19"/>
        <v>6.7169986929958212E-7</v>
      </c>
      <c r="F138" s="19" t="e">
        <f t="shared" si="19"/>
        <v>#VALUE!</v>
      </c>
      <c r="G138" s="19">
        <f t="shared" si="19"/>
        <v>-2.64321289715284E-7</v>
      </c>
      <c r="H138" s="19" t="e">
        <f t="shared" si="19"/>
        <v>#VALUE!</v>
      </c>
      <c r="I138" s="19">
        <f t="shared" si="19"/>
        <v>-5.9883345032566616E-7</v>
      </c>
      <c r="J138" s="19" t="e">
        <f t="shared" si="19"/>
        <v>#VALUE!</v>
      </c>
      <c r="K138" s="19">
        <f t="shared" si="19"/>
        <v>-5.01332346800732E-7</v>
      </c>
      <c r="L138" s="19">
        <f t="shared" si="19"/>
        <v>-2.1703582259704163E-7</v>
      </c>
      <c r="M138" s="19">
        <f t="shared" si="19"/>
        <v>9.8581837849782701E-8</v>
      </c>
      <c r="N138" s="19">
        <f t="shared" si="19"/>
        <v>-3.7810454440262705E-7</v>
      </c>
      <c r="O138" s="19">
        <f t="shared" si="19"/>
        <v>-5.1120044882612967E-7</v>
      </c>
      <c r="P138" s="19">
        <f t="shared" si="19"/>
        <v>-1.7140994615523499E-8</v>
      </c>
      <c r="Q138" s="19">
        <f t="shared" si="19"/>
        <v>1.5642092409178101E-7</v>
      </c>
      <c r="R138" s="19">
        <f t="shared" si="19"/>
        <v>-1.428333657848342E-7</v>
      </c>
      <c r="S138" s="19">
        <f t="shared" si="19"/>
        <v>-1.787726396950269E-7</v>
      </c>
      <c r="T138" s="19">
        <f t="shared" si="19"/>
        <v>-1.2736204685854E-7</v>
      </c>
      <c r="U138" s="19">
        <f t="shared" si="19"/>
        <v>3.4524759115538252E-7</v>
      </c>
      <c r="W138" s="10">
        <f t="shared" si="12"/>
        <v>-2.1001983672402914E-7</v>
      </c>
      <c r="X138" s="10" t="e">
        <f t="shared" si="13"/>
        <v>#VALUE!</v>
      </c>
      <c r="Y138" s="10" t="e">
        <f t="shared" si="14"/>
        <v>#VALUE!</v>
      </c>
      <c r="Z138" s="10">
        <f t="shared" si="15"/>
        <v>-9.4951900350088719E-10</v>
      </c>
      <c r="AA138" s="10">
        <f t="shared" si="16"/>
        <v>6.3924978116202595E-8</v>
      </c>
    </row>
    <row r="139" spans="1:27" x14ac:dyDescent="0.2">
      <c r="A139" s="11">
        <v>56</v>
      </c>
      <c r="B139" s="19">
        <f t="shared" si="19"/>
        <v>8.4893675936839292E-7</v>
      </c>
      <c r="C139" s="19">
        <f t="shared" si="19"/>
        <v>1.1147479217603469E-6</v>
      </c>
      <c r="D139" s="19">
        <f t="shared" si="19"/>
        <v>4.2620207769546795E-7</v>
      </c>
      <c r="E139" s="19">
        <f t="shared" si="19"/>
        <v>8.5772774539588903E-7</v>
      </c>
      <c r="F139" s="19">
        <f t="shared" si="19"/>
        <v>9.3799709473801303E-7</v>
      </c>
      <c r="G139" s="19">
        <f t="shared" si="19"/>
        <v>7.7377353322072295E-7</v>
      </c>
      <c r="H139" s="19">
        <f t="shared" si="19"/>
        <v>9.1710529236545904E-7</v>
      </c>
      <c r="I139" s="19">
        <f t="shared" si="19"/>
        <v>7.1135033544175291E-7</v>
      </c>
      <c r="J139" s="19">
        <f t="shared" si="19"/>
        <v>8.0439629618992002E-7</v>
      </c>
      <c r="K139" s="19">
        <f t="shared" si="19"/>
        <v>1.078011341222292E-6</v>
      </c>
      <c r="L139" s="19">
        <f t="shared" si="19"/>
        <v>1.628241652620151E-6</v>
      </c>
      <c r="M139" s="19">
        <f t="shared" si="19"/>
        <v>1.267155588574557E-6</v>
      </c>
      <c r="N139" s="19">
        <f t="shared" si="19"/>
        <v>1.9090818124948529E-6</v>
      </c>
      <c r="O139" s="19">
        <f t="shared" si="19"/>
        <v>9.5862242351644906E-7</v>
      </c>
      <c r="P139" s="19">
        <f t="shared" si="19"/>
        <v>6.625278344594461E-7</v>
      </c>
      <c r="Q139" s="19">
        <f t="shared" si="19"/>
        <v>1.0454807507768131E-6</v>
      </c>
      <c r="R139" s="19">
        <f t="shared" si="19"/>
        <v>9.9586193859390399E-7</v>
      </c>
      <c r="S139" s="19">
        <f t="shared" si="19"/>
        <v>5.6221269509111966E-8</v>
      </c>
      <c r="T139" s="19">
        <f t="shared" si="19"/>
        <v>1.1510091718749619E-6</v>
      </c>
      <c r="U139" s="19">
        <f t="shared" si="19"/>
        <v>3.1664997795358878E-7</v>
      </c>
      <c r="W139" s="10">
        <f t="shared" si="12"/>
        <v>6.9815559594618854E-7</v>
      </c>
      <c r="X139" s="10">
        <f t="shared" si="13"/>
        <v>9.032580278271264E-7</v>
      </c>
      <c r="Y139" s="10">
        <f t="shared" si="14"/>
        <v>9.8681990016159631E-7</v>
      </c>
      <c r="Z139" s="10">
        <f t="shared" si="15"/>
        <v>1.1055554282750542E-6</v>
      </c>
      <c r="AA139" s="10">
        <f t="shared" si="16"/>
        <v>9.2148625223305782E-7</v>
      </c>
    </row>
    <row r="140" spans="1:27" x14ac:dyDescent="0.2">
      <c r="A140" s="11">
        <v>57</v>
      </c>
      <c r="B140" s="19">
        <f t="shared" si="19"/>
        <v>-2.2724936973082713E-7</v>
      </c>
      <c r="C140" s="19">
        <f t="shared" si="19"/>
        <v>-6.1278399443703199E-7</v>
      </c>
      <c r="D140" s="19">
        <f t="shared" si="19"/>
        <v>-3.5373938670661181E-7</v>
      </c>
      <c r="E140" s="19">
        <f t="shared" si="19"/>
        <v>-1.315015641829101E-6</v>
      </c>
      <c r="F140" s="19">
        <f t="shared" si="19"/>
        <v>-3.2312409186079899E-7</v>
      </c>
      <c r="G140" s="19">
        <f t="shared" si="19"/>
        <v>-8.191669452270029E-7</v>
      </c>
      <c r="H140" s="19">
        <f t="shared" si="19"/>
        <v>-4.9727773431213397E-7</v>
      </c>
      <c r="I140" s="19">
        <f t="shared" si="19"/>
        <v>-3.066273687517154E-7</v>
      </c>
      <c r="J140" s="19">
        <f t="shared" si="19"/>
        <v>-1.284425783427353E-7</v>
      </c>
      <c r="K140" s="19">
        <f t="shared" si="19"/>
        <v>-7.5896689871070013E-8</v>
      </c>
      <c r="L140" s="19">
        <f t="shared" si="19"/>
        <v>-9.9836813998674593E-7</v>
      </c>
      <c r="M140" s="19">
        <f t="shared" si="19"/>
        <v>-4.9690178062885701E-7</v>
      </c>
      <c r="N140" s="19">
        <f t="shared" si="19"/>
        <v>-1.17862712487276E-6</v>
      </c>
      <c r="O140" s="19">
        <f t="shared" si="19"/>
        <v>-4.0596847669631101E-7</v>
      </c>
      <c r="P140" s="19">
        <f t="shared" si="19"/>
        <v>-4.3799917939572963E-8</v>
      </c>
      <c r="Q140" s="19">
        <f t="shared" si="19"/>
        <v>-1.080145922299122E-6</v>
      </c>
      <c r="R140" s="19">
        <f t="shared" si="19"/>
        <v>-3.47396467001449E-7</v>
      </c>
      <c r="S140" s="19">
        <f t="shared" si="19"/>
        <v>-4.5518511847471386E-7</v>
      </c>
      <c r="T140" s="19">
        <f t="shared" si="19"/>
        <v>-1.099195456293977E-6</v>
      </c>
      <c r="U140" s="19">
        <f t="shared" si="19"/>
        <v>-2.896927330767881E-7</v>
      </c>
      <c r="W140" s="10">
        <f t="shared" si="12"/>
        <v>-2.3056954832170145E-7</v>
      </c>
      <c r="X140" s="10">
        <f t="shared" si="13"/>
        <v>-3.6744620619509337E-7</v>
      </c>
      <c r="Y140" s="10">
        <f t="shared" si="14"/>
        <v>-3.8214764249500938E-7</v>
      </c>
      <c r="Z140" s="10">
        <f t="shared" si="15"/>
        <v>-9.1191530913566181E-7</v>
      </c>
      <c r="AA140" s="10">
        <f t="shared" si="16"/>
        <v>-8.7157252843736538E-7</v>
      </c>
    </row>
    <row r="141" spans="1:27" x14ac:dyDescent="0.2">
      <c r="A141" s="11">
        <v>59</v>
      </c>
      <c r="B141" s="19">
        <f t="shared" si="19"/>
        <v>2.7123364626336797E-7</v>
      </c>
      <c r="C141" s="19">
        <f t="shared" si="19"/>
        <v>9.5865122557218962E-7</v>
      </c>
      <c r="D141" s="19">
        <f t="shared" si="19"/>
        <v>3.9299930649398369E-7</v>
      </c>
      <c r="E141" s="19">
        <f t="shared" si="19"/>
        <v>1.9581815978533262E-6</v>
      </c>
      <c r="F141" s="19">
        <f t="shared" si="19"/>
        <v>3.5132050724979604E-7</v>
      </c>
      <c r="G141" s="19">
        <f t="shared" si="19"/>
        <v>2.9128149755839808E-7</v>
      </c>
      <c r="H141" s="19">
        <f t="shared" si="19"/>
        <v>2.4374808120391293E-7</v>
      </c>
      <c r="I141" s="19">
        <f t="shared" si="19"/>
        <v>-1.1002641615379504E-7</v>
      </c>
      <c r="J141" s="19">
        <f t="shared" si="19"/>
        <v>1.9548609822593698E-7</v>
      </c>
      <c r="K141" s="19">
        <f t="shared" si="19"/>
        <v>-8.5060989991189997E-8</v>
      </c>
      <c r="L141" s="19">
        <f t="shared" si="19"/>
        <v>1.0017152908415038E-6</v>
      </c>
      <c r="M141" s="19">
        <f t="shared" si="19"/>
        <v>1.5072580834640551E-6</v>
      </c>
      <c r="N141" s="19">
        <f t="shared" si="19"/>
        <v>2.1264581202207516E-6</v>
      </c>
      <c r="O141" s="19">
        <f t="shared" si="19"/>
        <v>3.2808597818491496E-7</v>
      </c>
      <c r="P141" s="19">
        <f t="shared" si="19"/>
        <v>4.1832461694364396E-7</v>
      </c>
      <c r="Q141" s="19">
        <f t="shared" si="19"/>
        <v>1.66826378324533E-6</v>
      </c>
      <c r="R141" s="19">
        <f t="shared" si="19"/>
        <v>4.1213890849137191E-7</v>
      </c>
      <c r="S141" s="19">
        <f t="shared" si="19"/>
        <v>7.8039120446336603E-7</v>
      </c>
      <c r="T141" s="19">
        <f t="shared" si="19"/>
        <v>2.4865601229992799E-6</v>
      </c>
      <c r="U141" s="19">
        <f t="shared" si="19"/>
        <v>7.2605988776111002E-7</v>
      </c>
      <c r="W141" s="10">
        <f t="shared" si="12"/>
        <v>3.8144843497679797E-7</v>
      </c>
      <c r="X141" s="10">
        <f t="shared" si="13"/>
        <v>3.6779474073288962E-7</v>
      </c>
      <c r="Y141" s="10">
        <f t="shared" si="14"/>
        <v>5.6864456026970504E-7</v>
      </c>
      <c r="Z141" s="10">
        <f t="shared" si="15"/>
        <v>1.7518354785566178E-6</v>
      </c>
      <c r="AA141" s="10">
        <f t="shared" si="16"/>
        <v>9.1104442318680299E-7</v>
      </c>
    </row>
    <row r="142" spans="1:27" x14ac:dyDescent="0.2">
      <c r="A142" s="11">
        <v>60</v>
      </c>
      <c r="B142" s="19">
        <f t="shared" si="19"/>
        <v>-5.8202155692888698E-7</v>
      </c>
      <c r="C142" s="19">
        <f t="shared" si="19"/>
        <v>-4.9829759028027071E-7</v>
      </c>
      <c r="D142" s="19">
        <f t="shared" si="19"/>
        <v>-4.6853437245190002E-7</v>
      </c>
      <c r="E142" s="19">
        <f t="shared" si="19"/>
        <v>-2.3014719136132002E-7</v>
      </c>
      <c r="F142" s="19">
        <f t="shared" si="19"/>
        <v>-3.8007901702569102E-7</v>
      </c>
      <c r="G142" s="19">
        <f t="shared" si="19"/>
        <v>3.8842401715184897E-7</v>
      </c>
      <c r="H142" s="19">
        <f t="shared" si="19"/>
        <v>-1.0066663128123195E-7</v>
      </c>
      <c r="I142" s="19">
        <f t="shared" si="19"/>
        <v>-2.9403300646376599E-7</v>
      </c>
      <c r="J142" s="19">
        <f t="shared" si="19"/>
        <v>-2.6436242229197196E-7</v>
      </c>
      <c r="K142" s="19">
        <f t="shared" si="19"/>
        <v>-4.8560418914297165E-7</v>
      </c>
      <c r="L142" s="19">
        <f t="shared" si="19"/>
        <v>-3.0158871831853992E-7</v>
      </c>
      <c r="M142" s="19">
        <f t="shared" si="19"/>
        <v>-8.0745440171108021E-8</v>
      </c>
      <c r="N142" s="19">
        <f t="shared" si="19"/>
        <v>-4.7572190074649197E-7</v>
      </c>
      <c r="O142" s="19">
        <f t="shared" si="19"/>
        <v>-1.5684465541583295E-7</v>
      </c>
      <c r="P142" s="19">
        <f t="shared" si="19"/>
        <v>-5.9646321150151453E-7</v>
      </c>
      <c r="Q142" s="19">
        <f t="shared" si="19"/>
        <v>-4.1976970499828301E-7</v>
      </c>
      <c r="R142" s="19">
        <f t="shared" si="19"/>
        <v>-8.2049490139574952E-7</v>
      </c>
      <c r="S142" s="19">
        <f t="shared" si="19"/>
        <v>-8.9315193611897701E-7</v>
      </c>
      <c r="T142" s="19">
        <f t="shared" si="19"/>
        <v>-8.6542458915177205E-7</v>
      </c>
      <c r="U142" s="19">
        <f t="shared" si="19"/>
        <v>-1.4775499395899801E-7</v>
      </c>
      <c r="W142" s="10">
        <f t="shared" si="12"/>
        <v>-6.9892855953980323E-7</v>
      </c>
      <c r="X142" s="10">
        <f t="shared" si="13"/>
        <v>-4.3860779267465361E-7</v>
      </c>
      <c r="Y142" s="10">
        <f t="shared" si="14"/>
        <v>-1.5065478729003622E-7</v>
      </c>
      <c r="Z142" s="10">
        <f t="shared" si="15"/>
        <v>-4.7716779721388633E-7</v>
      </c>
      <c r="AA142" s="10">
        <f t="shared" si="16"/>
        <v>-1.5296156624497773E-7</v>
      </c>
    </row>
    <row r="143" spans="1:27" x14ac:dyDescent="0.2">
      <c r="A143" s="11">
        <v>61</v>
      </c>
      <c r="B143" s="19">
        <f t="shared" si="19"/>
        <v>-9.7466741297355398E-8</v>
      </c>
      <c r="C143" s="19">
        <f t="shared" si="19"/>
        <v>2.0725139460399964E-9</v>
      </c>
      <c r="D143" s="19">
        <f t="shared" si="19"/>
        <v>-3.2578096672037103E-7</v>
      </c>
      <c r="E143" s="19">
        <f t="shared" si="19"/>
        <v>-1.3322232175902388E-6</v>
      </c>
      <c r="F143" s="19">
        <f t="shared" si="19"/>
        <v>-3.7988145614504812E-7</v>
      </c>
      <c r="G143" s="19">
        <f t="shared" si="19"/>
        <v>-6.3542828558861303E-7</v>
      </c>
      <c r="H143" s="19">
        <f t="shared" si="19"/>
        <v>-2.4190234337473203E-7</v>
      </c>
      <c r="I143" s="19">
        <f t="shared" si="19"/>
        <v>7.5038942070676101E-8</v>
      </c>
      <c r="J143" s="19">
        <f t="shared" si="19"/>
        <v>-1.71858513926383E-7</v>
      </c>
      <c r="K143" s="19">
        <f t="shared" si="19"/>
        <v>-4.4330709546707997E-7</v>
      </c>
      <c r="L143" s="19">
        <f t="shared" si="19"/>
        <v>-4.4657528496471405E-7</v>
      </c>
      <c r="M143" s="19">
        <f t="shared" si="19"/>
        <v>1.4247585218764197E-7</v>
      </c>
      <c r="N143" s="19">
        <f t="shared" si="19"/>
        <v>-2.7258213143492402E-7</v>
      </c>
      <c r="O143" s="19">
        <f t="shared" si="19"/>
        <v>-1.50749787885272E-7</v>
      </c>
      <c r="P143" s="19">
        <f t="shared" si="19"/>
        <v>-6.4145072029803985E-8</v>
      </c>
      <c r="Q143" s="19">
        <f t="shared" si="19"/>
        <v>7.0030318563071995E-8</v>
      </c>
      <c r="R143" s="19">
        <f t="shared" si="19"/>
        <v>-2.3186626754268698E-7</v>
      </c>
      <c r="S143" s="19">
        <f t="shared" si="19"/>
        <v>-1.3218232244477432E-7</v>
      </c>
      <c r="T143" s="19">
        <f t="shared" si="19"/>
        <v>-6.2064871451941938E-7</v>
      </c>
      <c r="U143" s="19">
        <f t="shared" si="19"/>
        <v>-4.4736474808271602E-7</v>
      </c>
      <c r="W143" s="10">
        <f t="shared" si="12"/>
        <v>-2.1787518937108631E-7</v>
      </c>
      <c r="X143" s="10">
        <f t="shared" si="13"/>
        <v>-1.0005918535642186E-7</v>
      </c>
      <c r="Y143" s="10">
        <f t="shared" si="14"/>
        <v>-1.0550869824968627E-7</v>
      </c>
      <c r="Z143" s="10">
        <f t="shared" si="15"/>
        <v>-3.1764131886849686E-7</v>
      </c>
      <c r="AA143" s="10">
        <f t="shared" si="16"/>
        <v>-6.8500193871598429E-7</v>
      </c>
    </row>
    <row r="144" spans="1:27" x14ac:dyDescent="0.2">
      <c r="A144" s="11">
        <v>62</v>
      </c>
      <c r="B144" s="19">
        <f t="shared" si="19"/>
        <v>-2.9064969589407825E-7</v>
      </c>
      <c r="C144" s="19">
        <f t="shared" si="19"/>
        <v>4.5963008090833803E-7</v>
      </c>
      <c r="D144" s="19">
        <f t="shared" si="19"/>
        <v>2.3981704504885799E-7</v>
      </c>
      <c r="E144" s="19">
        <f t="shared" si="19"/>
        <v>4.4172040596269503E-7</v>
      </c>
      <c r="F144" s="19">
        <f t="shared" si="19"/>
        <v>2.7150184782530443E-7</v>
      </c>
      <c r="G144" s="19">
        <f t="shared" si="19"/>
        <v>6.7399183409584733E-7</v>
      </c>
      <c r="H144" s="19">
        <f t="shared" si="19"/>
        <v>2.2791387920633397E-7</v>
      </c>
      <c r="I144" s="19">
        <f t="shared" si="19"/>
        <v>1.5508924614829002E-7</v>
      </c>
      <c r="J144" s="19">
        <f t="shared" si="19"/>
        <v>7.9430016444247018E-8</v>
      </c>
      <c r="K144" s="19">
        <f t="shared" si="19"/>
        <v>-7.0306457595077026E-8</v>
      </c>
      <c r="L144" s="19">
        <f t="shared" si="19"/>
        <v>2.4008501404207598E-7</v>
      </c>
      <c r="M144" s="19">
        <f t="shared" si="19"/>
        <v>1.2325253602539602E-7</v>
      </c>
      <c r="N144" s="19">
        <f t="shared" si="19"/>
        <v>9.3668592261510986E-8</v>
      </c>
      <c r="O144" s="19">
        <f t="shared" si="19"/>
        <v>5.4350744884039611E-9</v>
      </c>
      <c r="P144" s="19">
        <f t="shared" si="19"/>
        <v>9.5667921118809908E-9</v>
      </c>
      <c r="Q144" s="19">
        <f t="shared" ref="Q144:AJ144" si="20">Q86-Q29</f>
        <v>1.7393822872700461E-7</v>
      </c>
      <c r="R144" s="19">
        <f t="shared" si="20"/>
        <v>9.8093687651648024E-8</v>
      </c>
      <c r="S144" s="19">
        <f t="shared" si="20"/>
        <v>1.6220403597929472E-7</v>
      </c>
      <c r="T144" s="19">
        <f t="shared" si="20"/>
        <v>2.9333171269108609E-7</v>
      </c>
      <c r="U144" s="19">
        <f t="shared" si="20"/>
        <v>1.2403433673215806E-7</v>
      </c>
      <c r="W144" s="10">
        <f t="shared" si="12"/>
        <v>4.9889514536936676E-8</v>
      </c>
      <c r="X144" s="10">
        <f t="shared" si="13"/>
        <v>1.4889286974696356E-7</v>
      </c>
      <c r="Y144" s="10">
        <f t="shared" si="14"/>
        <v>1.0900787654109524E-7</v>
      </c>
      <c r="Z144" s="10">
        <f t="shared" si="15"/>
        <v>1.7124321760293993E-7</v>
      </c>
      <c r="AA144" s="10">
        <f t="shared" si="16"/>
        <v>3.9890357478736906E-7</v>
      </c>
    </row>
    <row r="145" spans="1:27" x14ac:dyDescent="0.2">
      <c r="A145" s="11">
        <v>63</v>
      </c>
      <c r="B145" s="19">
        <f t="shared" ref="B145:U157" si="21">B87-B30</f>
        <v>-1.15478128304011E-7</v>
      </c>
      <c r="C145" s="19">
        <f t="shared" si="21"/>
        <v>-5.1662397144048104E-7</v>
      </c>
      <c r="D145" s="19">
        <f t="shared" si="21"/>
        <v>-2.9182864418495097E-8</v>
      </c>
      <c r="E145" s="19">
        <f t="shared" si="21"/>
        <v>-3.5594881896432097E-7</v>
      </c>
      <c r="F145" s="19">
        <f t="shared" si="21"/>
        <v>-3.7293023496667979E-8</v>
      </c>
      <c r="G145" s="19">
        <f t="shared" si="21"/>
        <v>-2.1476493940711222E-7</v>
      </c>
      <c r="H145" s="19">
        <f t="shared" si="21"/>
        <v>-1.2659881637088198E-7</v>
      </c>
      <c r="I145" s="19">
        <f t="shared" si="21"/>
        <v>-1.9950861185311804E-7</v>
      </c>
      <c r="J145" s="19">
        <f t="shared" si="21"/>
        <v>-3.6184273561115681E-7</v>
      </c>
      <c r="K145" s="19">
        <f t="shared" si="21"/>
        <v>-3.0378069160151918E-7</v>
      </c>
      <c r="L145" s="19">
        <f t="shared" si="21"/>
        <v>-5.2283353714916006E-7</v>
      </c>
      <c r="M145" s="19">
        <f t="shared" si="21"/>
        <v>-8.9436741299131296E-8</v>
      </c>
      <c r="N145" s="19">
        <f t="shared" si="21"/>
        <v>-1.8037469904011989E-7</v>
      </c>
      <c r="O145" s="19">
        <f t="shared" si="21"/>
        <v>-6.6333031622805005E-8</v>
      </c>
      <c r="P145" s="19">
        <f t="shared" si="21"/>
        <v>-7.3416030726550203E-8</v>
      </c>
      <c r="Q145" s="19">
        <f t="shared" si="21"/>
        <v>-2.0833699623520004E-8</v>
      </c>
      <c r="R145" s="19">
        <f t="shared" si="21"/>
        <v>-2.6801656463476413E-7</v>
      </c>
      <c r="S145" s="19">
        <f t="shared" si="21"/>
        <v>-4.9181280988455731E-8</v>
      </c>
      <c r="T145" s="19">
        <f t="shared" si="21"/>
        <v>1.5127564066589278E-7</v>
      </c>
      <c r="U145" s="19">
        <f t="shared" si="21"/>
        <v>-8.2921365392592339E-8</v>
      </c>
      <c r="W145" s="10">
        <f t="shared" si="12"/>
        <v>-1.735986419878223E-7</v>
      </c>
      <c r="X145" s="10">
        <f t="shared" si="13"/>
        <v>-2.1722593377356953E-7</v>
      </c>
      <c r="Y145" s="10">
        <f t="shared" si="14"/>
        <v>-1.6105283122599377E-7</v>
      </c>
      <c r="Z145" s="10">
        <f t="shared" si="15"/>
        <v>-3.321353084758486E-8</v>
      </c>
      <c r="AA145" s="10">
        <f t="shared" si="16"/>
        <v>-2.8068253998477209E-7</v>
      </c>
    </row>
    <row r="146" spans="1:27" x14ac:dyDescent="0.2">
      <c r="A146" s="11">
        <v>64</v>
      </c>
      <c r="B146" s="19">
        <f t="shared" si="21"/>
        <v>1.77613216283283E-7</v>
      </c>
      <c r="C146" s="19">
        <f t="shared" si="21"/>
        <v>-3.2185060471069098E-7</v>
      </c>
      <c r="D146" s="19">
        <f t="shared" si="21"/>
        <v>2.0486262478164294E-7</v>
      </c>
      <c r="E146" s="19">
        <f t="shared" si="21"/>
        <v>3.1714123707213511E-7</v>
      </c>
      <c r="F146" s="19">
        <f t="shared" si="21"/>
        <v>-1.2324836375843289E-7</v>
      </c>
      <c r="G146" s="19">
        <f t="shared" si="21"/>
        <v>5.0931283168229732E-7</v>
      </c>
      <c r="H146" s="19">
        <f t="shared" si="21"/>
        <v>1.1240362483769596E-8</v>
      </c>
      <c r="I146" s="19">
        <f t="shared" si="21"/>
        <v>-1.7299861811405621E-7</v>
      </c>
      <c r="J146" s="19">
        <f t="shared" si="21"/>
        <v>-1.4241659740425541E-7</v>
      </c>
      <c r="K146" s="19">
        <f t="shared" si="21"/>
        <v>2.9889658751848699E-7</v>
      </c>
      <c r="L146" s="19">
        <f t="shared" si="21"/>
        <v>8.8991072663234397E-8</v>
      </c>
      <c r="M146" s="19">
        <f t="shared" si="21"/>
        <v>8.1536950726066506E-8</v>
      </c>
      <c r="N146" s="19">
        <f t="shared" si="21"/>
        <v>7.2205808701906305E-7</v>
      </c>
      <c r="O146" s="19">
        <f t="shared" si="21"/>
        <v>-1.8974887881055722E-7</v>
      </c>
      <c r="P146" s="19">
        <f t="shared" si="21"/>
        <v>1.0255175514104882E-7</v>
      </c>
      <c r="Q146" s="19">
        <f t="shared" si="21"/>
        <v>5.1315649949835996E-7</v>
      </c>
      <c r="R146" s="19">
        <f t="shared" si="21"/>
        <v>-8.1173595383027004E-9</v>
      </c>
      <c r="S146" s="19">
        <f t="shared" si="21"/>
        <v>-2.34516412964441E-7</v>
      </c>
      <c r="T146" s="19">
        <f t="shared" si="21"/>
        <v>8.8929452065999497E-8</v>
      </c>
      <c r="U146" s="19">
        <f t="shared" si="21"/>
        <v>2.1850867795295188E-7</v>
      </c>
      <c r="W146" s="10">
        <f t="shared" si="12"/>
        <v>3.9703642539198021E-8</v>
      </c>
      <c r="X146" s="10">
        <f t="shared" si="13"/>
        <v>-1.1012109257497428E-7</v>
      </c>
      <c r="Y146" s="10">
        <f t="shared" si="14"/>
        <v>-5.9847040751244141E-8</v>
      </c>
      <c r="Z146" s="10">
        <f t="shared" si="15"/>
        <v>3.8566317913409359E-7</v>
      </c>
      <c r="AA146" s="10">
        <f t="shared" si="16"/>
        <v>2.8007694154982743E-7</v>
      </c>
    </row>
    <row r="147" spans="1:27" x14ac:dyDescent="0.2">
      <c r="A147" s="11">
        <v>65</v>
      </c>
      <c r="B147" s="19">
        <f t="shared" si="21"/>
        <v>3.2040813612132244E-7</v>
      </c>
      <c r="C147" s="19">
        <f t="shared" si="21"/>
        <v>-4.0467553325173358E-7</v>
      </c>
      <c r="D147" s="19">
        <f t="shared" si="21"/>
        <v>2.096357799100324E-7</v>
      </c>
      <c r="E147" s="19">
        <f t="shared" si="21"/>
        <v>8.7176447975250011E-9</v>
      </c>
      <c r="F147" s="19">
        <f t="shared" si="21"/>
        <v>-1.2181213491774809E-7</v>
      </c>
      <c r="G147" s="19">
        <f t="shared" si="21"/>
        <v>-1.4971292190795118E-7</v>
      </c>
      <c r="H147" s="19">
        <f t="shared" si="21"/>
        <v>-1.298646808408196E-7</v>
      </c>
      <c r="I147" s="19">
        <f t="shared" si="21"/>
        <v>-2.8105032527520657E-7</v>
      </c>
      <c r="J147" s="19">
        <f t="shared" si="21"/>
        <v>-5.3996653763035008E-8</v>
      </c>
      <c r="K147" s="19">
        <f t="shared" si="21"/>
        <v>-2.057645979126616E-7</v>
      </c>
      <c r="L147" s="19">
        <f t="shared" si="21"/>
        <v>-1.1891187783586029E-7</v>
      </c>
      <c r="M147" s="19">
        <f t="shared" si="21"/>
        <v>4.7564098807630602E-8</v>
      </c>
      <c r="N147" s="19">
        <f t="shared" si="21"/>
        <v>-3.05662071933207E-7</v>
      </c>
      <c r="O147" s="19">
        <f t="shared" si="21"/>
        <v>-2.705603019406954E-7</v>
      </c>
      <c r="P147" s="19">
        <f t="shared" si="21"/>
        <v>-1.0987272879416969E-7</v>
      </c>
      <c r="Q147" s="19">
        <f t="shared" si="21"/>
        <v>-4.2880621833914398E-7</v>
      </c>
      <c r="R147" s="19">
        <f t="shared" si="21"/>
        <v>-3.1613629326916097E-8</v>
      </c>
      <c r="S147" s="19">
        <f t="shared" si="21"/>
        <v>1.4924790093124469E-7</v>
      </c>
      <c r="T147" s="19">
        <f t="shared" si="21"/>
        <v>1.6981306147256349E-7</v>
      </c>
      <c r="U147" s="19">
        <f t="shared" si="21"/>
        <v>3.1456967741993802E-8</v>
      </c>
      <c r="W147" s="10">
        <f t="shared" si="12"/>
        <v>-4.9500763775625676E-8</v>
      </c>
      <c r="X147" s="10">
        <f t="shared" si="13"/>
        <v>-1.2178246433084145E-7</v>
      </c>
      <c r="Y147" s="10">
        <f t="shared" si="14"/>
        <v>-1.0171438443422985E-7</v>
      </c>
      <c r="Z147" s="10">
        <f t="shared" si="15"/>
        <v>-1.3329956526444844E-7</v>
      </c>
      <c r="AA147" s="10">
        <f t="shared" si="16"/>
        <v>-1.2567843759063517E-8</v>
      </c>
    </row>
    <row r="148" spans="1:27" x14ac:dyDescent="0.2">
      <c r="A148" s="11">
        <v>66</v>
      </c>
      <c r="B148" s="19">
        <f t="shared" si="21"/>
        <v>-6.3123583054497099E-7</v>
      </c>
      <c r="C148" s="19">
        <f t="shared" si="21"/>
        <v>-1.4620940913807088E-7</v>
      </c>
      <c r="D148" s="19">
        <f t="shared" si="21"/>
        <v>-1.9186731881853129E-7</v>
      </c>
      <c r="E148" s="19">
        <f t="shared" si="21"/>
        <v>-3.6916076374043699E-7</v>
      </c>
      <c r="F148" s="19">
        <f t="shared" si="21"/>
        <v>-1.005308525580379E-7</v>
      </c>
      <c r="G148" s="19">
        <f t="shared" si="21"/>
        <v>-7.0201636021800898E-7</v>
      </c>
      <c r="H148" s="19">
        <f t="shared" si="21"/>
        <v>-5.0692839227544383E-7</v>
      </c>
      <c r="I148" s="19">
        <f t="shared" si="21"/>
        <v>-1.5655512518453732E-7</v>
      </c>
      <c r="J148" s="19">
        <f t="shared" si="21"/>
        <v>-2.4074437011309991E-7</v>
      </c>
      <c r="K148" s="19">
        <f t="shared" si="21"/>
        <v>-2.1289917288793248E-7</v>
      </c>
      <c r="L148" s="19">
        <f t="shared" si="21"/>
        <v>-7.5129010728181794E-7</v>
      </c>
      <c r="M148" s="19">
        <f t="shared" si="21"/>
        <v>-6.2765461911609694E-7</v>
      </c>
      <c r="N148" s="19">
        <f t="shared" si="21"/>
        <v>-1.3159387473361129E-6</v>
      </c>
      <c r="O148" s="19">
        <f t="shared" si="21"/>
        <v>-4.6014380307355017E-7</v>
      </c>
      <c r="P148" s="19">
        <f t="shared" si="21"/>
        <v>-1.4166827026276862E-7</v>
      </c>
      <c r="Q148" s="19">
        <f t="shared" si="21"/>
        <v>-5.3635297002954296E-7</v>
      </c>
      <c r="R148" s="19">
        <f t="shared" si="21"/>
        <v>-2.535549902060372E-7</v>
      </c>
      <c r="S148" s="19">
        <f t="shared" si="21"/>
        <v>-3.8662087718127104E-7</v>
      </c>
      <c r="T148" s="19">
        <f t="shared" si="21"/>
        <v>-3.802857998263784E-7</v>
      </c>
      <c r="U148" s="19">
        <f t="shared" si="21"/>
        <v>-1.303271735348648E-7</v>
      </c>
      <c r="W148" s="10">
        <f t="shared" si="12"/>
        <v>-2.4868582763450231E-7</v>
      </c>
      <c r="X148" s="10">
        <f t="shared" si="13"/>
        <v>-2.5863280435640429E-7</v>
      </c>
      <c r="Y148" s="10">
        <f t="shared" si="14"/>
        <v>-4.5886779614454769E-7</v>
      </c>
      <c r="Z148" s="10">
        <f t="shared" si="15"/>
        <v>-5.9072617268172481E-7</v>
      </c>
      <c r="AA148" s="10">
        <f t="shared" si="16"/>
        <v>-5.035836375146988E-7</v>
      </c>
    </row>
    <row r="149" spans="1:27" x14ac:dyDescent="0.2">
      <c r="A149" s="11">
        <v>67</v>
      </c>
      <c r="B149" s="19">
        <f t="shared" si="21"/>
        <v>2.94323994866993E-7</v>
      </c>
      <c r="C149" s="19">
        <f t="shared" si="21"/>
        <v>1.6268467531920997E-7</v>
      </c>
      <c r="D149" s="19">
        <f t="shared" si="21"/>
        <v>8.5292811973657091E-8</v>
      </c>
      <c r="E149" s="19">
        <f t="shared" si="21"/>
        <v>3.2164509950272801E-7</v>
      </c>
      <c r="F149" s="19">
        <f t="shared" si="21"/>
        <v>3.9637052472280894E-7</v>
      </c>
      <c r="G149" s="19">
        <f t="shared" si="21"/>
        <v>4.2363416370760069E-7</v>
      </c>
      <c r="H149" s="19">
        <f t="shared" si="21"/>
        <v>2.1525668990445161E-7</v>
      </c>
      <c r="I149" s="19">
        <f t="shared" si="21"/>
        <v>-2.2418879805691038E-7</v>
      </c>
      <c r="J149" s="19">
        <f t="shared" si="21"/>
        <v>1.0138747926373771E-7</v>
      </c>
      <c r="K149" s="19">
        <f t="shared" si="21"/>
        <v>-2.6907630740453729E-7</v>
      </c>
      <c r="L149" s="19">
        <f t="shared" si="21"/>
        <v>2.4861250713710921E-7</v>
      </c>
      <c r="M149" s="19">
        <f t="shared" si="21"/>
        <v>6.3517767763132999E-8</v>
      </c>
      <c r="N149" s="19">
        <f t="shared" si="21"/>
        <v>-1.720238356053899E-7</v>
      </c>
      <c r="O149" s="19">
        <f t="shared" si="21"/>
        <v>3.3377277244495901E-7</v>
      </c>
      <c r="P149" s="19">
        <f t="shared" si="21"/>
        <v>2.1626100955434901E-7</v>
      </c>
      <c r="Q149" s="19">
        <f t="shared" si="21"/>
        <v>1.6220646611622691E-7</v>
      </c>
      <c r="R149" s="19">
        <f t="shared" si="21"/>
        <v>-2.8972814732723031E-7</v>
      </c>
      <c r="S149" s="19">
        <f t="shared" si="21"/>
        <v>8.9996020477105999E-8</v>
      </c>
      <c r="T149" s="19">
        <f t="shared" si="21"/>
        <v>-1.4950909750719711E-7</v>
      </c>
      <c r="U149" s="19">
        <f t="shared" si="21"/>
        <v>2.7649793246590225E-7</v>
      </c>
      <c r="W149" s="10">
        <f t="shared" si="12"/>
        <v>-6.3136856175078162E-8</v>
      </c>
      <c r="X149" s="10">
        <f t="shared" si="13"/>
        <v>1.5729759921302538E-7</v>
      </c>
      <c r="Y149" s="10">
        <f t="shared" si="14"/>
        <v>1.7848367734407033E-7</v>
      </c>
      <c r="Z149" s="10">
        <f t="shared" si="15"/>
        <v>2.9292866367385539E-8</v>
      </c>
      <c r="AA149" s="10">
        <f t="shared" si="16"/>
        <v>2.6979614558027378E-7</v>
      </c>
    </row>
    <row r="150" spans="1:27" x14ac:dyDescent="0.2">
      <c r="A150" s="11">
        <v>68</v>
      </c>
      <c r="B150" s="19">
        <f t="shared" si="21"/>
        <v>-9.5792987549248933E-7</v>
      </c>
      <c r="C150" s="19">
        <f t="shared" si="21"/>
        <v>-3.370406072194577E-7</v>
      </c>
      <c r="D150" s="19">
        <f t="shared" si="21"/>
        <v>-4.9576967515267799E-7</v>
      </c>
      <c r="E150" s="19">
        <f t="shared" si="21"/>
        <v>-4.5146789469698195E-7</v>
      </c>
      <c r="F150" s="19">
        <f t="shared" si="21"/>
        <v>-7.7851357180004108E-7</v>
      </c>
      <c r="G150" s="19">
        <f t="shared" si="21"/>
        <v>-5.636294146384015E-7</v>
      </c>
      <c r="H150" s="19">
        <f t="shared" si="21"/>
        <v>-5.6804337140676099E-7</v>
      </c>
      <c r="I150" s="19">
        <f t="shared" si="21"/>
        <v>-2.647749439155749E-7</v>
      </c>
      <c r="J150" s="19">
        <f t="shared" si="21"/>
        <v>-4.6514100813801099E-7</v>
      </c>
      <c r="K150" s="19">
        <f t="shared" si="21"/>
        <v>-1.1273879309487898E-7</v>
      </c>
      <c r="L150" s="19">
        <f t="shared" si="21"/>
        <v>-8.6898886477976679E-7</v>
      </c>
      <c r="M150" s="19">
        <f t="shared" si="21"/>
        <v>6.2794299746279065E-9</v>
      </c>
      <c r="N150" s="19">
        <f t="shared" si="21"/>
        <v>-1.6012223203374932E-7</v>
      </c>
      <c r="O150" s="19">
        <f t="shared" si="21"/>
        <v>-3.9265907774140493E-7</v>
      </c>
      <c r="P150" s="19">
        <f t="shared" si="21"/>
        <v>-3.4499311487161605E-7</v>
      </c>
      <c r="Q150" s="19">
        <f t="shared" si="21"/>
        <v>-2.339815808500748E-7</v>
      </c>
      <c r="R150" s="19">
        <f t="shared" si="21"/>
        <v>-3.7534847462783014E-9</v>
      </c>
      <c r="S150" s="19">
        <f t="shared" si="21"/>
        <v>-2.373468803462414E-7</v>
      </c>
      <c r="T150" s="19">
        <f t="shared" si="21"/>
        <v>-7.1753893064857597E-7</v>
      </c>
      <c r="U150" s="19">
        <f t="shared" si="21"/>
        <v>-4.0557073182734372E-7</v>
      </c>
      <c r="W150" s="10">
        <f t="shared" si="12"/>
        <v>-1.7470806826475369E-7</v>
      </c>
      <c r="X150" s="10">
        <f t="shared" si="13"/>
        <v>-5.8456474960689065E-7</v>
      </c>
      <c r="Y150" s="10">
        <f t="shared" si="14"/>
        <v>-3.5489100682788727E-7</v>
      </c>
      <c r="Z150" s="10">
        <f t="shared" si="15"/>
        <v>-3.7930336883993593E-7</v>
      </c>
      <c r="AA150" s="10">
        <f t="shared" si="16"/>
        <v>-5.9496396231695714E-7</v>
      </c>
    </row>
    <row r="151" spans="1:27" x14ac:dyDescent="0.2">
      <c r="A151" s="11">
        <v>70</v>
      </c>
      <c r="B151" s="19">
        <f t="shared" si="21"/>
        <v>6.4184572561026037E-9</v>
      </c>
      <c r="C151" s="19">
        <f t="shared" si="21"/>
        <v>-2.9623037554532477E-7</v>
      </c>
      <c r="D151" s="19">
        <f t="shared" si="21"/>
        <v>3.8829844744088301E-7</v>
      </c>
      <c r="E151" s="19">
        <f t="shared" si="21"/>
        <v>-2.22885159923951E-8</v>
      </c>
      <c r="F151" s="19">
        <f t="shared" si="21"/>
        <v>-4.2636926310321139E-7</v>
      </c>
      <c r="G151" s="19">
        <f t="shared" si="21"/>
        <v>-7.0716775962749018E-8</v>
      </c>
      <c r="H151" s="19">
        <f t="shared" si="21"/>
        <v>-1.51676736682612E-7</v>
      </c>
      <c r="I151" s="19">
        <f t="shared" si="21"/>
        <v>-6.0842431940937302E-7</v>
      </c>
      <c r="J151" s="19">
        <f t="shared" si="21"/>
        <v>-4.9365435727217377E-7</v>
      </c>
      <c r="K151" s="19">
        <f t="shared" si="21"/>
        <v>-7.3703931095549295E-7</v>
      </c>
      <c r="L151" s="19">
        <f t="shared" si="21"/>
        <v>3.62603322237111E-7</v>
      </c>
      <c r="M151" s="19">
        <f t="shared" si="21"/>
        <v>3.5887015540008025E-8</v>
      </c>
      <c r="N151" s="19">
        <f t="shared" si="21"/>
        <v>-2.4302625029482038E-7</v>
      </c>
      <c r="O151" s="19">
        <f t="shared" si="21"/>
        <v>-2.1633495276203501E-7</v>
      </c>
      <c r="P151" s="19">
        <f t="shared" si="21"/>
        <v>-1.2807953770117092E-7</v>
      </c>
      <c r="Q151" s="19">
        <f t="shared" si="21"/>
        <v>-2.0279971479054931E-7</v>
      </c>
      <c r="R151" s="19">
        <f t="shared" si="21"/>
        <v>-4.3597976918094802E-7</v>
      </c>
      <c r="S151" s="19">
        <f t="shared" si="21"/>
        <v>-3.2442110182870147E-9</v>
      </c>
      <c r="T151" s="19">
        <f t="shared" si="21"/>
        <v>-4.7465933501524999E-7</v>
      </c>
      <c r="U151" s="19">
        <f t="shared" si="21"/>
        <v>-1.203862158884669E-7</v>
      </c>
      <c r="W151" s="10">
        <f t="shared" si="12"/>
        <v>-3.2608570721397473E-7</v>
      </c>
      <c r="X151" s="10">
        <f t="shared" si="13"/>
        <v>-3.3115137520045163E-7</v>
      </c>
      <c r="Y151" s="10">
        <f t="shared" si="14"/>
        <v>-2.0644475779420317E-7</v>
      </c>
      <c r="Z151" s="10">
        <f t="shared" si="15"/>
        <v>-2.6021787899727162E-7</v>
      </c>
      <c r="AA151" s="10">
        <f t="shared" si="16"/>
        <v>1.644741194307125E-7</v>
      </c>
    </row>
    <row r="152" spans="1:27" x14ac:dyDescent="0.2">
      <c r="A152" s="11">
        <v>71</v>
      </c>
      <c r="B152" s="19">
        <f t="shared" si="21"/>
        <v>-3.9805539027755672E-7</v>
      </c>
      <c r="C152" s="19">
        <f t="shared" si="21"/>
        <v>-1.8396495622447159E-7</v>
      </c>
      <c r="D152" s="19">
        <f t="shared" si="21"/>
        <v>-4.6787325694715196E-8</v>
      </c>
      <c r="E152" s="19">
        <f t="shared" si="21"/>
        <v>-5.9598465930594897E-7</v>
      </c>
      <c r="F152" s="19">
        <f t="shared" si="21"/>
        <v>-4.5217160425064721E-7</v>
      </c>
      <c r="G152" s="19">
        <f t="shared" si="21"/>
        <v>-8.4503503098907706E-7</v>
      </c>
      <c r="H152" s="19">
        <f t="shared" si="21"/>
        <v>-3.3858437694961499E-7</v>
      </c>
      <c r="I152" s="19">
        <f t="shared" si="21"/>
        <v>-1.0899182481079289E-7</v>
      </c>
      <c r="J152" s="19">
        <f t="shared" si="21"/>
        <v>-3.0530217921212329E-7</v>
      </c>
      <c r="K152" s="19">
        <f t="shared" si="21"/>
        <v>-2.2126625946059889E-7</v>
      </c>
      <c r="L152" s="19">
        <f t="shared" si="21"/>
        <v>-5.6526315892483704E-7</v>
      </c>
      <c r="M152" s="19">
        <f t="shared" si="21"/>
        <v>-3.9696465347783899E-7</v>
      </c>
      <c r="N152" s="19">
        <f t="shared" si="21"/>
        <v>-2.1349265692345802E-7</v>
      </c>
      <c r="O152" s="19">
        <f t="shared" si="21"/>
        <v>-4.2397569522859499E-7</v>
      </c>
      <c r="P152" s="19">
        <f t="shared" si="21"/>
        <v>-3.7848186206460581E-7</v>
      </c>
      <c r="Q152" s="19">
        <f t="shared" si="21"/>
        <v>-3.1310843087042101E-7</v>
      </c>
      <c r="R152" s="19">
        <f t="shared" si="21"/>
        <v>-3.1168957917871587E-7</v>
      </c>
      <c r="S152" s="19">
        <f t="shared" si="21"/>
        <v>-4.6185239317774799E-8</v>
      </c>
      <c r="T152" s="19">
        <f t="shared" si="21"/>
        <v>-4.6810484402871602E-7</v>
      </c>
      <c r="U152" s="19">
        <f t="shared" si="21"/>
        <v>-1.326223313563292E-7</v>
      </c>
      <c r="W152" s="10">
        <f t="shared" si="12"/>
        <v>-2.3940573500542385E-7</v>
      </c>
      <c r="X152" s="10">
        <f t="shared" si="13"/>
        <v>-2.8579594389086715E-7</v>
      </c>
      <c r="Y152" s="10">
        <f t="shared" si="14"/>
        <v>-3.6620672621704306E-7</v>
      </c>
      <c r="Z152" s="10">
        <f t="shared" si="15"/>
        <v>-2.818320657947311E-7</v>
      </c>
      <c r="AA152" s="10">
        <f t="shared" si="16"/>
        <v>-5.1326754372864455E-7</v>
      </c>
    </row>
    <row r="153" spans="1:27" x14ac:dyDescent="0.2">
      <c r="A153" s="11">
        <v>72</v>
      </c>
      <c r="B153" s="19">
        <f t="shared" si="21"/>
        <v>-2.0340658077624487E-7</v>
      </c>
      <c r="C153" s="19">
        <f t="shared" si="21"/>
        <v>-5.4985724989443E-8</v>
      </c>
      <c r="D153" s="19">
        <f t="shared" si="21"/>
        <v>-3.9581058738351297E-7</v>
      </c>
      <c r="E153" s="19">
        <f t="shared" si="21"/>
        <v>-2.1711534387443441E-6</v>
      </c>
      <c r="F153" s="19">
        <f t="shared" si="21"/>
        <v>9.4930585470191293E-8</v>
      </c>
      <c r="G153" s="19">
        <f t="shared" si="21"/>
        <v>-6.8498059297123383E-7</v>
      </c>
      <c r="H153" s="19">
        <f t="shared" si="21"/>
        <v>2.329564338051191E-7</v>
      </c>
      <c r="I153" s="19">
        <f t="shared" si="21"/>
        <v>-2.7052413682414298E-7</v>
      </c>
      <c r="J153" s="19">
        <f t="shared" si="21"/>
        <v>4.3314289156660202E-8</v>
      </c>
      <c r="K153" s="19">
        <f t="shared" si="21"/>
        <v>-2.061223430482786E-7</v>
      </c>
      <c r="L153" s="19">
        <f t="shared" si="21"/>
        <v>-9.8738979476026088E-7</v>
      </c>
      <c r="M153" s="19">
        <f t="shared" si="21"/>
        <v>8.6971747511187787E-8</v>
      </c>
      <c r="N153" s="19">
        <f t="shared" si="21"/>
        <v>-8.032348255872399E-7</v>
      </c>
      <c r="O153" s="19">
        <f t="shared" si="21"/>
        <v>3.1410744653194389E-7</v>
      </c>
      <c r="P153" s="19">
        <f t="shared" si="21"/>
        <v>2.8604083396964509E-7</v>
      </c>
      <c r="Q153" s="19">
        <f t="shared" si="21"/>
        <v>-3.9869092256046485E-7</v>
      </c>
      <c r="R153" s="19">
        <f t="shared" si="21"/>
        <v>-3.3341841113407005E-8</v>
      </c>
      <c r="S153" s="19">
        <f t="shared" si="21"/>
        <v>-4.6282269481839894E-7</v>
      </c>
      <c r="T153" s="19">
        <f t="shared" si="21"/>
        <v>-1.9570792929808901E-6</v>
      </c>
      <c r="U153" s="19">
        <f t="shared" si="21"/>
        <v>-1.0243048410786571E-7</v>
      </c>
      <c r="W153" s="10">
        <f t="shared" si="12"/>
        <v>-1.0406151125260986E-7</v>
      </c>
      <c r="X153" s="10">
        <f t="shared" si="13"/>
        <v>-1.084964642799099E-7</v>
      </c>
      <c r="Y153" s="10">
        <f t="shared" si="14"/>
        <v>1.6933747925122777E-7</v>
      </c>
      <c r="Z153" s="10">
        <f t="shared" si="15"/>
        <v>-8.1535888130911513E-7</v>
      </c>
      <c r="AA153" s="10">
        <f t="shared" si="16"/>
        <v>-1.0598336034648379E-6</v>
      </c>
    </row>
    <row r="154" spans="1:27" x14ac:dyDescent="0.2">
      <c r="A154" s="11">
        <v>73</v>
      </c>
      <c r="B154" s="19">
        <f t="shared" si="21"/>
        <v>-3.9942982062277704E-8</v>
      </c>
      <c r="C154" s="19">
        <f t="shared" si="21"/>
        <v>-2.348306538318866E-7</v>
      </c>
      <c r="D154" s="19">
        <f t="shared" si="21"/>
        <v>4.6073956636563013E-8</v>
      </c>
      <c r="E154" s="19">
        <f t="shared" si="21"/>
        <v>4.9511502325335899E-7</v>
      </c>
      <c r="F154" s="19">
        <f t="shared" si="21"/>
        <v>-1.8646497542866554E-7</v>
      </c>
      <c r="G154" s="19">
        <f t="shared" si="21"/>
        <v>3.4596111432333018E-7</v>
      </c>
      <c r="H154" s="19">
        <f t="shared" si="21"/>
        <v>-4.2417648683206443E-7</v>
      </c>
      <c r="I154" s="19">
        <f t="shared" si="21"/>
        <v>1.536541459041838E-7</v>
      </c>
      <c r="J154" s="19">
        <f t="shared" si="21"/>
        <v>-3.1594740087679637E-7</v>
      </c>
      <c r="K154" s="19">
        <f t="shared" si="21"/>
        <v>-5.5720684219375298E-8</v>
      </c>
      <c r="L154" s="19">
        <f t="shared" si="21"/>
        <v>5.0897184282063601E-8</v>
      </c>
      <c r="M154" s="19">
        <f t="shared" si="21"/>
        <v>-2.8586704389532698E-7</v>
      </c>
      <c r="N154" s="19">
        <f t="shared" si="21"/>
        <v>-2.8018325535928121E-7</v>
      </c>
      <c r="O154" s="19">
        <f t="shared" si="21"/>
        <v>-5.1273854842224407E-7</v>
      </c>
      <c r="P154" s="19">
        <f t="shared" si="21"/>
        <v>-3.6587017225490998E-7</v>
      </c>
      <c r="Q154" s="19">
        <f t="shared" si="21"/>
        <v>-1.7789885160089228E-7</v>
      </c>
      <c r="R154" s="19">
        <f t="shared" si="21"/>
        <v>-2.8917838677802001E-8</v>
      </c>
      <c r="S154" s="19">
        <f t="shared" si="21"/>
        <v>-1.3974582705929069E-7</v>
      </c>
      <c r="T154" s="19">
        <f t="shared" si="21"/>
        <v>1.7132256710716901E-7</v>
      </c>
      <c r="U154" s="19">
        <f t="shared" si="21"/>
        <v>1.5281066693744322E-7</v>
      </c>
      <c r="W154" s="10">
        <f t="shared" si="12"/>
        <v>-1.475636305528445E-7</v>
      </c>
      <c r="X154" s="10">
        <f t="shared" si="13"/>
        <v>-7.6896116354661522E-8</v>
      </c>
      <c r="Y154" s="10">
        <f t="shared" si="14"/>
        <v>-3.8468237000660796E-7</v>
      </c>
      <c r="Z154" s="10">
        <f t="shared" si="15"/>
        <v>-3.3487218228890309E-8</v>
      </c>
      <c r="AA154" s="10">
        <f t="shared" si="16"/>
        <v>2.3451181962382895E-7</v>
      </c>
    </row>
    <row r="155" spans="1:27" x14ac:dyDescent="0.2">
      <c r="A155" s="11">
        <v>75</v>
      </c>
      <c r="B155" s="19">
        <f t="shared" si="21"/>
        <v>2.1917684377158099E-7</v>
      </c>
      <c r="C155" s="19">
        <f t="shared" si="21"/>
        <v>-1.383707081405844E-7</v>
      </c>
      <c r="D155" s="19">
        <f t="shared" si="21"/>
        <v>2.1428037984389293E-7</v>
      </c>
      <c r="E155" s="19">
        <f t="shared" si="21"/>
        <v>2.2414834845516101E-7</v>
      </c>
      <c r="F155" s="19">
        <f t="shared" si="21"/>
        <v>4.7866591126328995E-8</v>
      </c>
      <c r="G155" s="19">
        <f t="shared" si="21"/>
        <v>4.7085484783222302E-7</v>
      </c>
      <c r="H155" s="19">
        <f t="shared" si="21"/>
        <v>5.5343345351330406E-7</v>
      </c>
      <c r="I155" s="19">
        <f t="shared" si="21"/>
        <v>-1.9862330718155539E-7</v>
      </c>
      <c r="J155" s="19">
        <f t="shared" si="21"/>
        <v>2.6256700844014595E-7</v>
      </c>
      <c r="K155" s="19">
        <f t="shared" si="21"/>
        <v>3.9676724168711299E-7</v>
      </c>
      <c r="L155" s="19">
        <f t="shared" si="21"/>
        <v>3.7014091680847499E-7</v>
      </c>
      <c r="M155" s="19">
        <f t="shared" si="21"/>
        <v>1.7849201752539899E-7</v>
      </c>
      <c r="N155" s="19">
        <f t="shared" si="21"/>
        <v>-8.3035827251741035E-8</v>
      </c>
      <c r="O155" s="19">
        <f t="shared" si="21"/>
        <v>5.8551178140395701E-7</v>
      </c>
      <c r="P155" s="19">
        <f t="shared" si="21"/>
        <v>3.1617499037173497E-7</v>
      </c>
      <c r="Q155" s="19">
        <f t="shared" si="21"/>
        <v>1.1577458021020015E-8</v>
      </c>
      <c r="R155" s="19">
        <f t="shared" si="21"/>
        <v>-2.3983243230581974E-8</v>
      </c>
      <c r="S155" s="19">
        <f t="shared" si="21"/>
        <v>2.5857392078766298E-7</v>
      </c>
      <c r="T155" s="19">
        <f t="shared" si="21"/>
        <v>1.4097186928920871E-7</v>
      </c>
      <c r="U155" s="19">
        <f t="shared" si="21"/>
        <v>3.8669321712499194E-8</v>
      </c>
      <c r="W155" s="10">
        <f t="shared" si="12"/>
        <v>2.3688322740398225E-7</v>
      </c>
      <c r="X155" s="10">
        <f t="shared" si="13"/>
        <v>-1.7487645106057452E-8</v>
      </c>
      <c r="Y155" s="10">
        <f t="shared" si="14"/>
        <v>3.950010652207015E-7</v>
      </c>
      <c r="Z155" s="10">
        <f t="shared" si="15"/>
        <v>2.704570544274672E-8</v>
      </c>
      <c r="AA155" s="10">
        <f t="shared" si="16"/>
        <v>3.1985612323493801E-7</v>
      </c>
    </row>
    <row r="156" spans="1:27" x14ac:dyDescent="0.2">
      <c r="A156" s="11">
        <v>76</v>
      </c>
      <c r="B156" s="19">
        <f t="shared" si="21"/>
        <v>5.3108068074466647E-7</v>
      </c>
      <c r="C156" s="19">
        <f t="shared" si="21"/>
        <v>1.173729086045446E-6</v>
      </c>
      <c r="D156" s="19">
        <f t="shared" si="21"/>
        <v>4.616188874522948E-7</v>
      </c>
      <c r="E156" s="19">
        <f t="shared" si="21"/>
        <v>1.9563129958367864E-6</v>
      </c>
      <c r="F156" s="19">
        <f t="shared" si="21"/>
        <v>1.192026667406992E-6</v>
      </c>
      <c r="G156" s="19">
        <f t="shared" si="21"/>
        <v>1.9792448209565454E-6</v>
      </c>
      <c r="H156" s="19">
        <f t="shared" si="21"/>
        <v>1.6507451230268241E-6</v>
      </c>
      <c r="I156" s="19">
        <f t="shared" si="21"/>
        <v>1.0642944041416939E-6</v>
      </c>
      <c r="J156" s="19">
        <f t="shared" si="21"/>
        <v>1.4462234642354631E-6</v>
      </c>
      <c r="K156" s="19">
        <f t="shared" si="21"/>
        <v>9.3567579221873425E-7</v>
      </c>
      <c r="L156" s="19">
        <f t="shared" si="21"/>
        <v>2.6555373883195469E-6</v>
      </c>
      <c r="M156" s="19">
        <f t="shared" si="21"/>
        <v>1.6249649325907209E-6</v>
      </c>
      <c r="N156" s="19">
        <f t="shared" si="21"/>
        <v>2.8743724678101562E-6</v>
      </c>
      <c r="O156" s="19">
        <f t="shared" si="21"/>
        <v>1.411107228627365E-6</v>
      </c>
      <c r="P156" s="19">
        <f t="shared" si="21"/>
        <v>7.820658223955269E-7</v>
      </c>
      <c r="Q156" s="19">
        <f t="shared" si="21"/>
        <v>2.705699987186871E-6</v>
      </c>
      <c r="R156" s="19">
        <f t="shared" si="21"/>
        <v>8.3205435644256303E-7</v>
      </c>
      <c r="S156" s="19">
        <f t="shared" si="21"/>
        <v>5.4778403468921998E-7</v>
      </c>
      <c r="T156" s="19">
        <f t="shared" si="21"/>
        <v>1.1089406757078491E-6</v>
      </c>
      <c r="U156" s="19">
        <f t="shared" si="21"/>
        <v>1.246189860000618E-6</v>
      </c>
      <c r="W156" s="10">
        <f t="shared" si="12"/>
        <v>7.7439500143651104E-7</v>
      </c>
      <c r="X156" s="10">
        <f t="shared" si="13"/>
        <v>9.9028270958469957E-7</v>
      </c>
      <c r="Y156" s="10">
        <f t="shared" si="14"/>
        <v>1.5332601871200931E-6</v>
      </c>
      <c r="Z156" s="10">
        <f t="shared" si="15"/>
        <v>1.9838007476763734E-6</v>
      </c>
      <c r="AA156" s="10">
        <f t="shared" si="16"/>
        <v>1.7631785231412932E-6</v>
      </c>
    </row>
    <row r="157" spans="1:27" x14ac:dyDescent="0.2">
      <c r="A157" s="11">
        <v>77</v>
      </c>
      <c r="B157" s="19">
        <f t="shared" si="21"/>
        <v>1.535815477404556E-6</v>
      </c>
      <c r="C157" s="19">
        <f t="shared" si="21"/>
        <v>5.9211485819164694E-7</v>
      </c>
      <c r="D157" s="19">
        <f t="shared" si="21"/>
        <v>1.0062535086611993E-6</v>
      </c>
      <c r="E157" s="19">
        <f t="shared" si="21"/>
        <v>2.5761304464734939E-6</v>
      </c>
      <c r="F157" s="19">
        <f t="shared" si="21"/>
        <v>4.6963407308351899E-7</v>
      </c>
      <c r="G157" s="19">
        <f t="shared" si="21"/>
        <v>4.2032746214560402E-7</v>
      </c>
      <c r="H157" s="19">
        <f t="shared" si="21"/>
        <v>8.231107424082394E-8</v>
      </c>
      <c r="I157" s="19">
        <f t="shared" si="21"/>
        <v>4.9787627062668403E-7</v>
      </c>
      <c r="J157" s="19">
        <f t="shared" si="21"/>
        <v>1.9061967300696703E-7</v>
      </c>
      <c r="K157" s="19">
        <f t="shared" si="21"/>
        <v>5.97214381584399E-7</v>
      </c>
      <c r="L157" s="19">
        <f t="shared" si="21"/>
        <v>6.3843156783677003E-7</v>
      </c>
      <c r="M157" s="19">
        <f t="shared" si="21"/>
        <v>4.7966379985407E-7</v>
      </c>
      <c r="N157" s="19">
        <f t="shared" si="21"/>
        <v>1.5337935288259152E-6</v>
      </c>
      <c r="O157" s="19">
        <f t="shared" si="21"/>
        <v>8.860658017467451E-7</v>
      </c>
      <c r="P157" s="19">
        <f t="shared" si="21"/>
        <v>4.0039690447844895E-7</v>
      </c>
      <c r="Q157" s="19">
        <f t="shared" ref="Q157:AJ157" si="22">Q99-Q42</f>
        <v>9.1310135373541097E-7</v>
      </c>
      <c r="R157" s="19">
        <f t="shared" si="22"/>
        <v>9.0775973653047796E-7</v>
      </c>
      <c r="S157" s="19">
        <f t="shared" si="22"/>
        <v>8.301250153629001E-8</v>
      </c>
      <c r="T157" s="19">
        <f t="shared" si="22"/>
        <v>2.4239682963846251E-6</v>
      </c>
      <c r="U157" s="19">
        <f t="shared" si="22"/>
        <v>3.06091999833751E-7</v>
      </c>
      <c r="W157" s="10">
        <f t="shared" si="12"/>
        <v>4.9709588103240395E-7</v>
      </c>
      <c r="X157" s="10">
        <f t="shared" si="13"/>
        <v>7.7386016982660151E-7</v>
      </c>
      <c r="Y157" s="10">
        <f t="shared" si="14"/>
        <v>4.0966508721215153E-7</v>
      </c>
      <c r="Z157" s="10">
        <f t="shared" si="15"/>
        <v>1.2942387946949257E-6</v>
      </c>
      <c r="AA157" s="10">
        <f t="shared" si="16"/>
        <v>1.1602857462792669E-6</v>
      </c>
    </row>
    <row r="158" spans="1:27" x14ac:dyDescent="0.2">
      <c r="A158" s="11">
        <v>79</v>
      </c>
      <c r="B158" s="19">
        <f t="shared" ref="B158:U170" si="23">B100-B43</f>
        <v>-5.7342335270569702E-7</v>
      </c>
      <c r="C158" s="19">
        <f t="shared" si="23"/>
        <v>-4.9994660143212109E-7</v>
      </c>
      <c r="D158" s="19">
        <f t="shared" si="23"/>
        <v>1.90300397832483E-7</v>
      </c>
      <c r="E158" s="19">
        <f t="shared" si="23"/>
        <v>-1.1584584020426042E-6</v>
      </c>
      <c r="F158" s="19">
        <f t="shared" si="23"/>
        <v>-1.7692475850454007E-8</v>
      </c>
      <c r="G158" s="19">
        <f t="shared" si="23"/>
        <v>-9.2299324677633805E-7</v>
      </c>
      <c r="H158" s="19">
        <f t="shared" si="23"/>
        <v>2.8397299377090702E-8</v>
      </c>
      <c r="I158" s="19">
        <f t="shared" si="23"/>
        <v>-3.788350653875961E-7</v>
      </c>
      <c r="J158" s="19">
        <f t="shared" si="23"/>
        <v>-1.0048218415181129E-6</v>
      </c>
      <c r="K158" s="19">
        <f t="shared" si="23"/>
        <v>-4.15948649181448E-7</v>
      </c>
      <c r="L158" s="19">
        <f t="shared" si="23"/>
        <v>-1.175117361137379E-6</v>
      </c>
      <c r="M158" s="19">
        <f t="shared" si="23"/>
        <v>-6.3525106280110705E-7</v>
      </c>
      <c r="N158" s="19">
        <f t="shared" si="23"/>
        <v>-1.286853375912806E-6</v>
      </c>
      <c r="O158" s="19">
        <f t="shared" si="23"/>
        <v>-7.9797052475926502E-7</v>
      </c>
      <c r="P158" s="19">
        <f t="shared" si="23"/>
        <v>-9.0229556226431496E-7</v>
      </c>
      <c r="Q158" s="19">
        <f t="shared" si="23"/>
        <v>-9.832669123998489E-7</v>
      </c>
      <c r="R158" s="19">
        <f t="shared" si="23"/>
        <v>-8.5293858091546103E-7</v>
      </c>
      <c r="S158" s="19">
        <f t="shared" si="23"/>
        <v>-9.2629041907377297E-7</v>
      </c>
      <c r="T158" s="19">
        <f t="shared" si="23"/>
        <v>-6.3917722173424301E-7</v>
      </c>
      <c r="U158" s="19">
        <f t="shared" si="23"/>
        <v>2.3597579524902199E-7</v>
      </c>
      <c r="W158" s="10">
        <f t="shared" si="12"/>
        <v>-7.7436830285874927E-7</v>
      </c>
      <c r="X158" s="10">
        <f t="shared" si="13"/>
        <v>-3.6747437384396703E-7</v>
      </c>
      <c r="Y158" s="10">
        <f t="shared" si="14"/>
        <v>-6.0241153242534856E-7</v>
      </c>
      <c r="Z158" s="10">
        <f t="shared" si="15"/>
        <v>-6.6833042869946887E-7</v>
      </c>
      <c r="AA158" s="10">
        <f t="shared" si="16"/>
        <v>-7.6656715303095954E-7</v>
      </c>
    </row>
    <row r="159" spans="1:27" x14ac:dyDescent="0.2">
      <c r="A159" s="11">
        <v>80</v>
      </c>
      <c r="B159" s="19">
        <f t="shared" si="23"/>
        <v>5.8297347429268698E-8</v>
      </c>
      <c r="C159" s="19">
        <f t="shared" si="23"/>
        <v>6.3611138023937598E-8</v>
      </c>
      <c r="D159" s="19">
        <f t="shared" si="23"/>
        <v>2.9032687997408793E-8</v>
      </c>
      <c r="E159" s="19">
        <f t="shared" si="23"/>
        <v>-1.2274228950033769E-7</v>
      </c>
      <c r="F159" s="19">
        <f t="shared" si="23"/>
        <v>1.5929977070237001E-7</v>
      </c>
      <c r="G159" s="19">
        <f t="shared" si="23"/>
        <v>-1.6244017191207179E-7</v>
      </c>
      <c r="H159" s="19">
        <f t="shared" si="23"/>
        <v>2.5748538161841202E-7</v>
      </c>
      <c r="I159" s="19">
        <f t="shared" si="23"/>
        <v>-1.4595059345686992E-8</v>
      </c>
      <c r="J159" s="19">
        <f t="shared" si="23"/>
        <v>4.9340790449182311E-7</v>
      </c>
      <c r="K159" s="19">
        <f t="shared" si="23"/>
        <v>4.5639900232981098E-7</v>
      </c>
      <c r="L159" s="19">
        <f t="shared" si="23"/>
        <v>1.8563456840830998E-7</v>
      </c>
      <c r="M159" s="19">
        <f t="shared" si="23"/>
        <v>1.7878990048464648E-7</v>
      </c>
      <c r="N159" s="19">
        <f t="shared" si="23"/>
        <v>1.9739002940351E-7</v>
      </c>
      <c r="O159" s="19">
        <f t="shared" si="23"/>
        <v>5.0998602672090404E-7</v>
      </c>
      <c r="P159" s="19">
        <f t="shared" si="23"/>
        <v>2.9530930934928499E-7</v>
      </c>
      <c r="Q159" s="19">
        <f t="shared" si="23"/>
        <v>-2.3492459872238497E-8</v>
      </c>
      <c r="R159" s="19">
        <f t="shared" si="23"/>
        <v>-3.8560020376478202E-8</v>
      </c>
      <c r="S159" s="19">
        <f t="shared" si="23"/>
        <v>2.8285592116069777E-8</v>
      </c>
      <c r="T159" s="19">
        <f t="shared" si="23"/>
        <v>1.2222056447855146E-7</v>
      </c>
      <c r="U159" s="19">
        <f t="shared" si="23"/>
        <v>-4.3666223206433699E-8</v>
      </c>
      <c r="W159" s="10">
        <f t="shared" si="12"/>
        <v>1.8535847085467191E-7</v>
      </c>
      <c r="X159" s="10">
        <f t="shared" si="13"/>
        <v>6.6653299202472328E-8</v>
      </c>
      <c r="Y159" s="10">
        <f t="shared" si="14"/>
        <v>3.5991730332894643E-7</v>
      </c>
      <c r="Z159" s="10">
        <f t="shared" si="15"/>
        <v>6.3112977700847316E-8</v>
      </c>
      <c r="AA159" s="10">
        <f t="shared" si="16"/>
        <v>-1.7628801251672677E-8</v>
      </c>
    </row>
    <row r="160" spans="1:27" x14ac:dyDescent="0.2">
      <c r="A160" s="11">
        <v>81</v>
      </c>
      <c r="B160" s="19">
        <f t="shared" si="23"/>
        <v>6.2629239309861219E-7</v>
      </c>
      <c r="C160" s="19">
        <f t="shared" si="23"/>
        <v>7.4959231928015697E-7</v>
      </c>
      <c r="D160" s="19">
        <f t="shared" si="23"/>
        <v>5.3156263978041245E-7</v>
      </c>
      <c r="E160" s="19">
        <f t="shared" si="23"/>
        <v>1.6679825715648521E-6</v>
      </c>
      <c r="F160" s="19">
        <f t="shared" si="23"/>
        <v>9.19009472244755E-7</v>
      </c>
      <c r="G160" s="19">
        <f t="shared" si="23"/>
        <v>2.1154640572411268E-6</v>
      </c>
      <c r="H160" s="19">
        <f t="shared" si="23"/>
        <v>1.2322921543210199E-6</v>
      </c>
      <c r="I160" s="19">
        <f t="shared" si="23"/>
        <v>8.7147000529175306E-7</v>
      </c>
      <c r="J160" s="19">
        <f t="shared" si="23"/>
        <v>8.2697660331292205E-7</v>
      </c>
      <c r="K160" s="19">
        <f t="shared" si="23"/>
        <v>8.0758820242677796E-7</v>
      </c>
      <c r="L160" s="19">
        <f t="shared" si="23"/>
        <v>2.365719804922199E-6</v>
      </c>
      <c r="M160" s="19">
        <f t="shared" si="23"/>
        <v>1.2484360555248839E-6</v>
      </c>
      <c r="N160" s="19">
        <f t="shared" si="23"/>
        <v>2.8318847823984939E-6</v>
      </c>
      <c r="O160" s="19">
        <f t="shared" si="23"/>
        <v>1.2372070273135199E-6</v>
      </c>
      <c r="P160" s="19">
        <f t="shared" si="23"/>
        <v>9.3222536363900795E-7</v>
      </c>
      <c r="Q160" s="19">
        <f t="shared" si="23"/>
        <v>1.739334454465224E-6</v>
      </c>
      <c r="R160" s="19">
        <f t="shared" si="23"/>
        <v>9.3022446772028498E-7</v>
      </c>
      <c r="S160" s="19">
        <f t="shared" si="23"/>
        <v>-2.8136981926732917E-9</v>
      </c>
      <c r="T160" s="19">
        <f t="shared" si="23"/>
        <v>1.2801121204123089E-6</v>
      </c>
      <c r="U160" s="19">
        <f t="shared" si="23"/>
        <v>3.1298895733499579E-7</v>
      </c>
      <c r="W160" s="10">
        <f t="shared" si="12"/>
        <v>6.6680608389834933E-7</v>
      </c>
      <c r="X160" s="10">
        <f t="shared" si="13"/>
        <v>7.9159104747881925E-7</v>
      </c>
      <c r="Y160" s="10">
        <f t="shared" si="14"/>
        <v>1.1362279601180864E-6</v>
      </c>
      <c r="Z160" s="10">
        <f t="shared" si="15"/>
        <v>1.5410800786527557E-6</v>
      </c>
      <c r="AA160" s="10">
        <f t="shared" si="16"/>
        <v>1.6701822683771475E-6</v>
      </c>
    </row>
    <row r="161" spans="1:27" x14ac:dyDescent="0.2">
      <c r="A161" s="11">
        <v>82</v>
      </c>
      <c r="B161" s="19">
        <f t="shared" si="23"/>
        <v>2.9744679796379001E-7</v>
      </c>
      <c r="C161" s="19">
        <f t="shared" si="23"/>
        <v>3.446031001046546E-7</v>
      </c>
      <c r="D161" s="19">
        <f t="shared" si="23"/>
        <v>7.1119241384667192E-8</v>
      </c>
      <c r="E161" s="19">
        <f t="shared" si="23"/>
        <v>3.4163254372258944E-7</v>
      </c>
      <c r="F161" s="19">
        <f t="shared" si="23"/>
        <v>-2.3451720638700992E-8</v>
      </c>
      <c r="G161" s="19">
        <f t="shared" si="23"/>
        <v>-1.5194290040026E-7</v>
      </c>
      <c r="H161" s="19">
        <f t="shared" si="23"/>
        <v>-5.2841639316120112E-9</v>
      </c>
      <c r="I161" s="19">
        <f t="shared" si="23"/>
        <v>3.269114463339589E-7</v>
      </c>
      <c r="J161" s="19">
        <f t="shared" si="23"/>
        <v>1.3599021892045841E-7</v>
      </c>
      <c r="K161" s="19">
        <f t="shared" si="23"/>
        <v>4.1258862722469498E-7</v>
      </c>
      <c r="L161" s="19">
        <f t="shared" si="23"/>
        <v>-2.5498117367821599E-7</v>
      </c>
      <c r="M161" s="19">
        <f t="shared" si="23"/>
        <v>1.3698426793610452E-7</v>
      </c>
      <c r="N161" s="19">
        <f t="shared" si="23"/>
        <v>7.4691664434164092E-7</v>
      </c>
      <c r="O161" s="19">
        <f t="shared" si="23"/>
        <v>5.2273046292163993E-8</v>
      </c>
      <c r="P161" s="19">
        <f t="shared" si="23"/>
        <v>4.1673436198989002E-7</v>
      </c>
      <c r="Q161" s="19">
        <f t="shared" si="23"/>
        <v>8.8200811934022497E-7</v>
      </c>
      <c r="R161" s="19">
        <f t="shared" si="23"/>
        <v>6.4944618332743499E-7</v>
      </c>
      <c r="S161" s="19" t="e">
        <f t="shared" si="23"/>
        <v>#VALUE!</v>
      </c>
      <c r="T161" s="19">
        <f t="shared" si="23"/>
        <v>4.6667063089839141E-7</v>
      </c>
      <c r="U161" s="19">
        <f t="shared" si="23"/>
        <v>2.211768592924168E-7</v>
      </c>
      <c r="W161" s="10" t="e">
        <f t="shared" si="12"/>
        <v>#VALUE!</v>
      </c>
      <c r="X161" s="10">
        <f t="shared" si="13"/>
        <v>2.3637740594092561E-7</v>
      </c>
      <c r="Y161" s="10">
        <f t="shared" si="14"/>
        <v>7.999084230427872E-8</v>
      </c>
      <c r="Z161" s="10">
        <f t="shared" si="15"/>
        <v>5.7919306346816848E-7</v>
      </c>
      <c r="AA161" s="10">
        <f t="shared" si="16"/>
        <v>1.4569277571951614E-9</v>
      </c>
    </row>
    <row r="162" spans="1:27" x14ac:dyDescent="0.2">
      <c r="A162" s="11">
        <v>83</v>
      </c>
      <c r="B162" s="19">
        <f t="shared" si="23"/>
        <v>1.3309104738081338E-7</v>
      </c>
      <c r="C162" s="19">
        <f t="shared" si="23"/>
        <v>2.1585029920508202E-7</v>
      </c>
      <c r="D162" s="19">
        <f t="shared" si="23"/>
        <v>6.3816680713116735E-7</v>
      </c>
      <c r="E162" s="19">
        <f t="shared" si="23"/>
        <v>2.3982870685586441E-6</v>
      </c>
      <c r="F162" s="19">
        <f t="shared" si="23"/>
        <v>3.48663931391966E-7</v>
      </c>
      <c r="G162" s="19">
        <f t="shared" si="23"/>
        <v>2.0410752166188479E-6</v>
      </c>
      <c r="H162" s="19">
        <f t="shared" si="23"/>
        <v>1.1813588467489862E-6</v>
      </c>
      <c r="I162" s="19">
        <f t="shared" si="23"/>
        <v>5.7169406292860203E-7</v>
      </c>
      <c r="J162" s="19">
        <f t="shared" si="23"/>
        <v>9.1243963568879505E-7</v>
      </c>
      <c r="K162" s="19">
        <f t="shared" si="23"/>
        <v>5.5328197049789707E-7</v>
      </c>
      <c r="L162" s="19">
        <f t="shared" si="23"/>
        <v>2.1551813186522043E-6</v>
      </c>
      <c r="M162" s="19">
        <f t="shared" si="23"/>
        <v>1.6853715470013659E-6</v>
      </c>
      <c r="N162" s="19">
        <f t="shared" si="23"/>
        <v>1.7087443506548219E-6</v>
      </c>
      <c r="O162" s="19">
        <f t="shared" si="23"/>
        <v>1.6441378835516687E-6</v>
      </c>
      <c r="P162" s="19">
        <f t="shared" si="23"/>
        <v>9.1060961362278611E-7</v>
      </c>
      <c r="Q162" s="19">
        <f t="shared" si="23"/>
        <v>2.49122488644984E-6</v>
      </c>
      <c r="R162" s="19">
        <f t="shared" si="23"/>
        <v>1.2849860467532549E-6</v>
      </c>
      <c r="S162" s="19">
        <f t="shared" si="23"/>
        <v>6.7217840371338587E-7</v>
      </c>
      <c r="T162" s="19">
        <f t="shared" si="23"/>
        <v>3.1332266102747678E-6</v>
      </c>
      <c r="U162" s="19">
        <f t="shared" si="23"/>
        <v>1.2917937205815391E-6</v>
      </c>
      <c r="W162" s="10">
        <f t="shared" si="12"/>
        <v>8.5526400864683097E-7</v>
      </c>
      <c r="X162" s="10">
        <f t="shared" si="13"/>
        <v>3.1732483522661583E-7</v>
      </c>
      <c r="Y162" s="10">
        <f t="shared" si="14"/>
        <v>1.355826978247704E-6</v>
      </c>
      <c r="Z162" s="10">
        <f t="shared" si="15"/>
        <v>2.1562473919902419E-6</v>
      </c>
      <c r="AA162" s="10">
        <f t="shared" si="16"/>
        <v>1.8081776027402159E-6</v>
      </c>
    </row>
    <row r="163" spans="1:27" x14ac:dyDescent="0.2">
      <c r="A163" s="11">
        <v>84</v>
      </c>
      <c r="B163" s="19">
        <f t="shared" si="23"/>
        <v>-2.6192878624102397E-7</v>
      </c>
      <c r="C163" s="19">
        <f t="shared" si="23"/>
        <v>-2.5285206555108341E-7</v>
      </c>
      <c r="D163" s="19">
        <f t="shared" si="23"/>
        <v>-5.9585371736232302E-7</v>
      </c>
      <c r="E163" s="19">
        <f t="shared" si="23"/>
        <v>-1.901138716625685E-6</v>
      </c>
      <c r="F163" s="19">
        <f t="shared" si="23"/>
        <v>-5.3328796369871145E-7</v>
      </c>
      <c r="G163" s="19">
        <f t="shared" si="23"/>
        <v>-1.4367670854844129E-6</v>
      </c>
      <c r="H163" s="19">
        <f t="shared" si="23"/>
        <v>-1.4195441144789555E-6</v>
      </c>
      <c r="I163" s="19">
        <f t="shared" si="23"/>
        <v>-7.6919797827118496E-7</v>
      </c>
      <c r="J163" s="19">
        <f t="shared" si="23"/>
        <v>-1.05196989257173E-6</v>
      </c>
      <c r="K163" s="19">
        <f t="shared" si="23"/>
        <v>-7.4569143075370606E-7</v>
      </c>
      <c r="L163" s="19">
        <f t="shared" si="23"/>
        <v>-8.0129432507512464E-7</v>
      </c>
      <c r="M163" s="19">
        <f t="shared" si="23"/>
        <v>-1.0778052417395162E-6</v>
      </c>
      <c r="N163" s="19">
        <f t="shared" si="23"/>
        <v>-1.501839471422718E-6</v>
      </c>
      <c r="O163" s="19">
        <f t="shared" si="23"/>
        <v>-1.3255750703031989E-6</v>
      </c>
      <c r="P163" s="19">
        <f t="shared" si="23"/>
        <v>-7.2574175471508411E-7</v>
      </c>
      <c r="Q163" s="19">
        <f t="shared" si="23"/>
        <v>-1.947188521950287E-6</v>
      </c>
      <c r="R163" s="19">
        <f t="shared" si="23"/>
        <v>-1.3578610566600575E-6</v>
      </c>
      <c r="S163" s="19">
        <f t="shared" si="23"/>
        <v>-6.9076795720643605E-7</v>
      </c>
      <c r="T163" s="19">
        <f t="shared" si="23"/>
        <v>-1.2660112879189251E-6</v>
      </c>
      <c r="U163" s="19">
        <f t="shared" si="23"/>
        <v>-4.4067592612898098E-7</v>
      </c>
      <c r="W163" s="10">
        <f t="shared" si="12"/>
        <v>-8.8001554983382094E-7</v>
      </c>
      <c r="X163" s="10">
        <f t="shared" si="13"/>
        <v>-4.5431669844050091E-7</v>
      </c>
      <c r="Y163" s="10">
        <f t="shared" si="14"/>
        <v>-1.2187235797733501E-6</v>
      </c>
      <c r="Z163" s="10">
        <f t="shared" si="15"/>
        <v>-1.2889288018552278E-6</v>
      </c>
      <c r="AA163" s="10">
        <f t="shared" si="16"/>
        <v>-1.1837634611368864E-6</v>
      </c>
    </row>
    <row r="164" spans="1:27" x14ac:dyDescent="0.2">
      <c r="A164" s="11">
        <v>85</v>
      </c>
      <c r="B164" s="19">
        <f t="shared" si="23"/>
        <v>8.3155787194736503E-7</v>
      </c>
      <c r="C164" s="19">
        <f t="shared" si="23"/>
        <v>5.2464696071054186E-7</v>
      </c>
      <c r="D164" s="19">
        <f t="shared" si="23"/>
        <v>6.3556253433195564E-7</v>
      </c>
      <c r="E164" s="19">
        <f t="shared" si="23"/>
        <v>4.6929068061746798E-7</v>
      </c>
      <c r="F164" s="19">
        <f t="shared" si="23"/>
        <v>5.04848536883337E-7</v>
      </c>
      <c r="G164" s="19">
        <f t="shared" si="23"/>
        <v>1.273083452629034E-6</v>
      </c>
      <c r="H164" s="19">
        <f t="shared" si="23"/>
        <v>-1.3833915402820258E-7</v>
      </c>
      <c r="I164" s="19">
        <f t="shared" si="23"/>
        <v>-3.3847017744494804E-7</v>
      </c>
      <c r="J164" s="19">
        <f t="shared" si="23"/>
        <v>-2.41500874226503E-7</v>
      </c>
      <c r="K164" s="19">
        <f t="shared" si="23"/>
        <v>2.4524640685007495E-7</v>
      </c>
      <c r="L164" s="19">
        <f t="shared" si="23"/>
        <v>1.1082637497035101E-7</v>
      </c>
      <c r="M164" s="19">
        <f t="shared" si="23"/>
        <v>2.5546712823065915E-7</v>
      </c>
      <c r="N164" s="19">
        <f t="shared" si="23"/>
        <v>6.9316246444903004E-7</v>
      </c>
      <c r="O164" s="19">
        <f t="shared" si="23"/>
        <v>4.5956087203815903E-8</v>
      </c>
      <c r="P164" s="19">
        <f t="shared" si="23"/>
        <v>3.2469253571231322E-7</v>
      </c>
      <c r="Q164" s="19">
        <f t="shared" si="23"/>
        <v>9.4555953755414904E-7</v>
      </c>
      <c r="R164" s="19">
        <f t="shared" si="23"/>
        <v>2.6345383580777258E-7</v>
      </c>
      <c r="S164" s="19">
        <f t="shared" si="23"/>
        <v>4.7139421105523366E-7</v>
      </c>
      <c r="T164" s="19">
        <f t="shared" si="23"/>
        <v>7.5368301259788697E-7</v>
      </c>
      <c r="U164" s="19">
        <f t="shared" si="23"/>
        <v>5.0565510665616707E-7</v>
      </c>
      <c r="W164" s="10">
        <f t="shared" si="12"/>
        <v>3.2619674735634862E-7</v>
      </c>
      <c r="X164" s="10">
        <f t="shared" si="13"/>
        <v>3.8064579802407396E-7</v>
      </c>
      <c r="Y164" s="10">
        <f t="shared" si="14"/>
        <v>-1.9604203205057624E-8</v>
      </c>
      <c r="Z164" s="10">
        <f t="shared" si="15"/>
        <v>7.245150303143082E-7</v>
      </c>
      <c r="AA164" s="10">
        <f t="shared" si="16"/>
        <v>6.2219076063720223E-7</v>
      </c>
    </row>
    <row r="165" spans="1:27" x14ac:dyDescent="0.2">
      <c r="A165" s="11">
        <v>87</v>
      </c>
      <c r="B165" s="19">
        <f t="shared" si="23"/>
        <v>3.3092276973442001E-7</v>
      </c>
      <c r="C165" s="19">
        <f t="shared" si="23"/>
        <v>1.39927513837572E-7</v>
      </c>
      <c r="D165" s="19">
        <f t="shared" si="23"/>
        <v>7.1866276322901796E-8</v>
      </c>
      <c r="E165" s="19">
        <f t="shared" si="23"/>
        <v>-4.4907621309822016E-8</v>
      </c>
      <c r="F165" s="19">
        <f t="shared" si="23"/>
        <v>-1.3953532814321602E-7</v>
      </c>
      <c r="G165" s="19">
        <f t="shared" si="23"/>
        <v>-2.2763916471099001E-7</v>
      </c>
      <c r="H165" s="19">
        <f t="shared" si="23"/>
        <v>-7.8962420356377301E-7</v>
      </c>
      <c r="I165" s="19">
        <f t="shared" si="23"/>
        <v>-1.8569004343398179E-7</v>
      </c>
      <c r="J165" s="19">
        <f t="shared" si="23"/>
        <v>-6.9416750256607383E-7</v>
      </c>
      <c r="K165" s="19">
        <f t="shared" si="23"/>
        <v>-3.3864098041072694E-7</v>
      </c>
      <c r="L165" s="19">
        <f t="shared" si="23"/>
        <v>9.2140704626968986E-8</v>
      </c>
      <c r="M165" s="19">
        <f t="shared" si="23"/>
        <v>-1.7797645110607902E-7</v>
      </c>
      <c r="N165" s="19">
        <f t="shared" si="23"/>
        <v>8.5876227204115985E-8</v>
      </c>
      <c r="O165" s="19">
        <f t="shared" si="23"/>
        <v>-1.172417604268291E-6</v>
      </c>
      <c r="P165" s="19">
        <f t="shared" si="23"/>
        <v>-7.1530048001478634E-7</v>
      </c>
      <c r="Q165" s="19">
        <f t="shared" si="23"/>
        <v>-6.8978201651256921E-7</v>
      </c>
      <c r="R165" s="19">
        <f t="shared" si="23"/>
        <v>-4.2077578478443498E-7</v>
      </c>
      <c r="S165" s="19">
        <f t="shared" si="23"/>
        <v>-2.9748857994965989E-8</v>
      </c>
      <c r="T165" s="19">
        <f t="shared" si="23"/>
        <v>-2.0651661083665098E-7</v>
      </c>
      <c r="U165" s="19">
        <f t="shared" si="23"/>
        <v>-2.6037693470774992E-8</v>
      </c>
      <c r="W165" s="10">
        <f t="shared" si="12"/>
        <v>-3.7611652580122853E-7</v>
      </c>
      <c r="X165" s="10">
        <f t="shared" si="13"/>
        <v>3.6406227998698542E-8</v>
      </c>
      <c r="Y165" s="10">
        <f t="shared" si="14"/>
        <v>-7.0854644037605423E-7</v>
      </c>
      <c r="Z165" s="10">
        <f t="shared" si="15"/>
        <v>-2.0911502340396979E-7</v>
      </c>
      <c r="AA165" s="10">
        <f t="shared" si="16"/>
        <v>-2.7134951267735308E-8</v>
      </c>
    </row>
    <row r="166" spans="1:27" x14ac:dyDescent="0.2">
      <c r="A166" s="11">
        <v>89</v>
      </c>
      <c r="B166" s="19">
        <f t="shared" si="23"/>
        <v>4.6632917550365499E-7</v>
      </c>
      <c r="C166" s="19">
        <f t="shared" si="23"/>
        <v>2.7733308679804451E-7</v>
      </c>
      <c r="D166" s="19">
        <f t="shared" si="23"/>
        <v>-2.039936661624309E-7</v>
      </c>
      <c r="E166" s="19">
        <f t="shared" si="23"/>
        <v>-1.447665907053735E-7</v>
      </c>
      <c r="F166" s="19">
        <f t="shared" si="23"/>
        <v>3.7888568361126602E-7</v>
      </c>
      <c r="G166" s="19">
        <f t="shared" si="23"/>
        <v>2.1640901469208602E-7</v>
      </c>
      <c r="H166" s="19">
        <f t="shared" si="23"/>
        <v>9.2356100811563413E-7</v>
      </c>
      <c r="I166" s="19">
        <f t="shared" si="23"/>
        <v>1.0845289767956886E-6</v>
      </c>
      <c r="J166" s="19">
        <f t="shared" si="23"/>
        <v>9.703061431463692E-7</v>
      </c>
      <c r="K166" s="19">
        <f t="shared" si="23"/>
        <v>9.7566503007444639E-7</v>
      </c>
      <c r="L166" s="19">
        <f t="shared" si="23"/>
        <v>1.9380455502347031E-7</v>
      </c>
      <c r="M166" s="19">
        <f t="shared" si="23"/>
        <v>4.71891157101962E-7</v>
      </c>
      <c r="N166" s="19">
        <f t="shared" si="23"/>
        <v>3.8922289752751302E-7</v>
      </c>
      <c r="O166" s="19">
        <f t="shared" si="23"/>
        <v>6.1540365087721694E-7</v>
      </c>
      <c r="P166" s="19">
        <f t="shared" si="23"/>
        <v>5.4773158457322486E-7</v>
      </c>
      <c r="Q166" s="19">
        <f t="shared" si="23"/>
        <v>2.4550996924557261E-7</v>
      </c>
      <c r="R166" s="19">
        <f t="shared" si="23"/>
        <v>7.9130188412415333E-7</v>
      </c>
      <c r="S166" s="19">
        <f t="shared" si="23"/>
        <v>9.4590395113664352E-7</v>
      </c>
      <c r="T166" s="19">
        <f t="shared" si="23"/>
        <v>4.3534070888640029E-7</v>
      </c>
      <c r="U166" s="19">
        <f t="shared" si="23"/>
        <v>-3.6393574503210989E-8</v>
      </c>
      <c r="W166" s="10">
        <f t="shared" si="12"/>
        <v>8.1515061247711708E-7</v>
      </c>
      <c r="X166" s="10">
        <f t="shared" si="13"/>
        <v>5.517692306771636E-7</v>
      </c>
      <c r="Y166" s="10">
        <f t="shared" si="14"/>
        <v>7.4529048981029554E-7</v>
      </c>
      <c r="Z166" s="10">
        <f t="shared" si="15"/>
        <v>2.5842000028906874E-7</v>
      </c>
      <c r="AA166" s="10">
        <f t="shared" si="16"/>
        <v>1.5363328211937982E-8</v>
      </c>
    </row>
    <row r="167" spans="1:27" x14ac:dyDescent="0.2">
      <c r="A167" s="11">
        <v>90</v>
      </c>
      <c r="B167" s="19">
        <f t="shared" si="23"/>
        <v>3.4775294137940295E-7</v>
      </c>
      <c r="C167" s="19">
        <f t="shared" si="23"/>
        <v>1.3075985556611997E-7</v>
      </c>
      <c r="D167" s="19">
        <f t="shared" si="23"/>
        <v>3.5321742381956997E-7</v>
      </c>
      <c r="E167" s="19">
        <f t="shared" si="23"/>
        <v>1.5353626230973931E-6</v>
      </c>
      <c r="F167" s="19">
        <f t="shared" si="23"/>
        <v>2.9978912820771305E-7</v>
      </c>
      <c r="G167" s="19">
        <f t="shared" si="23"/>
        <v>3.7035132945569799E-7</v>
      </c>
      <c r="H167" s="19">
        <f t="shared" si="23"/>
        <v>-2.3385483961716946E-8</v>
      </c>
      <c r="I167" s="19">
        <f t="shared" si="23"/>
        <v>2.4529645060231194E-7</v>
      </c>
      <c r="J167" s="19">
        <f t="shared" si="23"/>
        <v>1.9104467660947495E-7</v>
      </c>
      <c r="K167" s="19">
        <f t="shared" si="23"/>
        <v>1.8528115189237501E-7</v>
      </c>
      <c r="L167" s="19" t="e">
        <f t="shared" si="23"/>
        <v>#VALUE!</v>
      </c>
      <c r="M167" s="19">
        <f t="shared" si="23"/>
        <v>-3.9751599113404497E-7</v>
      </c>
      <c r="N167" s="19">
        <f t="shared" si="23"/>
        <v>1.1695318181501203E-7</v>
      </c>
      <c r="O167" s="19">
        <f t="shared" si="23"/>
        <v>4.8828329674784001E-8</v>
      </c>
      <c r="P167" s="19">
        <f t="shared" si="23"/>
        <v>1.8199865989747701E-7</v>
      </c>
      <c r="Q167" s="19">
        <f t="shared" si="23"/>
        <v>4.7154282708971999E-7</v>
      </c>
      <c r="R167" s="19">
        <f t="shared" si="23"/>
        <v>-4.2212427417168888E-7</v>
      </c>
      <c r="S167" s="19">
        <f t="shared" si="23"/>
        <v>5.3981956705487105E-7</v>
      </c>
      <c r="T167" s="19">
        <f t="shared" si="23"/>
        <v>6.6442590195284301E-7</v>
      </c>
      <c r="U167" s="19">
        <f t="shared" si="23"/>
        <v>6.1206834018887836E-7</v>
      </c>
      <c r="W167" s="10">
        <f t="shared" si="12"/>
        <v>1.2124377616825855E-7</v>
      </c>
      <c r="X167" s="10">
        <f t="shared" si="13"/>
        <v>2.5589959393888696E-7</v>
      </c>
      <c r="Y167" s="10">
        <f t="shared" si="14"/>
        <v>-4.525711720287574E-8</v>
      </c>
      <c r="Z167" s="10">
        <f t="shared" si="15"/>
        <v>4.6624756276161336E-7</v>
      </c>
      <c r="AA167" s="10" t="e">
        <f t="shared" si="16"/>
        <v>#VALUE!</v>
      </c>
    </row>
    <row r="168" spans="1:27" x14ac:dyDescent="0.2">
      <c r="A168" s="11">
        <v>92</v>
      </c>
      <c r="B168" s="19">
        <f t="shared" si="23"/>
        <v>5.8396864097848896E-7</v>
      </c>
      <c r="C168" s="19">
        <f t="shared" si="23"/>
        <v>4.1979505819946102E-7</v>
      </c>
      <c r="D168" s="19">
        <f t="shared" si="23"/>
        <v>-1.7644746777808102E-7</v>
      </c>
      <c r="E168" s="19">
        <f t="shared" si="23"/>
        <v>1.5350810148202988E-8</v>
      </c>
      <c r="F168" s="19">
        <f t="shared" si="23"/>
        <v>3.1060980630818699E-7</v>
      </c>
      <c r="G168" s="19">
        <f t="shared" si="23"/>
        <v>-5.5684080683768606E-7</v>
      </c>
      <c r="H168" s="19">
        <f t="shared" si="23"/>
        <v>5.6803151102184399E-7</v>
      </c>
      <c r="I168" s="19">
        <f t="shared" si="23"/>
        <v>-3.918618818441938E-8</v>
      </c>
      <c r="J168" s="19">
        <f t="shared" si="23"/>
        <v>1.9096117488569419E-7</v>
      </c>
      <c r="K168" s="19">
        <f t="shared" si="23"/>
        <v>1.1216283589970639E-7</v>
      </c>
      <c r="L168" s="19">
        <f t="shared" si="23"/>
        <v>9.474338121978496E-7</v>
      </c>
      <c r="M168" s="19">
        <f t="shared" si="23"/>
        <v>4.59761214786528E-7</v>
      </c>
      <c r="N168" s="19">
        <f t="shared" si="23"/>
        <v>6.0452021634902697E-7</v>
      </c>
      <c r="O168" s="19">
        <f t="shared" si="23"/>
        <v>6.01637194927458E-7</v>
      </c>
      <c r="P168" s="19">
        <f t="shared" si="23"/>
        <v>3.0427471622066253E-7</v>
      </c>
      <c r="Q168" s="19">
        <f t="shared" si="23"/>
        <v>3.1353424771804103E-7</v>
      </c>
      <c r="R168" s="19">
        <f t="shared" si="23"/>
        <v>-4.4861883226847031E-8</v>
      </c>
      <c r="S168" s="19">
        <f t="shared" si="23"/>
        <v>-2.8376520635180479E-7</v>
      </c>
      <c r="T168" s="19">
        <f t="shared" si="23"/>
        <v>-3.7458497877551194E-7</v>
      </c>
      <c r="U168" s="19">
        <f t="shared" si="23"/>
        <v>-1.0832840443461001E-7</v>
      </c>
      <c r="W168" s="10">
        <f t="shared" si="12"/>
        <v>2.1952615635429272E-8</v>
      </c>
      <c r="X168" s="10">
        <f t="shared" si="13"/>
        <v>3.1879682932542938E-7</v>
      </c>
      <c r="Y168" s="10">
        <f t="shared" si="14"/>
        <v>4.5509777390538104E-7</v>
      </c>
      <c r="Z168" s="10">
        <f t="shared" si="15"/>
        <v>1.0878527021423651E-7</v>
      </c>
      <c r="AA168" s="10">
        <f t="shared" si="16"/>
        <v>5.7374086932571379E-8</v>
      </c>
    </row>
    <row r="169" spans="1:27" x14ac:dyDescent="0.2">
      <c r="A169" s="11">
        <v>93</v>
      </c>
      <c r="B169" s="19">
        <f t="shared" si="23"/>
        <v>2.0959063666536928E-7</v>
      </c>
      <c r="C169" s="19">
        <f t="shared" si="23"/>
        <v>1.4867697520624579E-7</v>
      </c>
      <c r="D169" s="19">
        <f t="shared" si="23"/>
        <v>1.5565864558862102E-7</v>
      </c>
      <c r="E169" s="19">
        <f t="shared" si="23"/>
        <v>9.50685140020944E-7</v>
      </c>
      <c r="F169" s="19">
        <f t="shared" si="23"/>
        <v>4.1183361474419651E-8</v>
      </c>
      <c r="G169" s="19">
        <f t="shared" si="23"/>
        <v>2.224703409605685E-7</v>
      </c>
      <c r="H169" s="19">
        <f t="shared" si="23"/>
        <v>1.9894295448624268E-7</v>
      </c>
      <c r="I169" s="19">
        <f t="shared" si="23"/>
        <v>1.6014229400986239E-7</v>
      </c>
      <c r="J169" s="19">
        <f t="shared" si="23"/>
        <v>2.4821305027750893E-7</v>
      </c>
      <c r="K169" s="19">
        <f t="shared" si="23"/>
        <v>-1.15143801768327E-7</v>
      </c>
      <c r="L169" s="19">
        <f t="shared" si="23"/>
        <v>8.4507117843834952E-8</v>
      </c>
      <c r="M169" s="19">
        <f t="shared" si="23"/>
        <v>1.0990021080062511E-6</v>
      </c>
      <c r="N169" s="19">
        <f t="shared" si="23"/>
        <v>5.76341383232602E-7</v>
      </c>
      <c r="O169" s="19">
        <f t="shared" si="23"/>
        <v>1.693727443852108E-7</v>
      </c>
      <c r="P169" s="19">
        <f t="shared" si="23"/>
        <v>2.063758921796928E-7</v>
      </c>
      <c r="Q169" s="19">
        <f t="shared" si="23"/>
        <v>-2.836234358916395E-8</v>
      </c>
      <c r="R169" s="19">
        <f t="shared" si="23"/>
        <v>9.358817917781161E-8</v>
      </c>
      <c r="S169" s="19">
        <f t="shared" si="23"/>
        <v>4.5326346234929202E-7</v>
      </c>
      <c r="T169" s="19">
        <f t="shared" si="23"/>
        <v>2.5671528234530904E-7</v>
      </c>
      <c r="U169" s="19">
        <f t="shared" si="23"/>
        <v>3.7759012079406199E-7</v>
      </c>
      <c r="W169" s="10">
        <f t="shared" si="12"/>
        <v>1.5952093298461736E-7</v>
      </c>
      <c r="X169" s="10">
        <f t="shared" si="13"/>
        <v>1.3989831683897428E-7</v>
      </c>
      <c r="Y169" s="10">
        <f t="shared" si="14"/>
        <v>4.2888271428880336E-7</v>
      </c>
      <c r="Z169" s="10">
        <f t="shared" si="15"/>
        <v>2.9557111069570225E-7</v>
      </c>
      <c r="AA169" s="10">
        <f t="shared" si="16"/>
        <v>3.5333031110349214E-7</v>
      </c>
    </row>
    <row r="170" spans="1:27" x14ac:dyDescent="0.2">
      <c r="A170" s="11">
        <v>94</v>
      </c>
      <c r="B170" s="19">
        <f t="shared" si="23"/>
        <v>-1.3096982311731989E-8</v>
      </c>
      <c r="C170" s="19">
        <f t="shared" si="23"/>
        <v>2.5008072746640304E-9</v>
      </c>
      <c r="D170" s="19">
        <f t="shared" si="23"/>
        <v>-2.8831360402089341E-7</v>
      </c>
      <c r="E170" s="19">
        <f t="shared" si="23"/>
        <v>-4.1262085717757737E-7</v>
      </c>
      <c r="F170" s="19">
        <f t="shared" si="23"/>
        <v>2.20432125111888E-7</v>
      </c>
      <c r="G170" s="19">
        <f t="shared" si="23"/>
        <v>1.8744201870288997E-7</v>
      </c>
      <c r="H170" s="19">
        <f t="shared" si="23"/>
        <v>8.1227513077899845E-9</v>
      </c>
      <c r="I170" s="19">
        <f t="shared" si="23"/>
        <v>-1.2185928415383204E-7</v>
      </c>
      <c r="J170" s="19">
        <f t="shared" si="23"/>
        <v>-3.5274976164171593E-7</v>
      </c>
      <c r="K170" s="19">
        <f t="shared" si="23"/>
        <v>3.9066167709882971E-8</v>
      </c>
      <c r="L170" s="19">
        <f t="shared" si="23"/>
        <v>1.8139944736247899E-7</v>
      </c>
      <c r="M170" s="19">
        <f t="shared" si="23"/>
        <v>5.2036835102641006E-8</v>
      </c>
      <c r="N170" s="19">
        <f t="shared" si="23"/>
        <v>4.052519403486539E-7</v>
      </c>
      <c r="O170" s="19">
        <f t="shared" si="23"/>
        <v>4.6828100667367088E-8</v>
      </c>
      <c r="P170" s="19">
        <f t="shared" si="23"/>
        <v>-1.7434969282403046E-7</v>
      </c>
      <c r="Q170" s="19">
        <f t="shared" ref="Q170:AJ170" si="24">Q112-Q55</f>
        <v>-2.8965027148897992E-7</v>
      </c>
      <c r="R170" s="19">
        <f t="shared" si="24"/>
        <v>1.6200330892145779E-7</v>
      </c>
      <c r="S170" s="19">
        <f t="shared" si="24"/>
        <v>9.1289647741873313E-8</v>
      </c>
      <c r="T170" s="19">
        <f t="shared" si="24"/>
        <v>-1.4432242994986659E-7</v>
      </c>
      <c r="U170" s="19">
        <f t="shared" si="24"/>
        <v>-5.6123491190928598E-8</v>
      </c>
      <c r="W170" s="10">
        <f t="shared" si="12"/>
        <v>2.9502357887295904E-8</v>
      </c>
      <c r="X170" s="10">
        <f t="shared" si="13"/>
        <v>2.1994166480247E-8</v>
      </c>
      <c r="Y170" s="10">
        <f t="shared" si="14"/>
        <v>-6.1440518640979463E-8</v>
      </c>
      <c r="Z170" s="10">
        <f t="shared" si="15"/>
        <v>-2.1211063070280303E-8</v>
      </c>
      <c r="AA170" s="10">
        <f t="shared" si="16"/>
        <v>-8.3023248783275455E-8</v>
      </c>
    </row>
    <row r="171" spans="1:27" x14ac:dyDescent="0.2">
      <c r="A171" s="11">
        <v>97</v>
      </c>
      <c r="B171" s="19">
        <f t="shared" ref="B171:U171" si="25">B113-B56</f>
        <v>-8.2005089519939003E-8</v>
      </c>
      <c r="C171" s="19">
        <f t="shared" si="25"/>
        <v>3.4907920107257433E-7</v>
      </c>
      <c r="D171" s="19">
        <f t="shared" si="25"/>
        <v>1.4828118047885269E-8</v>
      </c>
      <c r="E171" s="19">
        <f t="shared" si="25"/>
        <v>1.2363800699575301E-7</v>
      </c>
      <c r="F171" s="19">
        <f t="shared" si="25"/>
        <v>3.8180137537726027E-7</v>
      </c>
      <c r="G171" s="19">
        <f t="shared" si="25"/>
        <v>1.6277123754492468E-7</v>
      </c>
      <c r="H171" s="19">
        <f t="shared" si="25"/>
        <v>7.1717790319597006E-8</v>
      </c>
      <c r="I171" s="19">
        <f t="shared" si="25"/>
        <v>6.4640671987966678E-7</v>
      </c>
      <c r="J171" s="19">
        <f t="shared" si="25"/>
        <v>-4.6182814027937601E-7</v>
      </c>
      <c r="K171" s="19">
        <f t="shared" si="25"/>
        <v>2.5622584906858795E-7</v>
      </c>
      <c r="L171" s="19">
        <f t="shared" si="25"/>
        <v>4.8729407666066768E-7</v>
      </c>
      <c r="M171" s="19">
        <f t="shared" si="25"/>
        <v>-2.7004568362755101E-7</v>
      </c>
      <c r="N171" s="19">
        <f t="shared" si="25"/>
        <v>3.5136774661923998E-7</v>
      </c>
      <c r="O171" s="19">
        <f t="shared" si="25"/>
        <v>-7.8255024958164501E-7</v>
      </c>
      <c r="P171" s="19">
        <f t="shared" si="25"/>
        <v>5.7864121461316255E-7</v>
      </c>
      <c r="Q171" s="19">
        <f t="shared" si="25"/>
        <v>3.0569548869327972E-7</v>
      </c>
      <c r="R171" s="19">
        <f t="shared" si="25"/>
        <v>2.3724833868999001E-7</v>
      </c>
      <c r="S171" s="19">
        <f t="shared" si="25"/>
        <v>8.6506499816118393E-8</v>
      </c>
      <c r="T171" s="19">
        <f t="shared" si="25"/>
        <v>5.0231967003949009E-7</v>
      </c>
      <c r="U171" s="19">
        <f t="shared" si="25"/>
        <v>-2.8795580617499896E-8</v>
      </c>
      <c r="W171" s="10">
        <f t="shared" si="12"/>
        <v>2.8965547554696471E-7</v>
      </c>
      <c r="X171" s="10">
        <f t="shared" si="13"/>
        <v>3.2382055170239062E-7</v>
      </c>
      <c r="Y171" s="10">
        <f t="shared" si="14"/>
        <v>-3.6067657079224376E-7</v>
      </c>
      <c r="Z171" s="10">
        <f t="shared" si="15"/>
        <v>2.8264683118362753E-7</v>
      </c>
      <c r="AA171" s="10">
        <f t="shared" si="16"/>
        <v>1.9713285981230765E-7</v>
      </c>
    </row>
    <row r="173" spans="1:27" x14ac:dyDescent="0.2">
      <c r="B173" s="20">
        <f>TTEST(B3:B56,B60:B113,2,1)</f>
        <v>0.32185308138750429</v>
      </c>
      <c r="C173" s="20">
        <f t="shared" ref="C173:AA173" si="26">TTEST(C3:C56,C60:C113,2,1)</f>
        <v>0.32185342342136569</v>
      </c>
      <c r="D173" s="20">
        <f t="shared" si="26"/>
        <v>0.32185376916607805</v>
      </c>
      <c r="E173" s="20">
        <f t="shared" si="26"/>
        <v>0.32194063555577912</v>
      </c>
      <c r="F173" s="20">
        <f t="shared" si="26"/>
        <v>0.32203137580139152</v>
      </c>
      <c r="G173" s="20">
        <f t="shared" si="26"/>
        <v>0.32185395003706907</v>
      </c>
      <c r="H173" s="20">
        <f t="shared" si="26"/>
        <v>0.32194104694378778</v>
      </c>
      <c r="I173" s="20">
        <f t="shared" si="26"/>
        <v>0.32194124722603634</v>
      </c>
      <c r="J173" s="20">
        <f t="shared" si="26"/>
        <v>0.32203164475314733</v>
      </c>
      <c r="K173" s="20">
        <f t="shared" si="26"/>
        <v>0.32185427897637231</v>
      </c>
      <c r="L173" s="20">
        <f t="shared" si="26"/>
        <v>0.32194101357287358</v>
      </c>
      <c r="M173" s="20">
        <f t="shared" si="26"/>
        <v>0.32185404600963369</v>
      </c>
      <c r="N173" s="20">
        <f t="shared" si="26"/>
        <v>0.3218540568237187</v>
      </c>
      <c r="O173" s="20">
        <f t="shared" si="26"/>
        <v>0.32185430086284639</v>
      </c>
      <c r="P173" s="20">
        <f t="shared" si="26"/>
        <v>0.32185429903107399</v>
      </c>
      <c r="Q173" s="20">
        <f t="shared" si="26"/>
        <v>0.32185417407656092</v>
      </c>
      <c r="R173" s="20">
        <f t="shared" si="26"/>
        <v>0.32185433988318457</v>
      </c>
      <c r="S173" s="20">
        <f t="shared" si="26"/>
        <v>0.32194129378478514</v>
      </c>
      <c r="T173" s="20">
        <f t="shared" si="26"/>
        <v>0.32185424435200799</v>
      </c>
      <c r="U173" s="20">
        <f t="shared" si="26"/>
        <v>0.32185426278230933</v>
      </c>
      <c r="V173" s="20"/>
      <c r="W173" s="20">
        <f t="shared" si="26"/>
        <v>0.32185431393486147</v>
      </c>
      <c r="X173" s="20">
        <f t="shared" si="26"/>
        <v>0.3218540471493026</v>
      </c>
      <c r="Y173" s="20">
        <f t="shared" si="26"/>
        <v>0.32185420223446731</v>
      </c>
      <c r="Z173" s="20">
        <f t="shared" si="26"/>
        <v>0.32185419738627274</v>
      </c>
      <c r="AA173" s="20">
        <f t="shared" si="26"/>
        <v>0.32185392046448058</v>
      </c>
    </row>
    <row r="174" spans="1:27" x14ac:dyDescent="0.2">
      <c r="W174" s="22"/>
      <c r="X174" s="22"/>
      <c r="Y174" s="22"/>
      <c r="Z174" s="22"/>
      <c r="AA174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4"/>
  <sheetViews>
    <sheetView topLeftCell="A105" workbookViewId="0">
      <selection activeCell="B117" sqref="B117"/>
    </sheetView>
  </sheetViews>
  <sheetFormatPr baseColWidth="10" defaultRowHeight="16" x14ac:dyDescent="0.2"/>
  <sheetData>
    <row r="1" spans="1:42" x14ac:dyDescent="0.2">
      <c r="B1" s="27" t="s">
        <v>0</v>
      </c>
    </row>
    <row r="2" spans="1:42" s="5" customFormat="1" ht="17" thickBot="1" x14ac:dyDescent="0.25">
      <c r="B2" s="1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3">
        <v>20</v>
      </c>
      <c r="W2" s="4"/>
      <c r="X2" s="4" t="s">
        <v>2</v>
      </c>
      <c r="Y2" s="4" t="s">
        <v>3</v>
      </c>
      <c r="Z2" s="4" t="s">
        <v>4</v>
      </c>
      <c r="AA2" s="4" t="s">
        <v>5</v>
      </c>
      <c r="AB2" s="4" t="s">
        <v>6</v>
      </c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spans="1:42" s="5" customFormat="1" x14ac:dyDescent="0.2">
      <c r="A3" s="23">
        <v>88</v>
      </c>
      <c r="B3" s="6">
        <v>30</v>
      </c>
      <c r="C3" s="7">
        <v>4.0698135522017199E-8</v>
      </c>
      <c r="D3" s="7">
        <v>9.9121764119012096E-8</v>
      </c>
      <c r="E3" s="7">
        <v>1.86282541708076E-7</v>
      </c>
      <c r="F3" s="7">
        <v>6.3191683429030502E-8</v>
      </c>
      <c r="G3" s="7">
        <v>2.04075773370967E-7</v>
      </c>
      <c r="H3" s="7">
        <v>-2.77103941411246E-7</v>
      </c>
      <c r="I3" s="7">
        <v>-1.53297479500363E-7</v>
      </c>
      <c r="J3" s="7">
        <v>3.5110781368870902E-7</v>
      </c>
      <c r="K3" s="7">
        <v>2.35707199163051E-7</v>
      </c>
      <c r="L3" s="7">
        <v>4.5340200463067298E-7</v>
      </c>
      <c r="M3" s="7">
        <v>-5.7045549508561399E-8</v>
      </c>
      <c r="N3" s="7">
        <v>-1.40068138179908E-7</v>
      </c>
      <c r="O3" s="7">
        <v>-4.8135723582009298E-8</v>
      </c>
      <c r="P3" s="7">
        <v>-2.10791785080746E-7</v>
      </c>
      <c r="Q3" s="7">
        <v>2.16669806411617E-8</v>
      </c>
      <c r="R3" s="7">
        <v>-3.5156511869552998E-7</v>
      </c>
      <c r="S3" s="7">
        <v>9.1955469675802695E-8</v>
      </c>
      <c r="T3" s="7">
        <v>-2.5755097943113899E-8</v>
      </c>
      <c r="U3" s="7">
        <v>-1.01726769213017E-7</v>
      </c>
      <c r="V3" s="8">
        <v>2.5207971554850798E-7</v>
      </c>
      <c r="W3" s="9"/>
      <c r="X3" s="10">
        <f>AVERAGE(L3,Q3,S3,T3)</f>
        <v>1.3531733925113087E-7</v>
      </c>
      <c r="Y3" s="10">
        <f>AVERAGE(C3,D3,G3,J3)</f>
        <v>1.7375087167517633E-7</v>
      </c>
      <c r="Z3" s="10">
        <f>AVERAGE(I3,K3,N3,P3)</f>
        <v>-6.7112550899491507E-8</v>
      </c>
      <c r="AA3" s="10">
        <f>AVERAGE(O3,R3,U3:V3)</f>
        <v>-6.2336973985512066E-8</v>
      </c>
      <c r="AB3" s="10">
        <f>AVERAGE(M3,E3,F3,H3)</f>
        <v>-2.1168816445675229E-8</v>
      </c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</row>
    <row r="4" spans="1:42" s="5" customFormat="1" x14ac:dyDescent="0.2">
      <c r="A4" s="23"/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3"/>
      <c r="W4" s="9"/>
      <c r="X4" s="10"/>
      <c r="Y4" s="10"/>
      <c r="Z4" s="10"/>
      <c r="AA4" s="10"/>
      <c r="AB4" s="10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</row>
    <row r="5" spans="1:42" s="5" customFormat="1" x14ac:dyDescent="0.2">
      <c r="A5" s="23">
        <v>70</v>
      </c>
      <c r="B5" s="11">
        <v>32</v>
      </c>
      <c r="C5" s="12">
        <v>7.7585221938391906E-8</v>
      </c>
      <c r="D5" s="12">
        <v>3.4174838633910299E-7</v>
      </c>
      <c r="E5" s="12">
        <v>2.9291309716747398E-7</v>
      </c>
      <c r="F5" s="12">
        <v>7.5597648677687298E-7</v>
      </c>
      <c r="G5" s="12">
        <v>1.4699740384183101E-7</v>
      </c>
      <c r="H5" s="12">
        <v>1.62008907340017E-8</v>
      </c>
      <c r="I5" s="12">
        <v>2.6199467945183401E-7</v>
      </c>
      <c r="J5" s="12">
        <v>3.6045747644681897E-7</v>
      </c>
      <c r="K5" s="12">
        <v>4.2201678039268297E-7</v>
      </c>
      <c r="L5" s="12">
        <v>4.25488706596757E-7</v>
      </c>
      <c r="M5" s="12">
        <v>3.7180783732327101E-7</v>
      </c>
      <c r="N5" s="12">
        <v>4.1338302316975299E-7</v>
      </c>
      <c r="O5" s="12">
        <v>4.8977732402065603E-7</v>
      </c>
      <c r="P5" s="12">
        <v>4.9752045163337902E-7</v>
      </c>
      <c r="Q5" s="12">
        <v>5.0366109409645095E-7</v>
      </c>
      <c r="R5" s="12">
        <v>7.6594306927334696E-7</v>
      </c>
      <c r="S5" s="12">
        <v>6.3830204905515795E-7</v>
      </c>
      <c r="T5" s="12">
        <v>-3.0518321082999698E-7</v>
      </c>
      <c r="U5" s="12">
        <v>1.01733852695544E-6</v>
      </c>
      <c r="V5" s="13">
        <v>2.3952986801826502E-7</v>
      </c>
      <c r="W5" s="9"/>
      <c r="X5" s="10">
        <f t="shared" ref="X5:X55" si="0">AVERAGE(L5,Q5,S5,T5)</f>
        <v>3.1556715972959223E-7</v>
      </c>
      <c r="Y5" s="10">
        <f t="shared" ref="Y5:Y55" si="1">AVERAGE(C5,D5,G5,J5)</f>
        <v>2.3169712214153622E-7</v>
      </c>
      <c r="Z5" s="10">
        <f t="shared" ref="Z5:Z55" si="2">AVERAGE(I5,K5,N5,P5)</f>
        <v>3.9872873366191224E-7</v>
      </c>
      <c r="AA5" s="10">
        <f t="shared" ref="AA5:AA55" si="3">AVERAGE(O5,R5,U5:V5)</f>
        <v>6.28147197066927E-7</v>
      </c>
      <c r="AB5" s="10">
        <f t="shared" ref="AB5:AB55" si="4">AVERAGE(M5,E5,F5,H5)</f>
        <v>3.5922457800040493E-7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</row>
    <row r="6" spans="1:42" s="5" customFormat="1" x14ac:dyDescent="0.2">
      <c r="A6" s="23"/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3"/>
      <c r="W6" s="9"/>
      <c r="X6" s="10"/>
      <c r="Y6" s="10"/>
      <c r="Z6" s="10"/>
      <c r="AA6" s="10"/>
      <c r="AB6" s="10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</row>
    <row r="7" spans="1:42" s="5" customFormat="1" x14ac:dyDescent="0.2">
      <c r="A7" s="23">
        <v>67</v>
      </c>
      <c r="B7" s="11">
        <v>36</v>
      </c>
      <c r="C7" s="12">
        <v>5.2177337911771003E-8</v>
      </c>
      <c r="D7" s="12">
        <v>5.4049380306324699E-8</v>
      </c>
      <c r="E7" s="12">
        <v>2.10686687930841E-8</v>
      </c>
      <c r="F7" s="12">
        <v>2.4193987033607399E-7</v>
      </c>
      <c r="G7" s="12">
        <v>2.67487040734492E-8</v>
      </c>
      <c r="H7" s="12">
        <v>8.0495050040100396E-8</v>
      </c>
      <c r="I7" s="12">
        <v>4.8018976023542202E-8</v>
      </c>
      <c r="J7" s="12">
        <v>1.6753772547039001E-9</v>
      </c>
      <c r="K7" s="12">
        <v>1.27112802906371E-8</v>
      </c>
      <c r="L7" s="12">
        <v>8.1863257392154406E-8</v>
      </c>
      <c r="M7" s="12">
        <v>-8.7664989428491705E-8</v>
      </c>
      <c r="N7" s="12">
        <v>-1.2884240650937901E-7</v>
      </c>
      <c r="O7" s="12">
        <v>-1.7728029123765601E-7</v>
      </c>
      <c r="P7" s="12">
        <v>-8.1856194514111098E-8</v>
      </c>
      <c r="Q7" s="12">
        <v>3.1115111071223397E-8</v>
      </c>
      <c r="R7" s="12">
        <v>-6.1019799865856599E-8</v>
      </c>
      <c r="S7" s="12">
        <v>1.06992373113046E-7</v>
      </c>
      <c r="T7" s="12">
        <v>2.00094990338663E-7</v>
      </c>
      <c r="U7" s="12">
        <v>-1.23859133312103E-7</v>
      </c>
      <c r="V7" s="13">
        <v>-7.95242616785857E-8</v>
      </c>
      <c r="W7" s="9"/>
      <c r="X7" s="10">
        <f t="shared" si="0"/>
        <v>1.0501643297877169E-7</v>
      </c>
      <c r="Y7" s="10">
        <f t="shared" si="1"/>
        <v>3.3662699886562203E-8</v>
      </c>
      <c r="Z7" s="10">
        <f t="shared" si="2"/>
        <v>-3.7492086177327701E-8</v>
      </c>
      <c r="AA7" s="10">
        <f t="shared" si="3"/>
        <v>-1.1042087152355033E-7</v>
      </c>
      <c r="AB7" s="10">
        <f t="shared" si="4"/>
        <v>6.3959649935191695E-8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</row>
    <row r="8" spans="1:42" s="5" customFormat="1" x14ac:dyDescent="0.2">
      <c r="A8" s="23"/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3"/>
      <c r="W8" s="9"/>
      <c r="X8" s="10"/>
      <c r="Y8" s="10"/>
      <c r="Z8" s="10"/>
      <c r="AA8" s="10"/>
      <c r="AB8" s="10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</row>
    <row r="9" spans="1:42" s="5" customFormat="1" x14ac:dyDescent="0.2">
      <c r="A9" s="23">
        <v>98</v>
      </c>
      <c r="B9" s="11">
        <v>39</v>
      </c>
      <c r="C9" s="12">
        <v>3.86032559162748E-7</v>
      </c>
      <c r="D9" s="12">
        <v>5.2256254393277995E-7</v>
      </c>
      <c r="E9" s="12">
        <v>-1.0708862484771701E-7</v>
      </c>
      <c r="F9" s="12">
        <v>-9.8808571222339499E-9</v>
      </c>
      <c r="G9" s="12">
        <v>4.8087241415310598E-7</v>
      </c>
      <c r="H9" s="12">
        <v>7.9558781929165898E-7</v>
      </c>
      <c r="I9" s="12">
        <v>2.0841632579018501E-7</v>
      </c>
      <c r="J9" s="12">
        <v>4.8831904649534805E-7</v>
      </c>
      <c r="K9" s="12">
        <v>4.0383277276664098E-7</v>
      </c>
      <c r="L9" s="12">
        <v>5.1371209478068304E-7</v>
      </c>
      <c r="M9" s="12">
        <v>9.1864899548729005E-7</v>
      </c>
      <c r="N9" s="12">
        <v>2.9197732173354702E-7</v>
      </c>
      <c r="O9" s="12">
        <v>-5.8858611850581695E-7</v>
      </c>
      <c r="P9" s="12">
        <v>3.3000507149243202E-7</v>
      </c>
      <c r="Q9" s="12">
        <v>2.6395596955703701E-7</v>
      </c>
      <c r="R9" s="12">
        <v>5.4655244162863296E-7</v>
      </c>
      <c r="S9" s="12">
        <v>3.0356229393217602E-7</v>
      </c>
      <c r="T9" s="12">
        <v>4.0178636916452901E-7</v>
      </c>
      <c r="U9" s="12">
        <v>-2.4867412746623399E-7</v>
      </c>
      <c r="V9" s="13">
        <v>7.4757814805521901E-8</v>
      </c>
      <c r="W9" s="9"/>
      <c r="X9" s="10">
        <f t="shared" si="0"/>
        <v>3.7075418185860631E-7</v>
      </c>
      <c r="Y9" s="10">
        <f t="shared" si="1"/>
        <v>4.6944664093599555E-7</v>
      </c>
      <c r="Z9" s="10">
        <f t="shared" si="2"/>
        <v>3.0855787294570124E-7</v>
      </c>
      <c r="AA9" s="10">
        <f t="shared" si="3"/>
        <v>-5.398749738447402E-8</v>
      </c>
      <c r="AB9" s="10">
        <f t="shared" si="4"/>
        <v>3.993168332022495E-7</v>
      </c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</row>
    <row r="10" spans="1:42" s="5" customFormat="1" x14ac:dyDescent="0.2">
      <c r="A10" s="23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3"/>
      <c r="W10" s="9"/>
      <c r="X10" s="10"/>
      <c r="Y10" s="10"/>
      <c r="Z10" s="10"/>
      <c r="AA10" s="10"/>
      <c r="AB10" s="10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</row>
    <row r="11" spans="1:42" s="5" customFormat="1" x14ac:dyDescent="0.2">
      <c r="A11" s="23">
        <v>93</v>
      </c>
      <c r="B11" s="11">
        <v>42</v>
      </c>
      <c r="C11" s="12">
        <v>-2.05283580962603E-8</v>
      </c>
      <c r="D11" s="12">
        <v>3.3907752808119099E-7</v>
      </c>
      <c r="E11" s="12">
        <v>1.9404953605766601E-7</v>
      </c>
      <c r="F11" s="12">
        <v>6.7957368090542798E-7</v>
      </c>
      <c r="G11" s="12">
        <v>1.16841953896243E-7</v>
      </c>
      <c r="H11" s="12">
        <v>3.27320026859565E-7</v>
      </c>
      <c r="I11" s="12">
        <v>9.7679283245454298E-8</v>
      </c>
      <c r="J11" s="12">
        <v>9.0714351144359299E-8</v>
      </c>
      <c r="K11" s="12">
        <v>-2.1566500615461E-7</v>
      </c>
      <c r="L11" s="12">
        <v>3.6600102830993799E-8</v>
      </c>
      <c r="M11" s="12">
        <v>5.00879573417191E-7</v>
      </c>
      <c r="N11" s="12">
        <v>1.86998607417795E-7</v>
      </c>
      <c r="O11" s="12">
        <v>5.9638766929842397E-7</v>
      </c>
      <c r="P11" s="12">
        <v>-7.3204827003271394E-8</v>
      </c>
      <c r="Q11" s="12">
        <v>9.8945408587067301E-8</v>
      </c>
      <c r="R11" s="12">
        <v>2.36477387616619E-7</v>
      </c>
      <c r="S11" s="12">
        <v>8.3637713151422401E-8</v>
      </c>
      <c r="T11" s="12">
        <v>-3.6598422676171397E-8</v>
      </c>
      <c r="U11" s="12">
        <v>5.9215483443926004E-7</v>
      </c>
      <c r="V11" s="13">
        <v>2.6879326829542501E-8</v>
      </c>
      <c r="W11" s="9"/>
      <c r="X11" s="10">
        <f t="shared" si="0"/>
        <v>4.5646200473328028E-8</v>
      </c>
      <c r="Y11" s="10">
        <f t="shared" si="1"/>
        <v>1.3152636875638324E-7</v>
      </c>
      <c r="Z11" s="10">
        <f t="shared" si="2"/>
        <v>-1.0479856236580232E-9</v>
      </c>
      <c r="AA11" s="10">
        <f t="shared" si="3"/>
        <v>3.6297480454596137E-7</v>
      </c>
      <c r="AB11" s="10">
        <f t="shared" si="4"/>
        <v>4.2545570430996253E-7</v>
      </c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2" spans="1:42" s="5" customFormat="1" x14ac:dyDescent="0.2">
      <c r="A12" s="23">
        <v>66</v>
      </c>
      <c r="B12" s="11">
        <v>43</v>
      </c>
      <c r="C12" s="12">
        <v>3.3509313145418298E-7</v>
      </c>
      <c r="D12" s="12">
        <v>9.3701741236140094E-8</v>
      </c>
      <c r="E12" s="12">
        <v>3.5315850257996202E-7</v>
      </c>
      <c r="F12" s="12">
        <v>6.40076739838434E-7</v>
      </c>
      <c r="G12" s="12">
        <v>9.2700261107290404E-8</v>
      </c>
      <c r="H12" s="12">
        <v>1.8448057640236301E-7</v>
      </c>
      <c r="I12" s="12">
        <v>-9.5689558014666908E-9</v>
      </c>
      <c r="J12" s="12">
        <v>5.1403026147829201E-8</v>
      </c>
      <c r="K12" s="12">
        <v>4.7956254672375499E-8</v>
      </c>
      <c r="L12" s="12">
        <v>1.3441834942471799E-7</v>
      </c>
      <c r="M12" s="12">
        <v>6.2354436056356196E-8</v>
      </c>
      <c r="N12" s="12">
        <v>-3.4840887151774501E-8</v>
      </c>
      <c r="O12" s="12">
        <v>1.55129030072649E-7</v>
      </c>
      <c r="P12" s="12">
        <v>5.5901630820853297E-8</v>
      </c>
      <c r="Q12" s="12">
        <v>2.3648669851931501E-7</v>
      </c>
      <c r="R12" s="12">
        <v>4.8987317189229505E-7</v>
      </c>
      <c r="S12" s="12">
        <v>1.9914984319255499E-7</v>
      </c>
      <c r="T12" s="12">
        <v>5.6193754878159501E-7</v>
      </c>
      <c r="U12" s="12">
        <v>7.7983246324499597E-7</v>
      </c>
      <c r="V12" s="13">
        <v>4.1838217850527599E-7</v>
      </c>
      <c r="W12" s="9"/>
      <c r="X12" s="10">
        <f t="shared" si="0"/>
        <v>2.8299810997954575E-7</v>
      </c>
      <c r="Y12" s="10">
        <f t="shared" si="1"/>
        <v>1.4322453998636066E-7</v>
      </c>
      <c r="Z12" s="10">
        <f t="shared" si="2"/>
        <v>1.4862010634996901E-8</v>
      </c>
      <c r="AA12" s="10">
        <f t="shared" si="3"/>
        <v>4.6080421092880399E-7</v>
      </c>
      <c r="AB12" s="10">
        <f t="shared" si="4"/>
        <v>3.100175637192788E-7</v>
      </c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</row>
    <row r="13" spans="1:42" s="5" customFormat="1" x14ac:dyDescent="0.2">
      <c r="A13" s="23"/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3"/>
      <c r="W13" s="9"/>
      <c r="X13" s="10"/>
      <c r="Y13" s="10"/>
      <c r="Z13" s="10"/>
      <c r="AA13" s="10"/>
      <c r="AB13" s="10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</row>
    <row r="14" spans="1:42" s="5" customFormat="1" x14ac:dyDescent="0.2">
      <c r="A14" s="23">
        <v>66</v>
      </c>
      <c r="B14" s="11">
        <v>46</v>
      </c>
      <c r="C14" s="12">
        <v>2.1289997548584499E-7</v>
      </c>
      <c r="D14" s="12">
        <v>8.9041318759632394E-8</v>
      </c>
      <c r="E14" s="12">
        <v>1.01928044606883E-7</v>
      </c>
      <c r="F14" s="12">
        <v>-1.00461115678489E-7</v>
      </c>
      <c r="G14" s="12">
        <v>1.78347062277929E-7</v>
      </c>
      <c r="H14" s="12">
        <v>2.1047221255001601E-7</v>
      </c>
      <c r="I14" s="12">
        <v>-8.0531651677016898E-9</v>
      </c>
      <c r="J14" s="12">
        <v>2.3651693125280099E-7</v>
      </c>
      <c r="K14" s="12">
        <v>-4.0651360761632902E-8</v>
      </c>
      <c r="L14" s="12">
        <v>1.17810465699994E-7</v>
      </c>
      <c r="M14" s="12">
        <v>-2.8625074163104701E-8</v>
      </c>
      <c r="N14" s="12">
        <v>1.4600464165514299E-7</v>
      </c>
      <c r="O14" s="12" t="s">
        <v>7</v>
      </c>
      <c r="P14" s="12">
        <v>-4.9033214488770103E-7</v>
      </c>
      <c r="Q14" s="12">
        <v>-5.8155201260802703E-8</v>
      </c>
      <c r="R14" s="12">
        <v>1.19741095962366E-7</v>
      </c>
      <c r="S14" s="12">
        <v>1.03984003133251E-7</v>
      </c>
      <c r="T14" s="12">
        <v>1.7333154132113E-7</v>
      </c>
      <c r="U14" s="12">
        <v>3.4889903719965801E-7</v>
      </c>
      <c r="V14" s="13">
        <v>1.7898019810763299E-7</v>
      </c>
      <c r="W14" s="9"/>
      <c r="X14" s="10">
        <f t="shared" si="0"/>
        <v>8.4242702223393068E-8</v>
      </c>
      <c r="Y14" s="10">
        <f t="shared" si="1"/>
        <v>1.7920132194405185E-7</v>
      </c>
      <c r="Z14" s="10">
        <f t="shared" si="2"/>
        <v>-9.8258007290473159E-8</v>
      </c>
      <c r="AA14" s="10">
        <f t="shared" si="3"/>
        <v>2.1587344375655231E-7</v>
      </c>
      <c r="AB14" s="10">
        <f t="shared" si="4"/>
        <v>4.5828516828826329E-8</v>
      </c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</row>
    <row r="15" spans="1:42" s="5" customFormat="1" x14ac:dyDescent="0.2">
      <c r="A15" s="23"/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3"/>
      <c r="X15" s="10"/>
      <c r="Y15" s="10"/>
      <c r="Z15" s="10"/>
      <c r="AA15" s="10"/>
      <c r="AB15" s="10"/>
    </row>
    <row r="16" spans="1:42" s="5" customFormat="1" x14ac:dyDescent="0.2">
      <c r="A16" s="23">
        <v>60</v>
      </c>
      <c r="B16" s="11">
        <v>48</v>
      </c>
      <c r="C16" s="12">
        <v>4.2349870281239003E-8</v>
      </c>
      <c r="D16" s="12">
        <v>-1.15608825571684E-7</v>
      </c>
      <c r="E16" s="12">
        <v>-2.4295429664208899E-7</v>
      </c>
      <c r="F16" s="12">
        <v>-1.6936452558708601E-7</v>
      </c>
      <c r="G16" s="12">
        <v>-2.2068801125318801E-7</v>
      </c>
      <c r="H16" s="12">
        <v>-3.1342816602322102E-7</v>
      </c>
      <c r="I16" s="12">
        <v>-4.2770878841905802E-7</v>
      </c>
      <c r="J16" s="12">
        <v>-1.0401244589689101E-7</v>
      </c>
      <c r="K16" s="12">
        <v>-1.6179332508136899E-7</v>
      </c>
      <c r="L16" s="12">
        <v>-1.80653009372215E-7</v>
      </c>
      <c r="M16" s="12">
        <v>-2.0598670024417901E-7</v>
      </c>
      <c r="N16" s="12">
        <v>-1.19183723177008E-7</v>
      </c>
      <c r="O16" s="12">
        <v>-2.8137207946612197E-7</v>
      </c>
      <c r="P16" s="12">
        <v>-3.4804448221420901E-7</v>
      </c>
      <c r="Q16" s="12">
        <v>1.43136349742246E-8</v>
      </c>
      <c r="R16" s="12">
        <v>5.3696859051959501E-8</v>
      </c>
      <c r="S16" s="12">
        <v>-1.09794070606403E-7</v>
      </c>
      <c r="T16" s="12">
        <v>1.8076405554167801E-8</v>
      </c>
      <c r="U16" s="12">
        <v>1.0612636283107801E-7</v>
      </c>
      <c r="V16" s="13">
        <v>3.6716716248312697E-8</v>
      </c>
      <c r="X16" s="10">
        <f t="shared" si="0"/>
        <v>-6.4514259862556392E-8</v>
      </c>
      <c r="Y16" s="10">
        <f t="shared" si="1"/>
        <v>-9.9489853110131008E-8</v>
      </c>
      <c r="Z16" s="10">
        <f t="shared" si="2"/>
        <v>-2.6418257972291103E-7</v>
      </c>
      <c r="AA16" s="10">
        <f t="shared" si="3"/>
        <v>-2.1208035333692942E-8</v>
      </c>
      <c r="AB16" s="10">
        <f t="shared" si="4"/>
        <v>-2.3293342212414375E-7</v>
      </c>
    </row>
    <row r="17" spans="1:28" s="5" customFormat="1" x14ac:dyDescent="0.2">
      <c r="A17" s="23">
        <v>55</v>
      </c>
      <c r="B17" s="11">
        <v>49</v>
      </c>
      <c r="C17" s="12">
        <v>-1.2895321919013799E-7</v>
      </c>
      <c r="D17" s="12">
        <v>-7.5737168575741197E-8</v>
      </c>
      <c r="E17" s="12">
        <v>-6.4041595837912002E-8</v>
      </c>
      <c r="F17" s="12">
        <v>-3.0958847216091701E-9</v>
      </c>
      <c r="G17" s="12">
        <v>-9.8099301137969296E-8</v>
      </c>
      <c r="H17" s="12">
        <v>-1.2035103434924299E-7</v>
      </c>
      <c r="I17" s="12">
        <v>-1.2561750719133301E-7</v>
      </c>
      <c r="J17" s="12">
        <v>-1.95454103427433E-7</v>
      </c>
      <c r="K17" s="12">
        <v>-1.5590308040925801E-7</v>
      </c>
      <c r="L17" s="12">
        <v>-2.17665120113143E-7</v>
      </c>
      <c r="M17" s="12">
        <v>-1.5575887716839501E-7</v>
      </c>
      <c r="N17" s="12">
        <v>-1.34573828668819E-7</v>
      </c>
      <c r="O17" s="12">
        <v>-1.6119723609361601E-7</v>
      </c>
      <c r="P17" s="12">
        <v>-1.0806819151096299E-7</v>
      </c>
      <c r="Q17" s="12">
        <v>-1.6712969616579201E-7</v>
      </c>
      <c r="R17" s="12">
        <v>-2.5918473761347902E-7</v>
      </c>
      <c r="S17" s="12">
        <v>-2.0687297732961599E-7</v>
      </c>
      <c r="T17" s="12">
        <v>-2.1184862713826001E-8</v>
      </c>
      <c r="U17" s="12">
        <v>-2.0940827365885799E-7</v>
      </c>
      <c r="V17" s="13">
        <v>7.9968313204410903E-8</v>
      </c>
      <c r="X17" s="10">
        <f t="shared" si="0"/>
        <v>-1.5321316408059425E-7</v>
      </c>
      <c r="Y17" s="10">
        <f t="shared" si="1"/>
        <v>-1.2456094808282036E-7</v>
      </c>
      <c r="Z17" s="10">
        <f t="shared" si="2"/>
        <v>-1.3104065194509326E-7</v>
      </c>
      <c r="AA17" s="10">
        <f t="shared" si="3"/>
        <v>-1.3745548354038554E-7</v>
      </c>
      <c r="AB17" s="10">
        <f t="shared" si="4"/>
        <v>-8.5811848019289804E-8</v>
      </c>
    </row>
    <row r="18" spans="1:28" s="5" customFormat="1" x14ac:dyDescent="0.2">
      <c r="A18" s="23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3"/>
      <c r="X18" s="10"/>
      <c r="Y18" s="10"/>
      <c r="Z18" s="10"/>
      <c r="AA18" s="10"/>
      <c r="AB18" s="10"/>
    </row>
    <row r="19" spans="1:28" s="5" customFormat="1" x14ac:dyDescent="0.2">
      <c r="A19" s="23">
        <v>50</v>
      </c>
      <c r="B19" s="11">
        <v>51</v>
      </c>
      <c r="C19" s="12">
        <v>-2.4786060373128999E-7</v>
      </c>
      <c r="D19" s="12">
        <v>-7.07247283109418E-7</v>
      </c>
      <c r="E19" s="12">
        <v>2.3591376254595899E-8</v>
      </c>
      <c r="F19" s="12">
        <v>2.3490104428832601E-7</v>
      </c>
      <c r="G19" s="12">
        <v>-5.6156610387477298E-7</v>
      </c>
      <c r="H19" s="12">
        <v>2.01549966610221E-8</v>
      </c>
      <c r="I19" s="12">
        <v>-5.3394357053789097E-7</v>
      </c>
      <c r="J19" s="12">
        <v>-2.9651047143493597E-7</v>
      </c>
      <c r="K19" s="12">
        <v>-6.5490546558788999E-7</v>
      </c>
      <c r="L19" s="12">
        <v>-7.97280592867012E-7</v>
      </c>
      <c r="M19" s="12">
        <v>-4.7066329653620298E-7</v>
      </c>
      <c r="N19" s="12">
        <v>-9.4272810332863807E-9</v>
      </c>
      <c r="O19" s="12">
        <v>-1.19389415944957E-7</v>
      </c>
      <c r="P19" s="12">
        <v>-5.7259168810289995E-7</v>
      </c>
      <c r="Q19" s="12">
        <v>-4.05765222851268E-7</v>
      </c>
      <c r="R19" s="12">
        <v>-1.0633719389529E-8</v>
      </c>
      <c r="S19" s="12">
        <v>-5.0897255630584601E-7</v>
      </c>
      <c r="T19" s="12">
        <v>-1.92646358369643E-7</v>
      </c>
      <c r="U19" s="12">
        <v>-1.5535699639181899E-8</v>
      </c>
      <c r="V19" s="13">
        <v>9.1331401030477501E-9</v>
      </c>
      <c r="X19" s="10">
        <f t="shared" si="0"/>
        <v>-4.7616618259844225E-7</v>
      </c>
      <c r="Y19" s="10">
        <f t="shared" si="1"/>
        <v>-4.5329611553760419E-7</v>
      </c>
      <c r="Z19" s="10">
        <f t="shared" si="2"/>
        <v>-4.4271700131549178E-7</v>
      </c>
      <c r="AA19" s="10">
        <f t="shared" si="3"/>
        <v>-3.4106423717655031E-8</v>
      </c>
      <c r="AB19" s="10">
        <f t="shared" si="4"/>
        <v>-4.8003969833064743E-8</v>
      </c>
    </row>
    <row r="20" spans="1:28" s="5" customFormat="1" x14ac:dyDescent="0.2">
      <c r="A20" s="24">
        <v>100</v>
      </c>
      <c r="B20" s="11">
        <v>52</v>
      </c>
      <c r="C20" s="12">
        <v>-1.7951532001550101E-8</v>
      </c>
      <c r="D20" s="12">
        <v>-1.2270292714154001E-7</v>
      </c>
      <c r="E20" s="12">
        <v>8.6010158351322404E-8</v>
      </c>
      <c r="F20" s="12">
        <v>1.5369487908315301E-8</v>
      </c>
      <c r="G20" s="12">
        <v>-3.36776956513508E-7</v>
      </c>
      <c r="H20" s="12">
        <v>-1.11038532802774E-7</v>
      </c>
      <c r="I20" s="12">
        <v>-4.4647658495100699E-7</v>
      </c>
      <c r="J20" s="12">
        <v>-9.1612812022409998E-8</v>
      </c>
      <c r="K20" s="12">
        <v>-5.8203831207312399E-7</v>
      </c>
      <c r="L20" s="12">
        <v>-4.6610817567073398E-7</v>
      </c>
      <c r="M20" s="12">
        <v>-1.1856205882573799E-7</v>
      </c>
      <c r="N20" s="12">
        <v>-2.04915072900572E-7</v>
      </c>
      <c r="O20" s="12">
        <v>-4.8728520136385399E-7</v>
      </c>
      <c r="P20" s="12">
        <v>-5.0929854323238904E-7</v>
      </c>
      <c r="Q20" s="12">
        <v>-3.5268386142304498E-7</v>
      </c>
      <c r="R20" s="12">
        <v>-4.90904094457948E-7</v>
      </c>
      <c r="S20" s="12">
        <v>-1.3124227534861001E-7</v>
      </c>
      <c r="T20" s="12">
        <v>-1.1964760025983799E-7</v>
      </c>
      <c r="U20" s="12">
        <v>-3.4617674354613099E-7</v>
      </c>
      <c r="V20" s="13">
        <v>9.4059542995810399E-9</v>
      </c>
      <c r="X20" s="10">
        <f t="shared" si="0"/>
        <v>-2.6742047817555672E-7</v>
      </c>
      <c r="Y20" s="10">
        <f t="shared" si="1"/>
        <v>-1.4226105691975202E-7</v>
      </c>
      <c r="Z20" s="10">
        <f t="shared" si="2"/>
        <v>-4.3568212828927301E-7</v>
      </c>
      <c r="AA20" s="10">
        <f t="shared" si="3"/>
        <v>-3.28740021267088E-7</v>
      </c>
      <c r="AB20" s="10">
        <f t="shared" si="4"/>
        <v>-3.205523634221857E-8</v>
      </c>
    </row>
    <row r="21" spans="1:28" s="5" customFormat="1" x14ac:dyDescent="0.2">
      <c r="A21" s="24">
        <v>80</v>
      </c>
      <c r="B21" s="11">
        <v>53</v>
      </c>
      <c r="C21" s="12">
        <v>6.9246721090558505E-7</v>
      </c>
      <c r="D21" s="12">
        <v>-4.9016855750284202E-7</v>
      </c>
      <c r="E21" s="12">
        <v>4.42870078902435E-7</v>
      </c>
      <c r="F21" s="12">
        <v>-1.2203159401518399E-7</v>
      </c>
      <c r="G21" s="12">
        <v>-3.8371226686973798E-7</v>
      </c>
      <c r="H21" s="12">
        <v>-3.2114923753753799E-7</v>
      </c>
      <c r="I21" s="12">
        <v>7.6988446578445607E-8</v>
      </c>
      <c r="J21" s="12">
        <v>-6.56830232844223E-7</v>
      </c>
      <c r="K21" s="12">
        <v>-3.8943657328530101E-7</v>
      </c>
      <c r="L21" s="12">
        <v>-6.7252134485012901E-7</v>
      </c>
      <c r="M21" s="12">
        <v>-5.7633074327874398E-8</v>
      </c>
      <c r="N21" s="12">
        <v>-2.7086864671558101E-7</v>
      </c>
      <c r="O21" s="12">
        <v>-3.5563709936093301E-7</v>
      </c>
      <c r="P21" s="12">
        <v>-3.4485117736717401E-7</v>
      </c>
      <c r="Q21" s="12">
        <v>-2.19214567476616E-7</v>
      </c>
      <c r="R21" s="12">
        <v>-2.9834463274717102E-7</v>
      </c>
      <c r="S21" s="12">
        <v>-3.0264856717043199E-7</v>
      </c>
      <c r="T21" s="12">
        <v>6.0147331906391199E-7</v>
      </c>
      <c r="U21" s="12">
        <v>3.0685987859023698E-7</v>
      </c>
      <c r="V21" s="13">
        <v>1.2893843362757801E-7</v>
      </c>
      <c r="X21" s="10">
        <f t="shared" si="0"/>
        <v>-1.4822779010831627E-7</v>
      </c>
      <c r="Y21" s="10">
        <f t="shared" si="1"/>
        <v>-2.095609615778045E-7</v>
      </c>
      <c r="Z21" s="10">
        <f t="shared" si="2"/>
        <v>-2.3204198769740263E-7</v>
      </c>
      <c r="AA21" s="10">
        <f t="shared" si="3"/>
        <v>-5.4545854972572273E-8</v>
      </c>
      <c r="AB21" s="10">
        <f t="shared" si="4"/>
        <v>-1.4485956744540333E-8</v>
      </c>
    </row>
    <row r="22" spans="1:28" s="5" customFormat="1" x14ac:dyDescent="0.2">
      <c r="A22" s="24"/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3"/>
      <c r="X22" s="10"/>
      <c r="Y22" s="10"/>
      <c r="Z22" s="10"/>
      <c r="AA22" s="10"/>
      <c r="AB22" s="10"/>
    </row>
    <row r="23" spans="1:28" s="5" customFormat="1" x14ac:dyDescent="0.2">
      <c r="A23" s="24"/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3"/>
      <c r="X23" s="10"/>
      <c r="Y23" s="10"/>
      <c r="Z23" s="10"/>
      <c r="AA23" s="10"/>
      <c r="AB23" s="10"/>
    </row>
    <row r="24" spans="1:28" s="5" customFormat="1" x14ac:dyDescent="0.2">
      <c r="A24" s="24">
        <v>70</v>
      </c>
      <c r="B24" s="11">
        <v>56</v>
      </c>
      <c r="C24" s="12">
        <v>-1.5909776524133301E-7</v>
      </c>
      <c r="D24" s="12">
        <v>-4.5596408014655998E-7</v>
      </c>
      <c r="E24" s="12">
        <v>-2.919368923235E-7</v>
      </c>
      <c r="F24" s="12">
        <v>-1.12191863611397E-6</v>
      </c>
      <c r="G24" s="12">
        <v>-8.7185465058254595E-7</v>
      </c>
      <c r="H24" s="12">
        <v>-1.4036284826750101E-6</v>
      </c>
      <c r="I24" s="12">
        <v>-1.29618974447733E-6</v>
      </c>
      <c r="J24" s="12">
        <v>-8.3363408388423995E-7</v>
      </c>
      <c r="K24" s="12">
        <v>-1.0165542654466201E-6</v>
      </c>
      <c r="L24" s="12">
        <v>-6.7730076220725802E-7</v>
      </c>
      <c r="M24" s="12">
        <v>-1.83065794029648E-6</v>
      </c>
      <c r="N24" s="12">
        <v>-1.4899678185504099E-6</v>
      </c>
      <c r="O24" s="12">
        <v>-1.7642202858232099E-6</v>
      </c>
      <c r="P24" s="12">
        <v>-1.32629823652388E-6</v>
      </c>
      <c r="Q24" s="12">
        <v>-8.0517211323027596E-7</v>
      </c>
      <c r="R24" s="12">
        <v>-1.19642298052548E-6</v>
      </c>
      <c r="S24" s="12">
        <v>-6.33106014983755E-7</v>
      </c>
      <c r="T24" s="12">
        <v>-4.3524505104278298E-7</v>
      </c>
      <c r="U24" s="12">
        <v>-9.5626485191284797E-7</v>
      </c>
      <c r="V24" s="13">
        <v>-3.9282224407775999E-7</v>
      </c>
      <c r="X24" s="10">
        <f t="shared" si="0"/>
        <v>-6.3770598536601792E-7</v>
      </c>
      <c r="Y24" s="10">
        <f t="shared" si="1"/>
        <v>-5.8013764496366974E-7</v>
      </c>
      <c r="Z24" s="10">
        <f t="shared" si="2"/>
        <v>-1.2822525162495599E-6</v>
      </c>
      <c r="AA24" s="10">
        <f t="shared" si="3"/>
        <v>-1.0774325905848243E-6</v>
      </c>
      <c r="AB24" s="10">
        <f t="shared" si="4"/>
        <v>-1.16203548785224E-6</v>
      </c>
    </row>
    <row r="25" spans="1:28" s="5" customFormat="1" x14ac:dyDescent="0.2">
      <c r="A25" s="24">
        <v>50</v>
      </c>
      <c r="B25" s="11">
        <v>57</v>
      </c>
      <c r="C25" s="12">
        <v>-5.5491466865254499E-8</v>
      </c>
      <c r="D25" s="12">
        <v>-7.5106926202474698E-8</v>
      </c>
      <c r="E25" s="12">
        <v>-1.7787660938374699E-7</v>
      </c>
      <c r="F25" s="12">
        <v>-6.2011183128266605E-7</v>
      </c>
      <c r="G25" s="12">
        <v>-1.86922342670425E-8</v>
      </c>
      <c r="H25" s="12">
        <v>-1.8267855318870799E-7</v>
      </c>
      <c r="I25" s="12">
        <v>4.8792303977500804E-9</v>
      </c>
      <c r="J25" s="12">
        <v>-7.21873347755707E-8</v>
      </c>
      <c r="K25" s="12">
        <v>-1.4933511057600199E-8</v>
      </c>
      <c r="L25" s="12">
        <v>-2.06906522114933E-7</v>
      </c>
      <c r="M25" s="12">
        <v>-3.1717209009539898E-7</v>
      </c>
      <c r="N25" s="12">
        <v>-2.4081939527164102E-7</v>
      </c>
      <c r="O25" s="12">
        <v>-5.2348693142642399E-7</v>
      </c>
      <c r="P25" s="12">
        <v>-4.8041858023154402E-8</v>
      </c>
      <c r="Q25" s="12">
        <v>-1.3305369348864999E-7</v>
      </c>
      <c r="R25" s="12">
        <v>-2.5034309489734798E-7</v>
      </c>
      <c r="S25" s="12">
        <v>-1.19073519140076E-7</v>
      </c>
      <c r="T25" s="12">
        <v>-4.7141363662782598E-9</v>
      </c>
      <c r="U25" s="12">
        <v>-2.1532676891333899E-7</v>
      </c>
      <c r="V25" s="13">
        <v>-8.8838776950414894E-8</v>
      </c>
      <c r="X25" s="10">
        <f t="shared" si="0"/>
        <v>-1.159369677774843E-7</v>
      </c>
      <c r="Y25" s="10">
        <f t="shared" si="1"/>
        <v>-5.5369490527585603E-8</v>
      </c>
      <c r="Z25" s="10">
        <f t="shared" si="2"/>
        <v>-7.4728883488661387E-8</v>
      </c>
      <c r="AA25" s="10">
        <f t="shared" si="3"/>
        <v>-2.6949889304688151E-7</v>
      </c>
      <c r="AB25" s="10">
        <f t="shared" si="4"/>
        <v>-3.2445977098762998E-7</v>
      </c>
    </row>
    <row r="26" spans="1:28" s="5" customFormat="1" x14ac:dyDescent="0.2">
      <c r="A26" s="24">
        <v>70</v>
      </c>
      <c r="B26" s="11">
        <v>59</v>
      </c>
      <c r="C26" s="12">
        <v>-1.33236980801576E-7</v>
      </c>
      <c r="D26" s="12">
        <v>-4.03853661505067E-7</v>
      </c>
      <c r="E26" s="12">
        <v>-1.97349510440009E-7</v>
      </c>
      <c r="F26" s="12">
        <v>-4.8913524424049198E-7</v>
      </c>
      <c r="G26" s="12">
        <v>-4.9923149113773805E-7</v>
      </c>
      <c r="H26" s="12">
        <v>-5.6120644457145205E-7</v>
      </c>
      <c r="I26" s="12">
        <v>-5.3362417866709604E-7</v>
      </c>
      <c r="J26" s="12">
        <v>-4.0401156246143298E-7</v>
      </c>
      <c r="K26" s="12">
        <v>-4.4748198362974298E-7</v>
      </c>
      <c r="L26" s="12">
        <v>-2.8332948377638099E-7</v>
      </c>
      <c r="M26" s="12">
        <v>-2.7141084622655698E-7</v>
      </c>
      <c r="N26" s="12">
        <v>-2.4053234161717702E-7</v>
      </c>
      <c r="O26" s="12">
        <v>-4.2496811259304298E-7</v>
      </c>
      <c r="P26" s="12">
        <v>-4.0054060877021298E-7</v>
      </c>
      <c r="Q26" s="12">
        <v>-2.9709092012919801E-7</v>
      </c>
      <c r="R26" s="12">
        <v>-7.9388150486456204E-7</v>
      </c>
      <c r="S26" s="12">
        <v>-3.3082348428471798E-7</v>
      </c>
      <c r="T26" s="12">
        <v>-9.6434050937746807E-7</v>
      </c>
      <c r="U26" s="12">
        <v>-5.7988950145733001E-7</v>
      </c>
      <c r="V26" s="13">
        <v>-2.3995047674604302E-7</v>
      </c>
      <c r="X26" s="10">
        <f t="shared" si="0"/>
        <v>-4.6889609939194126E-7</v>
      </c>
      <c r="Y26" s="10">
        <f t="shared" si="1"/>
        <v>-3.600834239764535E-7</v>
      </c>
      <c r="Z26" s="10">
        <f t="shared" si="2"/>
        <v>-4.0554477817105723E-7</v>
      </c>
      <c r="AA26" s="10">
        <f t="shared" si="3"/>
        <v>-5.0967239891524451E-7</v>
      </c>
      <c r="AB26" s="10">
        <f t="shared" si="4"/>
        <v>-3.7977551136962744E-7</v>
      </c>
    </row>
    <row r="27" spans="1:28" s="5" customFormat="1" x14ac:dyDescent="0.2">
      <c r="A27" s="24">
        <v>70</v>
      </c>
      <c r="B27" s="11">
        <v>60</v>
      </c>
      <c r="C27" s="12">
        <v>7.6727646693180603E-7</v>
      </c>
      <c r="D27" s="12">
        <v>6.4245163046897104E-8</v>
      </c>
      <c r="E27" s="12">
        <v>7.3598427295162599E-7</v>
      </c>
      <c r="F27" s="12">
        <v>8.4819802556323098E-7</v>
      </c>
      <c r="G27" s="12">
        <v>2.25465179213327E-7</v>
      </c>
      <c r="H27" s="12">
        <v>9.5131926347667795E-7</v>
      </c>
      <c r="I27" s="12">
        <v>1.74782169214828E-7</v>
      </c>
      <c r="J27" s="12">
        <v>-7.7785258048991301E-8</v>
      </c>
      <c r="K27" s="12">
        <v>5.9541669309128799E-8</v>
      </c>
      <c r="L27" s="12">
        <v>-3.15567478600037E-8</v>
      </c>
      <c r="M27" s="12">
        <v>8.8525655553082101E-7</v>
      </c>
      <c r="N27" s="12">
        <v>4.09218887716097E-7</v>
      </c>
      <c r="O27" s="12">
        <v>5.0125382035437895E-7</v>
      </c>
      <c r="P27" s="12">
        <v>-3.3217755531554299E-7</v>
      </c>
      <c r="Q27" s="12">
        <v>-2.9097411901640701E-7</v>
      </c>
      <c r="R27" s="12">
        <v>-1.80319514157765E-7</v>
      </c>
      <c r="S27" s="12">
        <v>2.1996435437511599E-7</v>
      </c>
      <c r="T27" s="12">
        <v>9.0707037147856997E-7</v>
      </c>
      <c r="U27" s="12">
        <v>4.8003840826611705E-7</v>
      </c>
      <c r="V27" s="13">
        <v>6.4728513556535595E-7</v>
      </c>
      <c r="X27" s="10">
        <f t="shared" si="0"/>
        <v>2.0112596474431879E-7</v>
      </c>
      <c r="Y27" s="10">
        <f t="shared" si="1"/>
        <v>2.4480038778575969E-7</v>
      </c>
      <c r="Z27" s="10">
        <f t="shared" si="2"/>
        <v>7.7841292731127714E-8</v>
      </c>
      <c r="AA27" s="10">
        <f t="shared" si="3"/>
        <v>3.6206446250702173E-7</v>
      </c>
      <c r="AB27" s="10">
        <f t="shared" si="4"/>
        <v>8.5518952938058896E-7</v>
      </c>
    </row>
    <row r="28" spans="1:28" s="5" customFormat="1" x14ac:dyDescent="0.2">
      <c r="A28" s="24">
        <v>60</v>
      </c>
      <c r="B28" s="11">
        <v>61</v>
      </c>
      <c r="C28" s="12">
        <v>4.6442923947127301E-7</v>
      </c>
      <c r="D28" s="12">
        <v>4.1549468991686598E-7</v>
      </c>
      <c r="E28" s="12">
        <v>5.2091323098241696E-7</v>
      </c>
      <c r="F28" s="12">
        <v>9.2983022977249198E-7</v>
      </c>
      <c r="G28" s="12">
        <v>2.8065011445453001E-7</v>
      </c>
      <c r="H28" s="12" t="s">
        <v>7</v>
      </c>
      <c r="I28" s="12">
        <v>4.6497839092124702E-7</v>
      </c>
      <c r="J28" s="12">
        <v>-1.52082129955241E-7</v>
      </c>
      <c r="K28" s="12">
        <v>2.50615697764586E-7</v>
      </c>
      <c r="L28" s="12">
        <v>2.52473419062162E-7</v>
      </c>
      <c r="M28" s="12">
        <v>7.25827532538987E-7</v>
      </c>
      <c r="N28" s="12">
        <v>6.0820658870118597E-7</v>
      </c>
      <c r="O28" s="12">
        <v>5.8352157830143905E-7</v>
      </c>
      <c r="P28" s="12">
        <v>2.6547672801776801E-7</v>
      </c>
      <c r="Q28" s="12">
        <v>2.7790584887699801E-7</v>
      </c>
      <c r="R28" s="12">
        <v>6.9385919084734997E-7</v>
      </c>
      <c r="S28" s="12">
        <v>3.8247325214527197E-7</v>
      </c>
      <c r="T28" s="12">
        <v>7.1867030114569596E-7</v>
      </c>
      <c r="U28" s="12">
        <v>8.8815103219702098E-7</v>
      </c>
      <c r="V28" s="13">
        <v>4.1980837421122601E-7</v>
      </c>
      <c r="X28" s="10">
        <f t="shared" si="0"/>
        <v>4.0788070530753197E-7</v>
      </c>
      <c r="Y28" s="10">
        <f t="shared" si="1"/>
        <v>2.5212297847185697E-7</v>
      </c>
      <c r="Z28" s="10">
        <f t="shared" si="2"/>
        <v>3.9731935135119668E-7</v>
      </c>
      <c r="AA28" s="10">
        <f t="shared" si="3"/>
        <v>6.4633504388925904E-7</v>
      </c>
      <c r="AB28" s="10">
        <f t="shared" si="4"/>
        <v>7.2552366443129854E-7</v>
      </c>
    </row>
    <row r="29" spans="1:28" s="5" customFormat="1" x14ac:dyDescent="0.2">
      <c r="A29" s="24"/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3"/>
      <c r="X29" s="10"/>
      <c r="Y29" s="10"/>
      <c r="Z29" s="10"/>
      <c r="AA29" s="10"/>
      <c r="AB29" s="10"/>
    </row>
    <row r="30" spans="1:28" s="5" customFormat="1" x14ac:dyDescent="0.2">
      <c r="A30" s="24"/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3"/>
      <c r="X30" s="10"/>
      <c r="Y30" s="10"/>
      <c r="Z30" s="10"/>
      <c r="AA30" s="10"/>
      <c r="AB30" s="10"/>
    </row>
    <row r="31" spans="1:28" s="5" customFormat="1" x14ac:dyDescent="0.2">
      <c r="A31" s="24"/>
      <c r="B31" s="11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3"/>
      <c r="X31" s="10"/>
      <c r="Y31" s="10"/>
      <c r="Z31" s="10"/>
      <c r="AA31" s="10"/>
      <c r="AB31" s="10"/>
    </row>
    <row r="32" spans="1:28" s="5" customFormat="1" x14ac:dyDescent="0.2">
      <c r="A32" s="24"/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3"/>
      <c r="X32" s="10"/>
      <c r="Y32" s="10"/>
      <c r="Z32" s="10"/>
      <c r="AA32" s="10"/>
      <c r="AB32" s="10"/>
    </row>
    <row r="33" spans="1:28" s="5" customFormat="1" x14ac:dyDescent="0.2">
      <c r="A33" s="24">
        <v>50</v>
      </c>
      <c r="B33" s="11">
        <v>66</v>
      </c>
      <c r="C33" s="12">
        <v>-2.7428714156130399E-8</v>
      </c>
      <c r="D33" s="12">
        <v>-1.17922294992971E-7</v>
      </c>
      <c r="E33" s="12">
        <v>4.3350631575895398E-8</v>
      </c>
      <c r="F33" s="12">
        <v>4.7329888624716298E-8</v>
      </c>
      <c r="G33" s="12">
        <v>-1.3016665707989001E-7</v>
      </c>
      <c r="H33" s="12">
        <v>-2.6039196707809601E-9</v>
      </c>
      <c r="I33" s="12">
        <v>-2.01632104224918E-7</v>
      </c>
      <c r="J33" s="12">
        <v>-1.7452830972933801E-7</v>
      </c>
      <c r="K33" s="12">
        <v>-1.9271164727540398E-8</v>
      </c>
      <c r="L33" s="12">
        <v>-9.4403220246912399E-8</v>
      </c>
      <c r="M33" s="12">
        <v>-3.8245675151867E-7</v>
      </c>
      <c r="N33" s="12">
        <v>-1.70848796442384E-7</v>
      </c>
      <c r="O33" s="12">
        <v>-4.2110740882185501E-7</v>
      </c>
      <c r="P33" s="12">
        <v>-7.6742291934697797E-8</v>
      </c>
      <c r="Q33" s="12">
        <v>5.5339159580810199E-8</v>
      </c>
      <c r="R33" s="12">
        <v>-3.09739435291406E-7</v>
      </c>
      <c r="S33" s="12">
        <v>2.3356119936578201E-7</v>
      </c>
      <c r="T33" s="12">
        <v>1.65327221083274E-7</v>
      </c>
      <c r="U33" s="12">
        <v>-3.2715261794094897E-7</v>
      </c>
      <c r="V33" s="13">
        <v>9.8004975590712994E-8</v>
      </c>
      <c r="X33" s="10">
        <f t="shared" si="0"/>
        <v>8.9956089945738458E-8</v>
      </c>
      <c r="Y33" s="10">
        <f t="shared" si="1"/>
        <v>-1.1251149398958235E-7</v>
      </c>
      <c r="Z33" s="10">
        <f t="shared" si="2"/>
        <v>-1.1712358933238505E-7</v>
      </c>
      <c r="AA33" s="10">
        <f t="shared" si="3"/>
        <v>-2.3999862161587422E-7</v>
      </c>
      <c r="AB33" s="10">
        <f t="shared" si="4"/>
        <v>-7.3595037747209817E-8</v>
      </c>
    </row>
    <row r="34" spans="1:28" s="5" customFormat="1" x14ac:dyDescent="0.2">
      <c r="A34" s="24"/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3"/>
      <c r="X34" s="10"/>
      <c r="Y34" s="10"/>
      <c r="Z34" s="10"/>
      <c r="AA34" s="10"/>
      <c r="AB34" s="10"/>
    </row>
    <row r="35" spans="1:28" s="5" customFormat="1" x14ac:dyDescent="0.2">
      <c r="A35" s="24"/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3"/>
      <c r="X35" s="10"/>
      <c r="Y35" s="10"/>
      <c r="Z35" s="10"/>
      <c r="AA35" s="10"/>
      <c r="AB35" s="10"/>
    </row>
    <row r="36" spans="1:28" s="5" customFormat="1" x14ac:dyDescent="0.2">
      <c r="A36" s="24">
        <v>70</v>
      </c>
      <c r="B36" s="11">
        <v>70</v>
      </c>
      <c r="C36" s="12">
        <v>-5.2588077837687097E-9</v>
      </c>
      <c r="D36" s="12">
        <v>-3.3264157308933602E-7</v>
      </c>
      <c r="E36" s="12">
        <v>-2.1866995817514099E-8</v>
      </c>
      <c r="F36" s="12">
        <v>-1.50093845848605E-7</v>
      </c>
      <c r="G36" s="12">
        <v>-3.1069495849752902E-7</v>
      </c>
      <c r="H36" s="12">
        <v>-4.071350521693E-7</v>
      </c>
      <c r="I36" s="12">
        <v>-4.1886615641129201E-7</v>
      </c>
      <c r="J36" s="12">
        <v>-4.2335368568789098E-7</v>
      </c>
      <c r="K36" s="12">
        <v>-2.7853108974920601E-7</v>
      </c>
      <c r="L36" s="12">
        <v>-9.4803486496699898E-7</v>
      </c>
      <c r="M36" s="12">
        <v>-6.4372294163961604E-7</v>
      </c>
      <c r="N36" s="12">
        <v>-6.1728080599115099E-7</v>
      </c>
      <c r="O36" s="12">
        <v>-6.8730742700733299E-7</v>
      </c>
      <c r="P36" s="12">
        <v>-5.2383961907887296E-7</v>
      </c>
      <c r="Q36" s="12">
        <v>-3.3114190584257302E-7</v>
      </c>
      <c r="R36" s="12">
        <v>-4.5119862202362099E-7</v>
      </c>
      <c r="S36" s="12" t="s">
        <v>7</v>
      </c>
      <c r="T36" s="12">
        <v>-1.4159160721031899E-7</v>
      </c>
      <c r="U36" s="12">
        <v>-4.0047879950596601E-7</v>
      </c>
      <c r="V36" s="13">
        <v>-9.6692148192250099E-8</v>
      </c>
      <c r="X36" s="10">
        <f t="shared" si="0"/>
        <v>-4.7358945933996365E-7</v>
      </c>
      <c r="Y36" s="10">
        <f t="shared" si="1"/>
        <v>-2.6798725626463115E-7</v>
      </c>
      <c r="Z36" s="10">
        <f t="shared" si="2"/>
        <v>-4.5962941780763045E-7</v>
      </c>
      <c r="AA36" s="10">
        <f t="shared" si="3"/>
        <v>-4.0891924918229252E-7</v>
      </c>
      <c r="AB36" s="10">
        <f t="shared" si="4"/>
        <v>-3.0570470886875878E-7</v>
      </c>
    </row>
    <row r="37" spans="1:28" s="5" customFormat="1" x14ac:dyDescent="0.2">
      <c r="A37" s="24"/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3"/>
      <c r="X37" s="10"/>
      <c r="Y37" s="10"/>
      <c r="Z37" s="10"/>
      <c r="AA37" s="10"/>
      <c r="AB37" s="10"/>
    </row>
    <row r="38" spans="1:28" s="5" customFormat="1" x14ac:dyDescent="0.2">
      <c r="A38" s="24"/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3"/>
      <c r="X38" s="10"/>
      <c r="Y38" s="10"/>
      <c r="Z38" s="10"/>
      <c r="AA38" s="10"/>
      <c r="AB38" s="10"/>
    </row>
    <row r="39" spans="1:28" s="5" customFormat="1" x14ac:dyDescent="0.2">
      <c r="A39" s="24"/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3"/>
      <c r="X39" s="10"/>
      <c r="Y39" s="10"/>
      <c r="Z39" s="10"/>
      <c r="AA39" s="10"/>
      <c r="AB39" s="10"/>
    </row>
    <row r="40" spans="1:28" s="5" customFormat="1" x14ac:dyDescent="0.2">
      <c r="A40" s="24">
        <v>75</v>
      </c>
      <c r="B40" s="11">
        <v>75</v>
      </c>
      <c r="C40" s="12">
        <v>-1.39984091422811E-7</v>
      </c>
      <c r="D40" s="12">
        <v>-1.96239739847731E-7</v>
      </c>
      <c r="E40" s="12">
        <v>-9.46530779529373E-8</v>
      </c>
      <c r="F40" s="12">
        <v>-2.7115390376672301E-7</v>
      </c>
      <c r="G40" s="12">
        <v>-1.90293613119236E-7</v>
      </c>
      <c r="H40" s="12">
        <v>-2.7138929490753998E-7</v>
      </c>
      <c r="I40" s="12">
        <v>-3.3329874154882403E-7</v>
      </c>
      <c r="J40" s="12">
        <v>-1.9225579165797499E-7</v>
      </c>
      <c r="K40" s="12">
        <v>-2.5474030287006801E-7</v>
      </c>
      <c r="L40" s="12">
        <v>-1.2339338883366799E-7</v>
      </c>
      <c r="M40" s="12">
        <v>-9.9462398248557896E-8</v>
      </c>
      <c r="N40" s="12">
        <v>-1.5142016584361901E-7</v>
      </c>
      <c r="O40" s="12">
        <v>-1.7898531937577201E-7</v>
      </c>
      <c r="P40" s="12">
        <v>-3.2567405573272201E-7</v>
      </c>
      <c r="Q40" s="12">
        <v>-1.7898939175847899E-7</v>
      </c>
      <c r="R40" s="12">
        <v>-3.08946903602065E-7</v>
      </c>
      <c r="S40" s="12">
        <v>-1.3839566528306001E-7</v>
      </c>
      <c r="T40" s="12">
        <v>-9.3084566510030794E-8</v>
      </c>
      <c r="U40" s="12">
        <v>-3.9670720185913098E-7</v>
      </c>
      <c r="V40" s="13">
        <v>-1.46939412387785E-7</v>
      </c>
      <c r="X40" s="10">
        <f t="shared" si="0"/>
        <v>-1.3346575309630944E-7</v>
      </c>
      <c r="Y40" s="10">
        <f t="shared" si="1"/>
        <v>-1.7969330901193824E-7</v>
      </c>
      <c r="Z40" s="10">
        <f t="shared" si="2"/>
        <v>-2.6628331649880826E-7</v>
      </c>
      <c r="AA40" s="10">
        <f t="shared" si="3"/>
        <v>-2.5789470930618825E-7</v>
      </c>
      <c r="AB40" s="10">
        <f t="shared" si="4"/>
        <v>-1.8416466871893956E-7</v>
      </c>
    </row>
    <row r="41" spans="1:28" s="5" customFormat="1" x14ac:dyDescent="0.2">
      <c r="A41" s="24"/>
      <c r="B41" s="11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3"/>
      <c r="X41" s="10"/>
      <c r="Y41" s="10"/>
      <c r="Z41" s="10"/>
      <c r="AA41" s="10"/>
      <c r="AB41" s="10"/>
    </row>
    <row r="42" spans="1:28" s="5" customFormat="1" x14ac:dyDescent="0.2">
      <c r="A42" s="24"/>
      <c r="B42" s="11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3"/>
      <c r="X42" s="10"/>
      <c r="Y42" s="10"/>
      <c r="Z42" s="10"/>
      <c r="AA42" s="10"/>
      <c r="AB42" s="10"/>
    </row>
    <row r="43" spans="1:28" s="5" customFormat="1" x14ac:dyDescent="0.2">
      <c r="A43" s="23"/>
      <c r="B43" s="11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3"/>
      <c r="X43" s="10"/>
      <c r="Y43" s="10"/>
      <c r="Z43" s="10"/>
      <c r="AA43" s="10"/>
      <c r="AB43" s="10"/>
    </row>
    <row r="44" spans="1:28" s="5" customFormat="1" x14ac:dyDescent="0.2">
      <c r="A44" s="23"/>
      <c r="B44" s="11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3"/>
      <c r="X44" s="10"/>
      <c r="Y44" s="10"/>
      <c r="Z44" s="10"/>
      <c r="AA44" s="10"/>
      <c r="AB44" s="10"/>
    </row>
    <row r="45" spans="1:28" s="5" customFormat="1" x14ac:dyDescent="0.2">
      <c r="A45" s="23">
        <v>50</v>
      </c>
      <c r="B45" s="11">
        <v>81</v>
      </c>
      <c r="C45" s="12">
        <v>-4.2883147859411899E-7</v>
      </c>
      <c r="D45" s="12">
        <v>-7.4435396261221105E-7</v>
      </c>
      <c r="E45" s="12">
        <v>-4.0128223493826799E-7</v>
      </c>
      <c r="F45" s="12">
        <v>-1.1374371968315099E-6</v>
      </c>
      <c r="G45" s="12">
        <v>-8.5448853385625602E-7</v>
      </c>
      <c r="H45" s="12">
        <v>-1.4556379494673401E-6</v>
      </c>
      <c r="I45" s="12">
        <v>-1.1654778575842699E-6</v>
      </c>
      <c r="J45" s="12">
        <v>-5.7196053098341897E-7</v>
      </c>
      <c r="K45" s="12">
        <v>-9.1664215384928199E-7</v>
      </c>
      <c r="L45" s="12">
        <v>-7.0247522918081801E-7</v>
      </c>
      <c r="M45" s="12">
        <v>-1.1130561776914501E-6</v>
      </c>
      <c r="N45" s="12">
        <v>-9.7432783172541509E-7</v>
      </c>
      <c r="O45" s="12">
        <v>-1.4237540894530401E-6</v>
      </c>
      <c r="P45" s="12">
        <v>-9.8152080845908501E-7</v>
      </c>
      <c r="Q45" s="12">
        <v>-5.9518014173743196E-7</v>
      </c>
      <c r="R45" s="12">
        <v>-1.0661710293641099E-6</v>
      </c>
      <c r="S45" s="12">
        <v>-6.4951585309799599E-7</v>
      </c>
      <c r="T45" s="12">
        <v>-1.17769018868761E-7</v>
      </c>
      <c r="U45" s="12">
        <v>-1.3084765144903101E-6</v>
      </c>
      <c r="V45" s="13">
        <v>-4.7704030035101397E-7</v>
      </c>
      <c r="X45" s="10">
        <f t="shared" si="0"/>
        <v>-5.1623506072125178E-7</v>
      </c>
      <c r="Y45" s="10">
        <f t="shared" si="1"/>
        <v>-6.4990862651150125E-7</v>
      </c>
      <c r="Z45" s="10">
        <f t="shared" si="2"/>
        <v>-1.009492162904513E-6</v>
      </c>
      <c r="AA45" s="10">
        <f t="shared" si="3"/>
        <v>-1.0688604834146186E-6</v>
      </c>
      <c r="AB45" s="10">
        <f t="shared" si="4"/>
        <v>-1.0268533897321419E-6</v>
      </c>
    </row>
    <row r="46" spans="1:28" s="5" customFormat="1" x14ac:dyDescent="0.2">
      <c r="A46" s="23"/>
      <c r="B46" s="11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3"/>
      <c r="X46" s="10"/>
      <c r="Y46" s="10"/>
      <c r="Z46" s="10"/>
      <c r="AA46" s="10"/>
      <c r="AB46" s="10"/>
    </row>
    <row r="47" spans="1:28" s="5" customFormat="1" x14ac:dyDescent="0.2">
      <c r="A47" s="23">
        <v>63</v>
      </c>
      <c r="B47" s="11">
        <v>83</v>
      </c>
      <c r="C47" s="12">
        <v>-1.23654226141834E-7</v>
      </c>
      <c r="D47" s="12">
        <v>-5.0104948429026198E-7</v>
      </c>
      <c r="E47" s="12">
        <v>-4.9760014267429603E-7</v>
      </c>
      <c r="F47" s="12">
        <v>-5.3709569233651195E-7</v>
      </c>
      <c r="G47" s="12">
        <v>-4.96275516675768E-7</v>
      </c>
      <c r="H47" s="12">
        <v>-3.3149494760265501E-7</v>
      </c>
      <c r="I47" s="12">
        <v>-7.98132070808247E-7</v>
      </c>
      <c r="J47" s="12">
        <v>-4.3148089352027999E-7</v>
      </c>
      <c r="K47" s="12">
        <v>-4.9321357611869304E-7</v>
      </c>
      <c r="L47" s="12">
        <v>-3.0422837929363198E-7</v>
      </c>
      <c r="M47" s="12">
        <v>-7.4305763496845097E-7</v>
      </c>
      <c r="N47" s="12">
        <v>-3.3492430548563499E-7</v>
      </c>
      <c r="O47" s="12">
        <v>-1.3172370799514501E-6</v>
      </c>
      <c r="P47" s="12">
        <v>-8.5741216233190902E-7</v>
      </c>
      <c r="Q47" s="12">
        <v>-7.0875581656919303E-7</v>
      </c>
      <c r="R47" s="12">
        <v>-1.8898132971515099E-7</v>
      </c>
      <c r="S47" s="12">
        <v>-5.4592466048649202E-7</v>
      </c>
      <c r="T47" s="12">
        <v>-1.2294132925203499E-7</v>
      </c>
      <c r="U47" s="12">
        <v>-8.1760741317360302E-7</v>
      </c>
      <c r="V47" s="13">
        <v>-1.84882467701014E-7</v>
      </c>
      <c r="X47" s="10">
        <f t="shared" si="0"/>
        <v>-4.2046254640033807E-7</v>
      </c>
      <c r="Y47" s="10">
        <f t="shared" si="1"/>
        <v>-3.8811503015703603E-7</v>
      </c>
      <c r="Z47" s="10">
        <f t="shared" si="2"/>
        <v>-6.2092052868612103E-7</v>
      </c>
      <c r="AA47" s="10">
        <f t="shared" si="3"/>
        <v>-6.2717707263530452E-7</v>
      </c>
      <c r="AB47" s="10">
        <f t="shared" si="4"/>
        <v>-5.273121043954785E-7</v>
      </c>
    </row>
    <row r="48" spans="1:28" s="5" customFormat="1" x14ac:dyDescent="0.2">
      <c r="A48" s="23">
        <v>80</v>
      </c>
      <c r="B48" s="11">
        <v>84</v>
      </c>
      <c r="C48" s="12">
        <v>-2.2187351370843E-8</v>
      </c>
      <c r="D48" s="12">
        <v>9.12895314663009E-8</v>
      </c>
      <c r="E48" s="12">
        <v>4.7430589520809597E-8</v>
      </c>
      <c r="F48" s="12">
        <v>-2.5083632882587503E-7</v>
      </c>
      <c r="G48" s="12">
        <v>-2.4076514801393198E-7</v>
      </c>
      <c r="H48" s="12">
        <v>-1.9536520169255501E-7</v>
      </c>
      <c r="I48" s="12">
        <v>-9.2674853260061201E-8</v>
      </c>
      <c r="J48" s="12">
        <v>-5.2328559955547802E-9</v>
      </c>
      <c r="K48" s="12">
        <v>1.02129184898097E-7</v>
      </c>
      <c r="L48" s="12">
        <v>1.4292297437769199E-7</v>
      </c>
      <c r="M48" s="12">
        <v>-6.1024241279321004E-7</v>
      </c>
      <c r="N48" s="12">
        <v>-3.5697198815764199E-8</v>
      </c>
      <c r="O48" s="12">
        <v>-8.8450481302365398E-7</v>
      </c>
      <c r="P48" s="12">
        <v>-7.0919867153605398E-8</v>
      </c>
      <c r="Q48" s="12">
        <v>-4.68019771393836E-8</v>
      </c>
      <c r="R48" s="12">
        <v>-1.4211135621014299E-7</v>
      </c>
      <c r="S48" s="12">
        <v>5.1829167325221798E-8</v>
      </c>
      <c r="T48" s="12">
        <v>1.4840520806616301E-7</v>
      </c>
      <c r="U48" s="12">
        <v>-4.9392335802913504E-7</v>
      </c>
      <c r="V48" s="13">
        <v>6.8930337119464098E-8</v>
      </c>
      <c r="X48" s="10">
        <f t="shared" si="0"/>
        <v>7.4088843157423305E-8</v>
      </c>
      <c r="Y48" s="10">
        <f t="shared" si="1"/>
        <v>-4.4223955978507219E-8</v>
      </c>
      <c r="Z48" s="10">
        <f t="shared" si="2"/>
        <v>-2.4290683582833449E-8</v>
      </c>
      <c r="AA48" s="10">
        <f t="shared" si="3"/>
        <v>-3.6290229753586695E-7</v>
      </c>
      <c r="AB48" s="10">
        <f t="shared" si="4"/>
        <v>-2.5225333844770761E-7</v>
      </c>
    </row>
    <row r="49" spans="1:28" s="5" customFormat="1" x14ac:dyDescent="0.2">
      <c r="A49" s="23"/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3"/>
      <c r="X49" s="10"/>
      <c r="Y49" s="10"/>
      <c r="Z49" s="10"/>
      <c r="AA49" s="10"/>
      <c r="AB49" s="10"/>
    </row>
    <row r="50" spans="1:28" s="5" customFormat="1" x14ac:dyDescent="0.2">
      <c r="A50" s="23">
        <v>75</v>
      </c>
      <c r="B50" s="11">
        <v>87</v>
      </c>
      <c r="C50" s="12">
        <v>9.93140944440513E-8</v>
      </c>
      <c r="D50" s="12">
        <v>1.6902235978961499E-8</v>
      </c>
      <c r="E50" s="12">
        <v>-5.2323848585133897E-8</v>
      </c>
      <c r="F50" s="12">
        <v>3.9363084860496503E-8</v>
      </c>
      <c r="G50" s="12">
        <v>-3.60861865153242E-8</v>
      </c>
      <c r="H50" s="12">
        <v>3.4086150464670601E-8</v>
      </c>
      <c r="I50" s="12">
        <v>-1.4153156711341201E-7</v>
      </c>
      <c r="J50" s="12">
        <v>2.4079578388565203E-7</v>
      </c>
      <c r="K50" s="12">
        <v>1.13204120128873E-7</v>
      </c>
      <c r="L50" s="12">
        <v>1.9695919328215901E-7</v>
      </c>
      <c r="M50" s="12">
        <v>-2.2037016295026399E-7</v>
      </c>
      <c r="N50" s="12">
        <v>1.2093115216996E-7</v>
      </c>
      <c r="O50" s="12">
        <v>-2.0884909399446399E-7</v>
      </c>
      <c r="P50" s="12">
        <v>-3.6106114683365902E-8</v>
      </c>
      <c r="Q50" s="12">
        <v>4.2319081680981799E-8</v>
      </c>
      <c r="R50" s="12">
        <v>1.1976904116117701E-7</v>
      </c>
      <c r="S50" s="12">
        <v>9.4682952911394798E-8</v>
      </c>
      <c r="T50" s="12">
        <v>-1.6515488357851101E-8</v>
      </c>
      <c r="U50" s="12">
        <v>-2.9685217310720299E-8</v>
      </c>
      <c r="V50" s="13">
        <v>4.0696350841365498E-8</v>
      </c>
      <c r="X50" s="10">
        <f t="shared" si="0"/>
        <v>7.9361434879171129E-8</v>
      </c>
      <c r="Y50" s="10">
        <f t="shared" si="1"/>
        <v>8.023148194833516E-8</v>
      </c>
      <c r="Z50" s="10">
        <f t="shared" si="2"/>
        <v>1.4124397625513773E-8</v>
      </c>
      <c r="AA50" s="10">
        <f t="shared" si="3"/>
        <v>-1.9517229825660445E-8</v>
      </c>
      <c r="AB50" s="10">
        <f t="shared" si="4"/>
        <v>-4.9811194052557704E-8</v>
      </c>
    </row>
    <row r="51" spans="1:28" s="5" customFormat="1" x14ac:dyDescent="0.2">
      <c r="A51" s="23"/>
      <c r="B51" s="11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3"/>
      <c r="X51" s="10"/>
      <c r="Y51" s="10"/>
      <c r="Z51" s="10"/>
      <c r="AA51" s="10"/>
      <c r="AB51" s="10"/>
    </row>
    <row r="52" spans="1:28" s="5" customFormat="1" x14ac:dyDescent="0.2">
      <c r="A52" s="23">
        <v>58</v>
      </c>
      <c r="B52" s="11">
        <v>90</v>
      </c>
      <c r="C52" s="12">
        <v>8.3658692828090104E-8</v>
      </c>
      <c r="D52" s="12">
        <v>-1.5388486791621799E-7</v>
      </c>
      <c r="E52" s="12">
        <v>-1.4622141179656101E-7</v>
      </c>
      <c r="F52" s="12">
        <v>-7.0818433409045505E-7</v>
      </c>
      <c r="G52" s="12">
        <v>-3.82434342174952E-7</v>
      </c>
      <c r="H52" s="12">
        <v>-1.0020175023864201E-6</v>
      </c>
      <c r="I52" s="12">
        <v>-5.5312743320575101E-7</v>
      </c>
      <c r="J52" s="12">
        <v>-2.8048900935865402E-7</v>
      </c>
      <c r="K52" s="12">
        <v>-2.54868768658099E-7</v>
      </c>
      <c r="L52" s="12">
        <v>-4.8045699628924604E-7</v>
      </c>
      <c r="M52" s="12">
        <v>5.3165714087967303E-7</v>
      </c>
      <c r="N52" s="12">
        <v>-2.62398181964456E-7</v>
      </c>
      <c r="O52" s="12">
        <v>4.7831719191246205E-7</v>
      </c>
      <c r="P52" s="12">
        <v>-3.1972753032779599E-7</v>
      </c>
      <c r="Q52" s="12">
        <v>-7.0610400340134196E-8</v>
      </c>
      <c r="R52" s="12">
        <v>9.8728454551368392E-10</v>
      </c>
      <c r="S52" s="12">
        <v>-1.6155507728558201E-7</v>
      </c>
      <c r="T52" s="12">
        <v>-1.01306404676417E-7</v>
      </c>
      <c r="U52" s="12">
        <v>-3.68856638470151E-7</v>
      </c>
      <c r="V52" s="13">
        <v>-2.3299678797049401E-7</v>
      </c>
      <c r="X52" s="10">
        <f t="shared" si="0"/>
        <v>-2.0348221964784481E-7</v>
      </c>
      <c r="Y52" s="10">
        <f t="shared" si="1"/>
        <v>-1.8328738165543348E-7</v>
      </c>
      <c r="Z52" s="10">
        <f t="shared" si="2"/>
        <v>-3.4753047853902549E-7</v>
      </c>
      <c r="AA52" s="10">
        <f t="shared" si="3"/>
        <v>-3.063723749566732E-8</v>
      </c>
      <c r="AB52" s="10">
        <f t="shared" si="4"/>
        <v>-3.3119152684844079E-7</v>
      </c>
    </row>
    <row r="53" spans="1:28" s="5" customFormat="1" x14ac:dyDescent="0.2">
      <c r="A53" s="23"/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3"/>
      <c r="X53" s="10"/>
      <c r="Y53" s="10"/>
      <c r="Z53" s="10"/>
      <c r="AA53" s="10"/>
      <c r="AB53" s="10"/>
    </row>
    <row r="54" spans="1:28" s="5" customFormat="1" x14ac:dyDescent="0.2">
      <c r="A54" s="23">
        <v>50</v>
      </c>
      <c r="B54" s="11">
        <v>93</v>
      </c>
      <c r="C54" s="12">
        <v>2.5977130115996901E-7</v>
      </c>
      <c r="D54" s="12">
        <v>3.91819899856899E-7</v>
      </c>
      <c r="E54" s="12">
        <v>6.0945060757753901E-8</v>
      </c>
      <c r="F54" s="12">
        <v>1.6513281699810299E-7</v>
      </c>
      <c r="G54" s="12">
        <v>9.0771739021649295E-8</v>
      </c>
      <c r="H54" s="12">
        <v>3.2078626744086002E-7</v>
      </c>
      <c r="I54" s="12">
        <v>-3.5010203790363501E-8</v>
      </c>
      <c r="J54" s="12">
        <v>1.2305574173729599E-7</v>
      </c>
      <c r="K54" s="12">
        <v>-6.0714297958194205E-8</v>
      </c>
      <c r="L54" s="12">
        <v>1.2513729512352499E-7</v>
      </c>
      <c r="M54" s="12">
        <v>3.6503533729605E-7</v>
      </c>
      <c r="N54" s="12">
        <v>1.06972298361806E-7</v>
      </c>
      <c r="O54" s="12">
        <v>-1.08011780024048E-7</v>
      </c>
      <c r="P54" s="12">
        <v>8.9114297983615599E-8</v>
      </c>
      <c r="Q54" s="12">
        <v>1.4360021439910199E-7</v>
      </c>
      <c r="R54" s="12">
        <v>3.5784488855963899E-7</v>
      </c>
      <c r="S54" s="12">
        <v>1.8549061857255199E-7</v>
      </c>
      <c r="T54" s="12">
        <v>1.16429555521024E-7</v>
      </c>
      <c r="U54" s="12">
        <v>6.34513623483625E-7</v>
      </c>
      <c r="V54" s="13">
        <v>1.7401708149259801E-7</v>
      </c>
      <c r="X54" s="10">
        <f t="shared" si="0"/>
        <v>1.4266442090405073E-7</v>
      </c>
      <c r="Y54" s="10">
        <f t="shared" si="1"/>
        <v>2.1635467044395334E-7</v>
      </c>
      <c r="Z54" s="10">
        <f t="shared" si="2"/>
        <v>2.5090523649215976E-8</v>
      </c>
      <c r="AA54" s="10">
        <f t="shared" si="3"/>
        <v>2.6459095337795349E-7</v>
      </c>
      <c r="AB54" s="10">
        <f t="shared" si="4"/>
        <v>2.2797487062319174E-7</v>
      </c>
    </row>
    <row r="55" spans="1:28" s="5" customFormat="1" x14ac:dyDescent="0.2">
      <c r="A55" s="23">
        <v>60</v>
      </c>
      <c r="B55" s="11">
        <v>94</v>
      </c>
      <c r="C55" s="12">
        <v>2.7814486260865001E-7</v>
      </c>
      <c r="D55" s="12">
        <v>9.5039752220065906E-8</v>
      </c>
      <c r="E55" s="12">
        <v>7.95400099278882E-8</v>
      </c>
      <c r="F55" s="12">
        <v>2.1839587105181801E-7</v>
      </c>
      <c r="G55" s="12">
        <v>-1.5954167652602501E-7</v>
      </c>
      <c r="H55" s="12">
        <v>-1.18127380009253E-7</v>
      </c>
      <c r="I55" s="12">
        <v>-2.0176021267217499E-7</v>
      </c>
      <c r="J55" s="12">
        <v>-1.9075053779506599E-7</v>
      </c>
      <c r="K55" s="12">
        <v>-1.45999522870262E-7</v>
      </c>
      <c r="L55" s="12">
        <v>2.6041194911343102E-9</v>
      </c>
      <c r="M55" s="12">
        <v>-6.7419696398138099E-7</v>
      </c>
      <c r="N55" s="12">
        <v>1.47711547745228E-7</v>
      </c>
      <c r="O55" s="12">
        <v>2.3376705495455501E-7</v>
      </c>
      <c r="P55" s="12">
        <v>-6.9972978766346905E-7</v>
      </c>
      <c r="Q55" s="12">
        <v>3.3814714048910101E-7</v>
      </c>
      <c r="R55" s="12">
        <v>1.7485384236771799E-7</v>
      </c>
      <c r="S55" s="12">
        <v>1.9579970932322999E-7</v>
      </c>
      <c r="T55" s="12">
        <v>3.1453349606618602E-7</v>
      </c>
      <c r="U55" s="12">
        <v>4.0389954132914698E-7</v>
      </c>
      <c r="V55" s="13">
        <v>3.8427238096213E-7</v>
      </c>
      <c r="X55" s="10">
        <f t="shared" si="0"/>
        <v>2.1277111634241285E-7</v>
      </c>
      <c r="Y55" s="10">
        <f t="shared" si="1"/>
        <v>5.7231001269062314E-9</v>
      </c>
      <c r="Z55" s="10">
        <f t="shared" si="2"/>
        <v>-2.249444938651695E-7</v>
      </c>
      <c r="AA55" s="10">
        <f t="shared" si="3"/>
        <v>2.9919820490338751E-7</v>
      </c>
      <c r="AB55" s="10">
        <f t="shared" si="4"/>
        <v>-1.2359711575273193E-7</v>
      </c>
    </row>
    <row r="56" spans="1:28" s="5" customFormat="1" ht="17" thickBot="1" x14ac:dyDescent="0.25">
      <c r="A56" s="25"/>
      <c r="B56" s="1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3"/>
      <c r="X56" s="10"/>
      <c r="Y56" s="10"/>
      <c r="Z56" s="10"/>
      <c r="AA56" s="10"/>
      <c r="AB56" s="10"/>
    </row>
    <row r="57" spans="1:28" s="5" customFormat="1" x14ac:dyDescent="0.2">
      <c r="A57"/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X57" s="10"/>
      <c r="Y57" s="10"/>
      <c r="Z57" s="10"/>
      <c r="AA57" s="10"/>
      <c r="AB57" s="10"/>
    </row>
    <row r="58" spans="1:28" x14ac:dyDescent="0.2">
      <c r="B58" s="27" t="s">
        <v>9</v>
      </c>
      <c r="X58" s="10"/>
      <c r="Y58" s="10"/>
      <c r="Z58" s="10"/>
      <c r="AA58" s="10"/>
      <c r="AB58" s="10"/>
    </row>
    <row r="59" spans="1:28" ht="17" thickBot="1" x14ac:dyDescent="0.25">
      <c r="B59" s="1" t="s">
        <v>1</v>
      </c>
      <c r="C59" s="2">
        <v>1</v>
      </c>
      <c r="D59" s="2">
        <v>2</v>
      </c>
      <c r="E59" s="2">
        <v>3</v>
      </c>
      <c r="F59" s="2">
        <v>4</v>
      </c>
      <c r="G59" s="2">
        <v>5</v>
      </c>
      <c r="H59" s="2">
        <v>6</v>
      </c>
      <c r="I59" s="2">
        <v>7</v>
      </c>
      <c r="J59" s="2">
        <v>8</v>
      </c>
      <c r="K59" s="2">
        <v>9</v>
      </c>
      <c r="L59" s="2">
        <v>10</v>
      </c>
      <c r="M59" s="2">
        <v>11</v>
      </c>
      <c r="N59" s="2">
        <v>12</v>
      </c>
      <c r="O59" s="2">
        <v>13</v>
      </c>
      <c r="P59" s="2">
        <v>14</v>
      </c>
      <c r="Q59" s="2">
        <v>15</v>
      </c>
      <c r="R59" s="2">
        <v>16</v>
      </c>
      <c r="S59" s="2">
        <v>17</v>
      </c>
      <c r="T59" s="2">
        <v>18</v>
      </c>
      <c r="U59" s="2">
        <v>19</v>
      </c>
      <c r="V59" s="16">
        <v>20</v>
      </c>
      <c r="X59" s="10"/>
      <c r="Y59" s="10"/>
      <c r="Z59" s="10"/>
      <c r="AA59" s="10"/>
      <c r="AB59" s="10"/>
    </row>
    <row r="60" spans="1:28" s="17" customFormat="1" x14ac:dyDescent="0.2">
      <c r="A60" s="23">
        <v>88</v>
      </c>
      <c r="B60" s="11">
        <v>30</v>
      </c>
      <c r="C60" s="7">
        <v>-3.6240032404217102E-8</v>
      </c>
      <c r="D60" s="7">
        <v>-5.4846737325381599E-8</v>
      </c>
      <c r="E60" s="7">
        <v>-1.7788173097889899E-7</v>
      </c>
      <c r="F60" s="7">
        <v>-2.78423088839387E-7</v>
      </c>
      <c r="G60" s="7">
        <v>-4.69268984214965E-8</v>
      </c>
      <c r="H60" s="7">
        <v>-5.1263688409975797E-7</v>
      </c>
      <c r="I60" s="7">
        <v>-4.5846616652131699E-9</v>
      </c>
      <c r="J60" s="7">
        <v>9.10893666410016E-8</v>
      </c>
      <c r="K60" s="7">
        <v>2.1285400196074999E-7</v>
      </c>
      <c r="L60" s="7">
        <v>1.0532728370397499E-7</v>
      </c>
      <c r="M60" s="7">
        <v>-3.5788439251768703E-7</v>
      </c>
      <c r="N60" s="7">
        <v>1.1417355402312E-7</v>
      </c>
      <c r="O60" s="7">
        <v>-1.15024708868506E-8</v>
      </c>
      <c r="P60" s="7">
        <v>2.2401312302987999E-7</v>
      </c>
      <c r="Q60" s="7">
        <v>1.06049917149945E-7</v>
      </c>
      <c r="R60" s="7">
        <v>-2.6207143645635899E-8</v>
      </c>
      <c r="S60" s="7">
        <v>6.8617142498347001E-8</v>
      </c>
      <c r="T60" s="7">
        <v>3.4628516774417703E-8</v>
      </c>
      <c r="U60" s="7">
        <v>5.6910617248442499E-8</v>
      </c>
      <c r="V60" s="7">
        <v>4.5514669682949098E-8</v>
      </c>
      <c r="X60" s="10">
        <f>AVERAGE(L60,Q60,S60,T60)</f>
        <v>7.8655715031671182E-8</v>
      </c>
      <c r="Y60" s="10">
        <f t="shared" ref="Y60:Y112" si="5">AVERAGE(C60,D60,G60,J60)</f>
        <v>-1.1731075377523397E-8</v>
      </c>
      <c r="Z60" s="10">
        <f>AVERAGE(I60,K60,N60,P60)</f>
        <v>1.366140043371342E-7</v>
      </c>
      <c r="AA60" s="10">
        <f t="shared" ref="AA60:AA112" si="6">AVERAGE(O60,R60,U60:V60)</f>
        <v>1.6178918099726274E-8</v>
      </c>
      <c r="AB60" s="10">
        <f t="shared" ref="AB60:AB112" si="7">AVERAGE(M60,E60,F60,H60)</f>
        <v>-3.3170652410893277E-7</v>
      </c>
    </row>
    <row r="61" spans="1:28" x14ac:dyDescent="0.2">
      <c r="A61" s="23"/>
      <c r="B61" s="6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X61" s="10"/>
      <c r="Y61" s="10"/>
      <c r="Z61" s="10"/>
      <c r="AA61" s="10"/>
      <c r="AB61" s="10"/>
    </row>
    <row r="62" spans="1:28" x14ac:dyDescent="0.2">
      <c r="A62" s="23">
        <v>70</v>
      </c>
      <c r="B62" s="11">
        <v>32</v>
      </c>
      <c r="C62" s="12">
        <v>3.6667133410944498E-7</v>
      </c>
      <c r="D62" s="12">
        <v>4.5131275385465203E-7</v>
      </c>
      <c r="E62" s="12">
        <v>2.37062688950216E-7</v>
      </c>
      <c r="F62" s="12">
        <v>3.1474396777976399E-7</v>
      </c>
      <c r="G62" s="12">
        <v>2.1941649423461701E-7</v>
      </c>
      <c r="H62" s="12">
        <v>-1.16814568465485E-7</v>
      </c>
      <c r="I62" s="12">
        <v>3.5535406833793798E-7</v>
      </c>
      <c r="J62" s="12">
        <v>5.0849257399734004E-7</v>
      </c>
      <c r="K62" s="12">
        <v>2.7014901626689198E-7</v>
      </c>
      <c r="L62" s="12">
        <v>3.8511236520594499E-7</v>
      </c>
      <c r="M62" s="12">
        <v>3.7194690915319602E-7</v>
      </c>
      <c r="N62" s="12">
        <v>4.8499492342876101E-7</v>
      </c>
      <c r="O62" s="12">
        <v>3.9375023547884201E-7</v>
      </c>
      <c r="P62" s="12">
        <v>4.0451662872759698E-7</v>
      </c>
      <c r="Q62" s="12">
        <v>4.1703728216016098E-7</v>
      </c>
      <c r="R62" s="12">
        <v>4.5456280371143199E-7</v>
      </c>
      <c r="S62" s="12">
        <v>3.3825916169286299E-7</v>
      </c>
      <c r="T62" s="12">
        <v>2.5770926191949801E-7</v>
      </c>
      <c r="U62" s="12">
        <v>6.0369813009298E-7</v>
      </c>
      <c r="V62" s="12">
        <v>1.5697937358137501E-7</v>
      </c>
      <c r="X62" s="10">
        <f t="shared" ref="X62:X112" si="8">AVERAGE(L62,Q62,S62,T62)</f>
        <v>3.4952951774461674E-7</v>
      </c>
      <c r="Y62" s="10">
        <f t="shared" si="5"/>
        <v>3.8647328904901347E-7</v>
      </c>
      <c r="Z62" s="10">
        <f t="shared" ref="Z62:Z112" si="9">AVERAGE(I62,K62,N62,P62)</f>
        <v>3.7875365919029697E-7</v>
      </c>
      <c r="AA62" s="10">
        <f t="shared" si="6"/>
        <v>4.0224763571615729E-7</v>
      </c>
      <c r="AB62" s="10">
        <f t="shared" si="7"/>
        <v>2.0173474935442274E-7</v>
      </c>
    </row>
    <row r="63" spans="1:28" x14ac:dyDescent="0.2">
      <c r="A63" s="23"/>
      <c r="B63" s="11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X63" s="10"/>
      <c r="Y63" s="10"/>
      <c r="Z63" s="10"/>
      <c r="AA63" s="10"/>
      <c r="AB63" s="10"/>
    </row>
    <row r="64" spans="1:28" x14ac:dyDescent="0.2">
      <c r="A64" s="23">
        <v>67</v>
      </c>
      <c r="B64" s="11">
        <v>36</v>
      </c>
      <c r="C64" s="12">
        <v>1.0175002294429699E-7</v>
      </c>
      <c r="D64" s="12">
        <v>1.1939135882374199E-8</v>
      </c>
      <c r="E64" s="12">
        <v>3.4466655425403702E-8</v>
      </c>
      <c r="F64" s="12">
        <v>3.8475681715755899E-7</v>
      </c>
      <c r="G64" s="12">
        <v>-8.3694639657699097E-8</v>
      </c>
      <c r="H64" s="12">
        <v>-1.1140142007469401E-7</v>
      </c>
      <c r="I64" s="12">
        <v>-3.03490743894598E-7</v>
      </c>
      <c r="J64" s="12">
        <v>-4.3270589443584202E-8</v>
      </c>
      <c r="K64" s="12">
        <v>-8.5119694429636802E-8</v>
      </c>
      <c r="L64" s="12">
        <v>4.5870307548344098E-8</v>
      </c>
      <c r="M64" s="12">
        <v>-8.3096284246601099E-8</v>
      </c>
      <c r="N64" s="12">
        <v>-1.3920042860369099E-7</v>
      </c>
      <c r="O64" s="12">
        <v>-5.4798326144792901E-8</v>
      </c>
      <c r="P64" s="12">
        <v>-1.2185836168931601E-7</v>
      </c>
      <c r="Q64" s="12">
        <v>7.4165712428627594E-8</v>
      </c>
      <c r="R64" s="12">
        <v>3.2026777513469101E-8</v>
      </c>
      <c r="S64" s="12">
        <v>5.9455080995831997E-8</v>
      </c>
      <c r="T64" s="12">
        <v>2.4414828932438002E-7</v>
      </c>
      <c r="U64" s="12">
        <v>1.3930425564212701E-7</v>
      </c>
      <c r="V64" s="12">
        <v>5.3093696166280503E-8</v>
      </c>
      <c r="X64" s="10">
        <f t="shared" si="8"/>
        <v>1.0590984757429592E-7</v>
      </c>
      <c r="Y64" s="10">
        <f t="shared" si="5"/>
        <v>-3.319017568653025E-9</v>
      </c>
      <c r="Z64" s="10">
        <f t="shared" si="9"/>
        <v>-1.6241730715431047E-7</v>
      </c>
      <c r="AA64" s="10">
        <f t="shared" si="6"/>
        <v>4.2406600794270929E-8</v>
      </c>
      <c r="AB64" s="10">
        <f t="shared" si="7"/>
        <v>5.6181442065416898E-8</v>
      </c>
    </row>
    <row r="65" spans="1:28" x14ac:dyDescent="0.2">
      <c r="A65" s="23"/>
      <c r="B65" s="11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X65" s="10"/>
      <c r="Y65" s="10"/>
      <c r="Z65" s="10"/>
      <c r="AA65" s="10"/>
      <c r="AB65" s="10"/>
    </row>
    <row r="66" spans="1:28" x14ac:dyDescent="0.2">
      <c r="A66" s="23">
        <v>98</v>
      </c>
      <c r="B66" s="11">
        <v>39</v>
      </c>
      <c r="C66" s="12">
        <v>3.1873802956374299E-7</v>
      </c>
      <c r="D66" s="12">
        <v>3.2801987850549997E-7</v>
      </c>
      <c r="E66" s="12">
        <v>1.48583864548101E-8</v>
      </c>
      <c r="F66" s="12">
        <v>-4.8187506446507902E-8</v>
      </c>
      <c r="G66" s="12">
        <v>1.9313623079692201E-7</v>
      </c>
      <c r="H66" s="12">
        <v>1.9088821422266499E-7</v>
      </c>
      <c r="I66" s="12">
        <v>3.12689999153486E-7</v>
      </c>
      <c r="J66" s="12">
        <v>4.8803683341981104E-7</v>
      </c>
      <c r="K66" s="12">
        <v>1.4884459663213801E-7</v>
      </c>
      <c r="L66" s="12">
        <v>2.9464098759769898E-7</v>
      </c>
      <c r="M66" s="12">
        <v>9.72754726587246E-8</v>
      </c>
      <c r="N66" s="12">
        <v>-3.1656757371653399E-7</v>
      </c>
      <c r="O66" s="12">
        <v>2.0205135192033199E-7</v>
      </c>
      <c r="P66" s="12">
        <v>8.54502704997503E-8</v>
      </c>
      <c r="Q66" s="12">
        <v>1.18302370592424E-7</v>
      </c>
      <c r="R66" s="12">
        <v>4.4921725677518399E-8</v>
      </c>
      <c r="S66" s="12">
        <v>4.4410695508091302E-7</v>
      </c>
      <c r="T66" s="12">
        <v>1.3044797735262699E-7</v>
      </c>
      <c r="U66" s="12">
        <v>1.18818031777753E-7</v>
      </c>
      <c r="V66" s="12">
        <v>1.96765493052447E-7</v>
      </c>
      <c r="X66" s="10">
        <f t="shared" si="8"/>
        <v>2.4687457265591574E-7</v>
      </c>
      <c r="Y66" s="10">
        <f t="shared" si="5"/>
        <v>3.3198274307149396E-7</v>
      </c>
      <c r="Z66" s="10">
        <f t="shared" si="9"/>
        <v>5.7604323142210073E-8</v>
      </c>
      <c r="AA66" s="10">
        <f t="shared" si="6"/>
        <v>1.4063915060701262E-7</v>
      </c>
      <c r="AB66" s="10">
        <f t="shared" si="7"/>
        <v>6.3708641722422952E-8</v>
      </c>
    </row>
    <row r="67" spans="1:28" x14ac:dyDescent="0.2">
      <c r="A67" s="23"/>
      <c r="B67" s="11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X67" s="10"/>
      <c r="Y67" s="10"/>
      <c r="Z67" s="10"/>
      <c r="AA67" s="10"/>
      <c r="AB67" s="10"/>
    </row>
    <row r="68" spans="1:28" x14ac:dyDescent="0.2">
      <c r="A68" s="23">
        <v>93</v>
      </c>
      <c r="B68" s="11">
        <v>42</v>
      </c>
      <c r="C68" s="12">
        <v>1.12175952805071E-7</v>
      </c>
      <c r="D68" s="12">
        <v>2.3695043768880601E-7</v>
      </c>
      <c r="E68" s="12">
        <v>2.1001756528132199E-7</v>
      </c>
      <c r="F68" s="12">
        <v>4.3699459177147901E-7</v>
      </c>
      <c r="G68" s="12">
        <v>1.8654522187574399E-7</v>
      </c>
      <c r="H68" s="12">
        <v>3.5442828844028398E-7</v>
      </c>
      <c r="I68" s="12">
        <v>2.6150460724845302E-7</v>
      </c>
      <c r="J68" s="12">
        <v>2.0458924126357001E-7</v>
      </c>
      <c r="K68" s="12">
        <v>1.73571253397342E-7</v>
      </c>
      <c r="L68" s="12">
        <v>2.71521728068484E-7</v>
      </c>
      <c r="M68" s="12">
        <v>4.6393774560817001E-7</v>
      </c>
      <c r="N68" s="12">
        <v>3.5438558217388401E-7</v>
      </c>
      <c r="O68" s="12">
        <v>6.9827082964770895E-7</v>
      </c>
      <c r="P68" s="12">
        <v>4.4114001966572899E-7</v>
      </c>
      <c r="Q68" s="12">
        <v>3.4258442806724299E-7</v>
      </c>
      <c r="R68" s="12">
        <v>6.4002513257685603E-7</v>
      </c>
      <c r="S68" s="12">
        <v>2.6707993678254098E-7</v>
      </c>
      <c r="T68" s="12">
        <v>4.4241221293535999E-7</v>
      </c>
      <c r="U68" s="12">
        <v>1.27861132062154E-6</v>
      </c>
      <c r="V68" s="12">
        <v>3.7216983541550901E-7</v>
      </c>
      <c r="X68" s="10">
        <f t="shared" si="8"/>
        <v>3.3089957646340699E-7</v>
      </c>
      <c r="Y68" s="10">
        <f t="shared" si="5"/>
        <v>1.8506521340829775E-7</v>
      </c>
      <c r="Z68" s="10">
        <f t="shared" si="9"/>
        <v>3.0765036562135201E-7</v>
      </c>
      <c r="AA68" s="10">
        <f t="shared" si="6"/>
        <v>7.4726927956540346E-7</v>
      </c>
      <c r="AB68" s="10">
        <f t="shared" si="7"/>
        <v>3.6634454777531373E-7</v>
      </c>
    </row>
    <row r="69" spans="1:28" x14ac:dyDescent="0.2">
      <c r="A69" s="23">
        <v>66</v>
      </c>
      <c r="B69" s="11">
        <v>43</v>
      </c>
      <c r="C69" s="12">
        <v>6.6989479410878698E-8</v>
      </c>
      <c r="D69" s="12">
        <v>2.2396590447076599E-7</v>
      </c>
      <c r="E69" s="12">
        <v>2.4802279904546403E-7</v>
      </c>
      <c r="F69" s="12">
        <v>1.8474858547145101E-7</v>
      </c>
      <c r="G69" s="12">
        <v>2.9957928334789902E-7</v>
      </c>
      <c r="H69" s="12">
        <v>6.5465841570287004E-7</v>
      </c>
      <c r="I69" s="12">
        <v>1.70634942709665E-7</v>
      </c>
      <c r="J69" s="12">
        <v>3.74859183484627E-7</v>
      </c>
      <c r="K69" s="12">
        <v>5.5629929465071801E-8</v>
      </c>
      <c r="L69" s="12">
        <v>2.9661332978648101E-7</v>
      </c>
      <c r="M69" s="12">
        <v>5.8162820594045295E-7</v>
      </c>
      <c r="N69" s="12">
        <v>2.9164790779184502E-7</v>
      </c>
      <c r="O69" s="12">
        <v>4.8239344778199699E-7</v>
      </c>
      <c r="P69" s="12">
        <v>2.4140139274313202E-7</v>
      </c>
      <c r="Q69" s="12">
        <v>2.7289274761059499E-7</v>
      </c>
      <c r="R69" s="12">
        <v>1.96536409929287E-7</v>
      </c>
      <c r="S69" s="12">
        <v>7.3686554951261106E-8</v>
      </c>
      <c r="T69" s="12">
        <v>2.5243718201472402E-7</v>
      </c>
      <c r="U69" s="12">
        <v>2.6071649484926001E-9</v>
      </c>
      <c r="V69" s="12">
        <v>2.0320380493596401E-8</v>
      </c>
      <c r="X69" s="10">
        <f t="shared" si="8"/>
        <v>2.2390745359076532E-7</v>
      </c>
      <c r="Y69" s="10">
        <f t="shared" si="5"/>
        <v>2.413484626785427E-7</v>
      </c>
      <c r="Z69" s="10">
        <f t="shared" si="9"/>
        <v>1.8982854317742848E-7</v>
      </c>
      <c r="AA69" s="10">
        <f t="shared" si="6"/>
        <v>1.7546435078834327E-7</v>
      </c>
      <c r="AB69" s="10">
        <f t="shared" si="7"/>
        <v>4.1726450154005951E-7</v>
      </c>
    </row>
    <row r="70" spans="1:28" x14ac:dyDescent="0.2">
      <c r="A70" s="23"/>
      <c r="B70" s="11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X70" s="10"/>
      <c r="Y70" s="10"/>
      <c r="Z70" s="10"/>
      <c r="AA70" s="10"/>
      <c r="AB70" s="10"/>
    </row>
    <row r="71" spans="1:28" x14ac:dyDescent="0.2">
      <c r="A71" s="23">
        <v>66</v>
      </c>
      <c r="B71" s="11">
        <v>46</v>
      </c>
      <c r="C71" s="12">
        <v>2.1765385996744899E-7</v>
      </c>
      <c r="D71" s="12">
        <v>4.1706437378082201E-7</v>
      </c>
      <c r="E71" s="12">
        <v>3.2366442763519201E-7</v>
      </c>
      <c r="F71" s="12">
        <v>7.4725534285690303E-7</v>
      </c>
      <c r="G71" s="12">
        <v>5.4978112632590397E-8</v>
      </c>
      <c r="H71" s="12">
        <v>8.0476181896502198E-7</v>
      </c>
      <c r="I71" s="12">
        <v>3.0465474357778401E-7</v>
      </c>
      <c r="J71" s="12">
        <v>1.0202197270944001E-7</v>
      </c>
      <c r="K71" s="12">
        <v>2.1782479636539401E-7</v>
      </c>
      <c r="L71" s="12">
        <v>3.0756662705360202E-8</v>
      </c>
      <c r="M71" s="12">
        <v>5.0468798379569295E-7</v>
      </c>
      <c r="N71" s="12">
        <v>4.8651117523633702E-7</v>
      </c>
      <c r="O71" s="12">
        <v>1.1934098222896299E-6</v>
      </c>
      <c r="P71" s="12">
        <v>2.9415544068177699E-7</v>
      </c>
      <c r="Q71" s="12">
        <v>1.39424501897433E-7</v>
      </c>
      <c r="R71" s="12">
        <v>4.7305956194270301E-7</v>
      </c>
      <c r="S71" s="12">
        <v>5.6144896866536101E-7</v>
      </c>
      <c r="T71" s="12">
        <v>5.6826995153986203E-7</v>
      </c>
      <c r="U71" s="12">
        <v>6.9894359265854402E-7</v>
      </c>
      <c r="V71" s="12">
        <v>5.3985558984896096E-7</v>
      </c>
      <c r="X71" s="10">
        <f t="shared" si="8"/>
        <v>3.2497502120200405E-7</v>
      </c>
      <c r="Y71" s="10">
        <f t="shared" si="5"/>
        <v>1.9792957977257534E-7</v>
      </c>
      <c r="Z71" s="10">
        <f t="shared" si="9"/>
        <v>3.25786538965323E-7</v>
      </c>
      <c r="AA71" s="10">
        <f t="shared" si="6"/>
        <v>7.2631714168495951E-7</v>
      </c>
      <c r="AB71" s="10">
        <f t="shared" si="7"/>
        <v>5.9509239331320257E-7</v>
      </c>
    </row>
    <row r="72" spans="1:28" x14ac:dyDescent="0.2">
      <c r="A72" s="23"/>
      <c r="B72" s="11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X72" s="10"/>
      <c r="Y72" s="10"/>
      <c r="Z72" s="10"/>
      <c r="AA72" s="10"/>
      <c r="AB72" s="10"/>
    </row>
    <row r="73" spans="1:28" x14ac:dyDescent="0.2">
      <c r="A73" s="23">
        <v>60</v>
      </c>
      <c r="B73" s="11">
        <v>48</v>
      </c>
      <c r="C73" s="12">
        <v>4.02290961583702E-8</v>
      </c>
      <c r="D73" s="12">
        <v>5.8373605870763299E-9</v>
      </c>
      <c r="E73" s="12">
        <v>-2.29484007844909E-8</v>
      </c>
      <c r="F73" s="12">
        <v>-3.4185975546793498E-8</v>
      </c>
      <c r="G73" s="12">
        <v>-1.07736993673463E-7</v>
      </c>
      <c r="H73" s="12">
        <v>5.86792130721588E-8</v>
      </c>
      <c r="I73" s="12">
        <v>-1.2909930920921401E-7</v>
      </c>
      <c r="J73" s="12">
        <v>1.7913614364085099E-8</v>
      </c>
      <c r="K73" s="12">
        <v>-4.6407715649072003E-8</v>
      </c>
      <c r="L73" s="12">
        <v>-4.1132273438612998E-9</v>
      </c>
      <c r="M73" s="12">
        <v>3.9010233966099199E-8</v>
      </c>
      <c r="N73" s="12">
        <v>1.50407121105001E-7</v>
      </c>
      <c r="O73" s="12">
        <v>2.78564150845908E-8</v>
      </c>
      <c r="P73" s="12">
        <v>-1.2471489601717E-7</v>
      </c>
      <c r="Q73" s="12">
        <v>1.01607723746298E-7</v>
      </c>
      <c r="R73" s="12">
        <v>1.5204137390582901E-7</v>
      </c>
      <c r="S73" s="12">
        <v>-2.28688222965291E-8</v>
      </c>
      <c r="T73" s="12">
        <v>-7.8690352086511503E-8</v>
      </c>
      <c r="U73" s="12">
        <v>-8.7594137571007506E-8</v>
      </c>
      <c r="V73" s="12">
        <v>-5.5504814546533901E-8</v>
      </c>
      <c r="X73" s="10">
        <f t="shared" si="8"/>
        <v>-1.016169495150978E-9</v>
      </c>
      <c r="Y73" s="10">
        <f t="shared" si="5"/>
        <v>-1.0939230640982846E-8</v>
      </c>
      <c r="Z73" s="10">
        <f t="shared" si="9"/>
        <v>-3.7453699942613752E-8</v>
      </c>
      <c r="AA73" s="10">
        <f t="shared" si="6"/>
        <v>9.1997092182196005E-9</v>
      </c>
      <c r="AB73" s="10">
        <f t="shared" si="7"/>
        <v>1.01387676767434E-8</v>
      </c>
    </row>
    <row r="74" spans="1:28" x14ac:dyDescent="0.2">
      <c r="A74" s="23">
        <v>55</v>
      </c>
      <c r="B74" s="11">
        <v>49</v>
      </c>
      <c r="C74" s="12">
        <v>2.11728371632307E-7</v>
      </c>
      <c r="D74" s="12">
        <v>1.9076001537905799E-7</v>
      </c>
      <c r="E74" s="12">
        <v>1.9080619942830999E-7</v>
      </c>
      <c r="F74" s="12">
        <v>4.0403607421537899E-7</v>
      </c>
      <c r="G74" s="12">
        <v>1.45453328274744E-7</v>
      </c>
      <c r="H74" s="12">
        <v>4.0870708483885502E-7</v>
      </c>
      <c r="I74" s="12">
        <v>1.79391693643292E-7</v>
      </c>
      <c r="J74" s="12">
        <v>1.6012661001651699E-7</v>
      </c>
      <c r="K74" s="12">
        <v>3.0580470403715199E-7</v>
      </c>
      <c r="L74" s="12">
        <v>4.5701351559958999E-7</v>
      </c>
      <c r="M74" s="12">
        <v>1.8544850862789501E-7</v>
      </c>
      <c r="N74" s="12">
        <v>2.0044174597017199E-7</v>
      </c>
      <c r="O74" s="12">
        <v>4.3525660942188798E-7</v>
      </c>
      <c r="P74" s="12">
        <v>2.7363256028528998E-7</v>
      </c>
      <c r="Q74" s="12">
        <v>2.25005974945083E-7</v>
      </c>
      <c r="R74" s="12">
        <v>1.9945789762382E-7</v>
      </c>
      <c r="S74" s="12">
        <v>3.6953534261332401E-7</v>
      </c>
      <c r="T74" s="12">
        <v>3.0005547469085701E-7</v>
      </c>
      <c r="U74" s="12">
        <v>2.60190895466722E-7</v>
      </c>
      <c r="V74" s="12">
        <v>5.5642918306619102E-8</v>
      </c>
      <c r="X74" s="10">
        <f t="shared" si="8"/>
        <v>3.379025769622135E-7</v>
      </c>
      <c r="Y74" s="10">
        <f t="shared" si="5"/>
        <v>1.7701708132565649E-7</v>
      </c>
      <c r="Z74" s="10">
        <f t="shared" si="9"/>
        <v>2.3981767598397649E-7</v>
      </c>
      <c r="AA74" s="10">
        <f t="shared" si="6"/>
        <v>2.3763708020476227E-7</v>
      </c>
      <c r="AB74" s="10">
        <f t="shared" si="7"/>
        <v>2.9724946677760977E-7</v>
      </c>
    </row>
    <row r="75" spans="1:28" x14ac:dyDescent="0.2">
      <c r="A75" s="23"/>
      <c r="B75" s="11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X75" s="10"/>
      <c r="Y75" s="10"/>
      <c r="Z75" s="10"/>
      <c r="AA75" s="10"/>
      <c r="AB75" s="10"/>
    </row>
    <row r="76" spans="1:28" x14ac:dyDescent="0.2">
      <c r="A76" s="23">
        <v>50</v>
      </c>
      <c r="B76" s="11">
        <v>51</v>
      </c>
      <c r="C76" s="12">
        <v>5.8296468226200398E-7</v>
      </c>
      <c r="D76" s="12">
        <v>5.5702543203799499E-7</v>
      </c>
      <c r="E76" s="12">
        <v>2.9712838572988298E-7</v>
      </c>
      <c r="F76" s="12">
        <v>5.3156590157910403E-7</v>
      </c>
      <c r="G76" s="12">
        <v>1.8418756737774001E-7</v>
      </c>
      <c r="H76" s="12">
        <v>7.8684403401558805E-7</v>
      </c>
      <c r="I76" s="12">
        <v>2.0607740918722999E-7</v>
      </c>
      <c r="J76" s="12">
        <v>1.2023472814866001E-7</v>
      </c>
      <c r="K76" s="12">
        <v>3.8138790718805898E-7</v>
      </c>
      <c r="L76" s="12">
        <v>2.6112089111047898E-7</v>
      </c>
      <c r="M76" s="12">
        <v>7.3846509863187898E-7</v>
      </c>
      <c r="N76" s="12">
        <v>6.0690520602147504E-7</v>
      </c>
      <c r="O76" s="12">
        <v>7.8049103030905104E-7</v>
      </c>
      <c r="P76" s="12">
        <v>2.9893878908988597E-7</v>
      </c>
      <c r="Q76" s="12">
        <v>1.61551188311201E-7</v>
      </c>
      <c r="R76" s="12">
        <v>8.3954871920745699E-7</v>
      </c>
      <c r="S76" s="12">
        <v>3.3154943103053398E-7</v>
      </c>
      <c r="T76" s="12">
        <v>2.15811024178944E-7</v>
      </c>
      <c r="U76" s="12">
        <v>9.0158048881991596E-7</v>
      </c>
      <c r="V76" s="12">
        <v>2.32720750074754E-7</v>
      </c>
      <c r="X76" s="10">
        <f t="shared" si="8"/>
        <v>2.425081336577895E-7</v>
      </c>
      <c r="Y76" s="10">
        <f t="shared" si="5"/>
        <v>3.6110310245659973E-7</v>
      </c>
      <c r="Z76" s="10">
        <f t="shared" si="9"/>
        <v>3.7332732787166256E-7</v>
      </c>
      <c r="AA76" s="10">
        <f t="shared" si="6"/>
        <v>6.8858524710279456E-7</v>
      </c>
      <c r="AB76" s="10">
        <f t="shared" si="7"/>
        <v>5.885008549891135E-7</v>
      </c>
    </row>
    <row r="77" spans="1:28" x14ac:dyDescent="0.2">
      <c r="A77" s="24">
        <v>100</v>
      </c>
      <c r="B77" s="11">
        <v>52</v>
      </c>
      <c r="C77" s="12">
        <v>2.4383750569702298E-7</v>
      </c>
      <c r="D77" s="12">
        <v>2.72684787516378E-8</v>
      </c>
      <c r="E77" s="12">
        <v>1.06164566620488E-7</v>
      </c>
      <c r="F77" s="12">
        <v>3.7436677448071601E-7</v>
      </c>
      <c r="G77" s="12">
        <v>4.8129652861434403E-8</v>
      </c>
      <c r="H77" s="12">
        <v>1.8014189080041E-7</v>
      </c>
      <c r="I77" s="12">
        <v>-4.3166735495106299E-8</v>
      </c>
      <c r="J77" s="12">
        <v>2.0457463650631101E-8</v>
      </c>
      <c r="K77" s="12">
        <v>1.0575188605862299E-8</v>
      </c>
      <c r="L77" s="12">
        <v>1.32662311981589E-8</v>
      </c>
      <c r="M77" s="12">
        <v>2.9593864781807898E-7</v>
      </c>
      <c r="N77" s="12">
        <v>1.4405544861567001E-7</v>
      </c>
      <c r="O77" s="12">
        <v>-1.2744886352701799E-7</v>
      </c>
      <c r="P77" s="12">
        <v>-1.12286110133736E-7</v>
      </c>
      <c r="Q77" s="12">
        <v>5.8167463103681203E-9</v>
      </c>
      <c r="R77" s="12">
        <v>2.44554645166859E-7</v>
      </c>
      <c r="S77" s="12">
        <v>2.5193408772279599E-7</v>
      </c>
      <c r="T77" s="12">
        <v>4.2520975775071598E-7</v>
      </c>
      <c r="U77" s="12">
        <v>4.28944650167992E-7</v>
      </c>
      <c r="V77" s="12">
        <v>1.36872973875645E-7</v>
      </c>
      <c r="X77" s="10">
        <f t="shared" si="8"/>
        <v>1.7405670574550975E-7</v>
      </c>
      <c r="Y77" s="10">
        <f t="shared" si="5"/>
        <v>8.4923275240181583E-8</v>
      </c>
      <c r="Z77" s="10">
        <f t="shared" si="9"/>
        <v>-2.0555210182749656E-10</v>
      </c>
      <c r="AA77" s="10">
        <f t="shared" si="6"/>
        <v>1.7073085142086951E-7</v>
      </c>
      <c r="AB77" s="10">
        <f t="shared" si="7"/>
        <v>2.3915296992992326E-7</v>
      </c>
    </row>
    <row r="78" spans="1:28" x14ac:dyDescent="0.2">
      <c r="A78" s="24">
        <v>80</v>
      </c>
      <c r="B78" s="11">
        <v>53</v>
      </c>
      <c r="C78" s="12">
        <v>4.7903924665122598E-7</v>
      </c>
      <c r="D78" s="12">
        <v>1.66419758213645E-7</v>
      </c>
      <c r="E78" s="12">
        <v>4.7645989900709202E-7</v>
      </c>
      <c r="F78" s="12">
        <v>2.2910765218908901E-7</v>
      </c>
      <c r="G78" s="12">
        <v>2.9437314742346601E-7</v>
      </c>
      <c r="H78" s="12">
        <v>2.15969684384839E-7</v>
      </c>
      <c r="I78" s="12">
        <v>3.94185349326872E-7</v>
      </c>
      <c r="J78" s="12">
        <v>2.3894348484469797E-7</v>
      </c>
      <c r="K78" s="12">
        <v>6.5166571057440095E-7</v>
      </c>
      <c r="L78" s="12">
        <v>1.4749891644038601E-7</v>
      </c>
      <c r="M78" s="12">
        <v>3.5983003810489899E-7</v>
      </c>
      <c r="N78" s="12">
        <v>6.6882203242344505E-7</v>
      </c>
      <c r="O78" s="12">
        <v>4.68887861435208E-7</v>
      </c>
      <c r="P78" s="12">
        <v>3.3188688376802501E-7</v>
      </c>
      <c r="Q78" s="12">
        <v>1.77613177587241E-7</v>
      </c>
      <c r="R78" s="12">
        <v>3.46391033630184E-7</v>
      </c>
      <c r="S78" s="12">
        <v>2.0265261311107999E-7</v>
      </c>
      <c r="T78" s="12">
        <v>4.5032800990139199E-7</v>
      </c>
      <c r="U78" s="12">
        <v>2.14488003296295E-7</v>
      </c>
      <c r="V78" s="12">
        <v>2.7499544069129402E-7</v>
      </c>
      <c r="X78" s="10">
        <f t="shared" si="8"/>
        <v>2.4452317926002473E-7</v>
      </c>
      <c r="Y78" s="10">
        <f t="shared" si="5"/>
        <v>2.9469390928325877E-7</v>
      </c>
      <c r="Z78" s="10">
        <f t="shared" si="9"/>
        <v>5.1163999402318575E-7</v>
      </c>
      <c r="AA78" s="10">
        <f t="shared" si="6"/>
        <v>3.2619058476324528E-7</v>
      </c>
      <c r="AB78" s="10">
        <f t="shared" si="7"/>
        <v>3.2034181842147978E-7</v>
      </c>
    </row>
    <row r="79" spans="1:28" x14ac:dyDescent="0.2">
      <c r="A79" s="24"/>
      <c r="B79" s="11"/>
      <c r="C79" s="12"/>
      <c r="D79" s="12"/>
      <c r="E79" s="12"/>
      <c r="F79" s="12"/>
      <c r="G79" s="12"/>
      <c r="H79" s="12"/>
      <c r="I79" s="12"/>
      <c r="J79" s="12"/>
      <c r="K79" s="18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X79" s="10"/>
      <c r="Y79" s="10"/>
      <c r="Z79" s="10"/>
      <c r="AA79" s="10"/>
      <c r="AB79" s="10"/>
    </row>
    <row r="80" spans="1:28" x14ac:dyDescent="0.2">
      <c r="A80" s="24"/>
      <c r="B80" s="11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X80" s="10"/>
      <c r="Y80" s="10"/>
      <c r="Z80" s="10"/>
      <c r="AA80" s="10"/>
      <c r="AB80" s="10"/>
    </row>
    <row r="81" spans="1:28" x14ac:dyDescent="0.2">
      <c r="A81" s="24">
        <v>70</v>
      </c>
      <c r="B81" s="11">
        <v>56</v>
      </c>
      <c r="C81" s="12">
        <v>1.71703635001993E-7</v>
      </c>
      <c r="D81" s="12">
        <v>-1.3584533453324799E-8</v>
      </c>
      <c r="E81" s="12">
        <v>6.0179842618630205E-8</v>
      </c>
      <c r="F81" s="12">
        <v>4.0552741135112299E-7</v>
      </c>
      <c r="G81" s="12">
        <v>2.1348182172966599E-7</v>
      </c>
      <c r="H81" s="12">
        <v>1.9731355662180001E-8</v>
      </c>
      <c r="I81" s="12">
        <v>8.2548970259818797E-8</v>
      </c>
      <c r="J81" s="12">
        <v>-2.7323568443720501E-8</v>
      </c>
      <c r="K81" s="12">
        <v>2.38675474332837E-7</v>
      </c>
      <c r="L81" s="12">
        <v>8.9455065238742695E-8</v>
      </c>
      <c r="M81" s="12">
        <v>1.30137435694418E-7</v>
      </c>
      <c r="N81" s="12">
        <v>1.24165815423599E-7</v>
      </c>
      <c r="O81" s="12">
        <v>-1.08936627724842E-7</v>
      </c>
      <c r="P81" s="12">
        <v>1.10385209929892E-7</v>
      </c>
      <c r="Q81" s="12">
        <v>3.5637471696246501E-9</v>
      </c>
      <c r="R81" s="12">
        <v>4.9253540492756399E-8</v>
      </c>
      <c r="S81" s="12">
        <v>-2.7911614026800498E-7</v>
      </c>
      <c r="T81" s="12">
        <v>8.8299529455831206E-8</v>
      </c>
      <c r="U81" s="12">
        <v>5.0468038784266799E-7</v>
      </c>
      <c r="V81" s="12">
        <v>1.19074551707632E-7</v>
      </c>
      <c r="X81" s="10">
        <f t="shared" si="8"/>
        <v>-2.4449449600951609E-8</v>
      </c>
      <c r="Y81" s="10">
        <f t="shared" si="5"/>
        <v>8.6069338708653423E-8</v>
      </c>
      <c r="Z81" s="10">
        <f t="shared" si="9"/>
        <v>1.389438674865367E-7</v>
      </c>
      <c r="AA81" s="10">
        <f t="shared" si="6"/>
        <v>1.410179630795536E-7</v>
      </c>
      <c r="AB81" s="10">
        <f t="shared" si="7"/>
        <v>1.538940113315878E-7</v>
      </c>
    </row>
    <row r="82" spans="1:28" x14ac:dyDescent="0.2">
      <c r="A82" s="24">
        <v>50</v>
      </c>
      <c r="B82" s="11">
        <v>57</v>
      </c>
      <c r="C82" s="12">
        <v>-2.44126490379209E-8</v>
      </c>
      <c r="D82" s="12">
        <v>-5.9392516676314799E-8</v>
      </c>
      <c r="E82" s="12">
        <v>-7.5178310352936401E-9</v>
      </c>
      <c r="F82" s="12">
        <v>3.4535914841478699E-8</v>
      </c>
      <c r="G82" s="12">
        <v>-8.5050980729148399E-8</v>
      </c>
      <c r="H82" s="12">
        <v>3.28811472390286E-8</v>
      </c>
      <c r="I82" s="12">
        <v>-7.9278803068698202E-8</v>
      </c>
      <c r="J82" s="12">
        <v>-5.1217029392948498E-8</v>
      </c>
      <c r="K82" s="12">
        <v>-1.0897408432880599E-7</v>
      </c>
      <c r="L82" s="12">
        <v>-1.2573484147434601E-7</v>
      </c>
      <c r="M82" s="12">
        <v>2.21337163464215E-7</v>
      </c>
      <c r="N82" s="12">
        <v>-1.52257630496301E-7</v>
      </c>
      <c r="O82" s="12">
        <v>-2.5411695213449799E-7</v>
      </c>
      <c r="P82" s="12">
        <v>-4.5761262216486E-7</v>
      </c>
      <c r="Q82" s="12">
        <v>-1.15037743609558E-7</v>
      </c>
      <c r="R82" s="12">
        <v>-3.33891591796509E-8</v>
      </c>
      <c r="S82" s="12">
        <v>-3.9410045598706701E-8</v>
      </c>
      <c r="T82" s="12">
        <v>-1.59164072761972E-7</v>
      </c>
      <c r="U82" s="12">
        <v>-1.00322296488228E-7</v>
      </c>
      <c r="V82" s="12">
        <v>-2.6246077891902E-8</v>
      </c>
      <c r="X82" s="10">
        <f t="shared" si="8"/>
        <v>-1.0983667586114569E-7</v>
      </c>
      <c r="Y82" s="10">
        <f t="shared" si="5"/>
        <v>-5.5018293959083151E-8</v>
      </c>
      <c r="Z82" s="10">
        <f t="shared" si="9"/>
        <v>-1.995307850146663E-7</v>
      </c>
      <c r="AA82" s="10">
        <f t="shared" si="6"/>
        <v>-1.0351862142356972E-7</v>
      </c>
      <c r="AB82" s="10">
        <f t="shared" si="7"/>
        <v>7.0309098627357172E-8</v>
      </c>
    </row>
    <row r="83" spans="1:28" x14ac:dyDescent="0.2">
      <c r="A83" s="24">
        <v>70</v>
      </c>
      <c r="B83" s="11">
        <v>59</v>
      </c>
      <c r="C83" s="12">
        <v>7.3567564819490196E-8</v>
      </c>
      <c r="D83" s="12">
        <v>9.2850243869306402E-8</v>
      </c>
      <c r="E83" s="12">
        <v>2.5111095863518799E-8</v>
      </c>
      <c r="F83" s="12">
        <v>-8.6482978817586304E-8</v>
      </c>
      <c r="G83" s="12">
        <v>1.12609831937851E-8</v>
      </c>
      <c r="H83" s="12">
        <v>1.0502824591569701E-7</v>
      </c>
      <c r="I83" s="12">
        <v>3.0352106706629798E-8</v>
      </c>
      <c r="J83" s="12">
        <v>-2.5563623516077698E-8</v>
      </c>
      <c r="K83" s="12">
        <v>8.0378129839727895E-8</v>
      </c>
      <c r="L83" s="12">
        <v>-1.9795621208786599E-8</v>
      </c>
      <c r="M83" s="12">
        <v>-2.33812547836316E-7</v>
      </c>
      <c r="N83" s="12">
        <v>-7.6699057021324504E-8</v>
      </c>
      <c r="O83" s="12">
        <v>-4.3139314916167301E-7</v>
      </c>
      <c r="P83" s="12">
        <v>-8.4025385097339802E-8</v>
      </c>
      <c r="Q83" s="12">
        <v>1.8027410066882798E-8</v>
      </c>
      <c r="R83" s="12">
        <v>8.0213499358280794E-9</v>
      </c>
      <c r="S83" s="12">
        <v>-5.1291064677024203E-8</v>
      </c>
      <c r="T83" s="12">
        <v>-8.8199478728872799E-8</v>
      </c>
      <c r="U83" s="12">
        <v>-1.6113622262919699E-7</v>
      </c>
      <c r="V83" s="12">
        <v>-1.9590369220176801E-7</v>
      </c>
      <c r="X83" s="10">
        <f t="shared" si="8"/>
        <v>-3.5314688636950197E-8</v>
      </c>
      <c r="Y83" s="10">
        <f t="shared" si="5"/>
        <v>3.8028792091625998E-8</v>
      </c>
      <c r="Z83" s="10">
        <f t="shared" si="9"/>
        <v>-1.2498551393076655E-8</v>
      </c>
      <c r="AA83" s="10">
        <f t="shared" si="6"/>
        <v>-1.9510292851420249E-7</v>
      </c>
      <c r="AB83" s="10">
        <f t="shared" si="7"/>
        <v>-4.7539046218671622E-8</v>
      </c>
    </row>
    <row r="84" spans="1:28" x14ac:dyDescent="0.2">
      <c r="A84" s="24">
        <v>70</v>
      </c>
      <c r="B84" s="11">
        <v>60</v>
      </c>
      <c r="C84" s="12">
        <v>7.0083742477931006E-8</v>
      </c>
      <c r="D84" s="12">
        <v>-2.45391768220292E-7</v>
      </c>
      <c r="E84" s="12">
        <v>-1.8513385404802199E-8</v>
      </c>
      <c r="F84" s="12">
        <v>-5.9035205753703396E-7</v>
      </c>
      <c r="G84" s="12">
        <v>-2.6674279092592398E-7</v>
      </c>
      <c r="H84" s="12">
        <v>-2.06704023716037E-7</v>
      </c>
      <c r="I84" s="12">
        <v>1.9559665975708601E-8</v>
      </c>
      <c r="J84" s="12">
        <v>-7.6235606818229402E-8</v>
      </c>
      <c r="K84" s="12">
        <v>-8.8533110508342305E-9</v>
      </c>
      <c r="L84" s="12">
        <v>-2.9772076365628802E-7</v>
      </c>
      <c r="M84" s="12">
        <v>-4.6915825460305402E-7</v>
      </c>
      <c r="N84" s="12">
        <v>1.79210765013367E-7</v>
      </c>
      <c r="O84" s="12">
        <v>-5.8752994369597105E-7</v>
      </c>
      <c r="P84" s="12">
        <v>-4.8516576111694404E-7</v>
      </c>
      <c r="Q84" s="12">
        <v>-6.2002619056908398E-7</v>
      </c>
      <c r="R84" s="12">
        <v>-4.9048702462298304E-7</v>
      </c>
      <c r="S84" s="12">
        <v>-2.2655221617037E-7</v>
      </c>
      <c r="T84" s="12">
        <v>-5.27751735542133E-8</v>
      </c>
      <c r="U84" s="12">
        <v>-8.7153577154584997E-8</v>
      </c>
      <c r="V84" s="12">
        <v>5.2718511147069798E-8</v>
      </c>
      <c r="X84" s="10">
        <f t="shared" si="8"/>
        <v>-2.9926858598748881E-7</v>
      </c>
      <c r="Y84" s="10">
        <f t="shared" si="5"/>
        <v>-1.295716058716286E-7</v>
      </c>
      <c r="Z84" s="10">
        <f t="shared" si="9"/>
        <v>-7.3812160294675666E-8</v>
      </c>
      <c r="AA84" s="10">
        <f t="shared" si="6"/>
        <v>-2.7811300858161734E-7</v>
      </c>
      <c r="AB84" s="10">
        <f t="shared" si="7"/>
        <v>-3.2118193031523176E-7</v>
      </c>
    </row>
    <row r="85" spans="1:28" x14ac:dyDescent="0.2">
      <c r="A85" s="24">
        <v>60</v>
      </c>
      <c r="B85" s="11">
        <v>61</v>
      </c>
      <c r="C85" s="12">
        <v>1.0332535313548801E-7</v>
      </c>
      <c r="D85" s="12">
        <v>1.7376807928204001E-8</v>
      </c>
      <c r="E85" s="12">
        <v>1.9903918516923901E-7</v>
      </c>
      <c r="F85" s="12">
        <v>3.1203712273269099E-7</v>
      </c>
      <c r="G85" s="12">
        <v>1.32615977669105E-8</v>
      </c>
      <c r="H85" s="12">
        <v>8.1783507567512602E-8</v>
      </c>
      <c r="I85" s="12">
        <v>-5.5190998083746801E-9</v>
      </c>
      <c r="J85" s="12">
        <v>-1.77857643499948E-8</v>
      </c>
      <c r="K85" s="12">
        <v>1.5384572158800001E-8</v>
      </c>
      <c r="L85" s="12">
        <v>9.3495388784178201E-8</v>
      </c>
      <c r="M85" s="12">
        <v>3.6676351484071702E-7</v>
      </c>
      <c r="N85" s="12">
        <v>-5.8720398207805999E-9</v>
      </c>
      <c r="O85" s="12">
        <v>3.7029357007880498E-7</v>
      </c>
      <c r="P85" s="12">
        <v>-1.18929723509296E-8</v>
      </c>
      <c r="Q85" s="12">
        <v>-6.5192878471562102E-8</v>
      </c>
      <c r="R85" s="12">
        <v>6.6164384114608203E-8</v>
      </c>
      <c r="S85" s="12">
        <v>1.4866525882452E-7</v>
      </c>
      <c r="T85" s="12">
        <v>1.02091468363877E-7</v>
      </c>
      <c r="U85" s="12">
        <v>2.7464036906847001E-7</v>
      </c>
      <c r="V85" s="12">
        <v>3.32493754488583E-7</v>
      </c>
      <c r="X85" s="10">
        <f t="shared" si="8"/>
        <v>6.9764809375253276E-8</v>
      </c>
      <c r="Y85" s="10">
        <f t="shared" si="5"/>
        <v>2.9044498620151928E-8</v>
      </c>
      <c r="Z85" s="10">
        <f t="shared" si="9"/>
        <v>-1.9748849553212198E-9</v>
      </c>
      <c r="AA85" s="10">
        <f t="shared" si="6"/>
        <v>2.6089801943761653E-7</v>
      </c>
      <c r="AB85" s="10">
        <f t="shared" si="7"/>
        <v>2.3990583257753989E-7</v>
      </c>
    </row>
    <row r="86" spans="1:28" x14ac:dyDescent="0.2">
      <c r="A86" s="24"/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X86" s="10"/>
      <c r="Y86" s="10"/>
      <c r="Z86" s="10"/>
      <c r="AA86" s="10"/>
      <c r="AB86" s="10"/>
    </row>
    <row r="87" spans="1:28" x14ac:dyDescent="0.2">
      <c r="A87" s="24"/>
      <c r="B87" s="11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X87" s="10"/>
      <c r="Y87" s="10"/>
      <c r="Z87" s="10"/>
      <c r="AA87" s="10"/>
      <c r="AB87" s="10"/>
    </row>
    <row r="88" spans="1:28" x14ac:dyDescent="0.2">
      <c r="A88" s="24"/>
      <c r="B88" s="11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X88" s="10"/>
      <c r="Y88" s="10"/>
      <c r="Z88" s="10"/>
      <c r="AA88" s="10"/>
      <c r="AB88" s="10"/>
    </row>
    <row r="89" spans="1:28" x14ac:dyDescent="0.2">
      <c r="A89" s="24"/>
      <c r="B89" s="11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X89" s="10"/>
      <c r="Y89" s="10"/>
      <c r="Z89" s="10"/>
      <c r="AA89" s="10"/>
      <c r="AB89" s="10"/>
    </row>
    <row r="90" spans="1:28" x14ac:dyDescent="0.2">
      <c r="A90" s="24">
        <v>50</v>
      </c>
      <c r="B90" s="11">
        <v>66</v>
      </c>
      <c r="C90" s="12">
        <v>-5.13717889578697E-8</v>
      </c>
      <c r="D90" s="12">
        <v>-7.3354191325834795E-8</v>
      </c>
      <c r="E90" s="12">
        <v>1.62808183815358E-8</v>
      </c>
      <c r="F90" s="12">
        <v>-9.6310046003926793E-8</v>
      </c>
      <c r="G90" s="12">
        <v>-1.2198410780977499E-7</v>
      </c>
      <c r="H90" s="12">
        <v>-3.4048218275736499E-10</v>
      </c>
      <c r="I90" s="12">
        <v>-2.1699722602574101E-7</v>
      </c>
      <c r="J90" s="12">
        <v>-2.7351085355400602E-7</v>
      </c>
      <c r="K90" s="12">
        <v>-1.4443363127470601E-7</v>
      </c>
      <c r="L90" s="12">
        <v>-9.1441198451556105E-8</v>
      </c>
      <c r="M90" s="12">
        <v>-1.37990680051399E-7</v>
      </c>
      <c r="N90" s="12">
        <v>-2.6506363205559301E-7</v>
      </c>
      <c r="O90" s="12">
        <v>-2.1120864155681899E-7</v>
      </c>
      <c r="P90" s="12">
        <v>-2.2435776060051399E-7</v>
      </c>
      <c r="Q90" s="12">
        <v>-1.0609926473402699E-7</v>
      </c>
      <c r="R90" s="12">
        <v>2.9283169893251901E-8</v>
      </c>
      <c r="S90" s="12">
        <v>-1.6330474274176799E-7</v>
      </c>
      <c r="T90" s="12">
        <v>-2.5035759299848799E-8</v>
      </c>
      <c r="U90" s="12">
        <v>-7.6446871874607593E-8</v>
      </c>
      <c r="V90" s="12">
        <v>-9.2097841572710198E-8</v>
      </c>
      <c r="X90" s="10">
        <f t="shared" si="8"/>
        <v>-9.6470241306799983E-8</v>
      </c>
      <c r="Y90" s="10">
        <f t="shared" si="5"/>
        <v>-1.3005523541187137E-7</v>
      </c>
      <c r="Z90" s="10">
        <f t="shared" si="9"/>
        <v>-2.1271306248913849E-7</v>
      </c>
      <c r="AA90" s="10">
        <f t="shared" si="6"/>
        <v>-8.7617546277721224E-8</v>
      </c>
      <c r="AB90" s="10">
        <f t="shared" si="7"/>
        <v>-5.4590097464136841E-8</v>
      </c>
    </row>
    <row r="91" spans="1:28" x14ac:dyDescent="0.2">
      <c r="A91" s="24"/>
      <c r="B91" s="11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X91" s="10"/>
      <c r="Y91" s="10"/>
      <c r="Z91" s="10"/>
      <c r="AA91" s="10"/>
      <c r="AB91" s="10"/>
    </row>
    <row r="92" spans="1:28" x14ac:dyDescent="0.2">
      <c r="A92" s="24"/>
      <c r="B92" s="11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X92" s="10"/>
      <c r="Y92" s="10"/>
      <c r="Z92" s="10"/>
      <c r="AA92" s="10"/>
      <c r="AB92" s="10"/>
    </row>
    <row r="93" spans="1:28" x14ac:dyDescent="0.2">
      <c r="A93" s="24">
        <v>70</v>
      </c>
      <c r="B93" s="11">
        <v>70</v>
      </c>
      <c r="C93" s="12">
        <v>-7.5630446714109602E-8</v>
      </c>
      <c r="D93" s="12">
        <v>-9.7200452802334498E-8</v>
      </c>
      <c r="E93" s="12">
        <v>1.2537171851115299E-7</v>
      </c>
      <c r="F93" s="12">
        <v>4.6947191811505302E-7</v>
      </c>
      <c r="G93" s="12">
        <v>-6.3790918776650901E-8</v>
      </c>
      <c r="H93" s="12">
        <v>1.75884821218819E-7</v>
      </c>
      <c r="I93" s="12">
        <v>6.7229780023942799E-8</v>
      </c>
      <c r="J93" s="12">
        <v>-5.8870953626885497E-8</v>
      </c>
      <c r="K93" s="12">
        <v>-1.80113001085711E-7</v>
      </c>
      <c r="L93" s="12">
        <v>-5.1880713290641897E-8</v>
      </c>
      <c r="M93" s="12">
        <v>4.1542000574781003E-8</v>
      </c>
      <c r="N93" s="12">
        <v>-1.9010376474383099E-7</v>
      </c>
      <c r="O93" s="12">
        <v>6.8065647199596497E-8</v>
      </c>
      <c r="P93" s="12">
        <v>-1.9809803133740799E-7</v>
      </c>
      <c r="Q93" s="12">
        <v>-7.0478903671897699E-8</v>
      </c>
      <c r="R93" s="12">
        <v>7.3036715309737297E-8</v>
      </c>
      <c r="S93" s="12">
        <v>-2.2579693375504E-7</v>
      </c>
      <c r="T93" s="12">
        <v>-1.6367209112665501E-8</v>
      </c>
      <c r="U93" s="12">
        <v>7.89950072210333E-8</v>
      </c>
      <c r="V93" s="12">
        <v>5.8946746021431499E-8</v>
      </c>
      <c r="X93" s="10">
        <f t="shared" si="8"/>
        <v>-9.1130939957561272E-8</v>
      </c>
      <c r="Y93" s="10">
        <f t="shared" si="5"/>
        <v>-7.3873192979995121E-8</v>
      </c>
      <c r="Z93" s="10">
        <f t="shared" si="9"/>
        <v>-1.2527125428575178E-7</v>
      </c>
      <c r="AA93" s="10">
        <f t="shared" si="6"/>
        <v>6.9761028937949646E-8</v>
      </c>
      <c r="AB93" s="10">
        <f t="shared" si="7"/>
        <v>2.0306761460495149E-7</v>
      </c>
    </row>
    <row r="94" spans="1:28" x14ac:dyDescent="0.2">
      <c r="A94" s="24"/>
      <c r="B94" s="11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X94" s="10"/>
      <c r="Y94" s="10"/>
      <c r="Z94" s="10"/>
      <c r="AA94" s="10"/>
      <c r="AB94" s="10"/>
    </row>
    <row r="95" spans="1:28" x14ac:dyDescent="0.2">
      <c r="A95" s="24"/>
      <c r="B95" s="11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X95" s="10"/>
      <c r="Y95" s="10"/>
      <c r="Z95" s="10"/>
      <c r="AA95" s="10"/>
      <c r="AB95" s="10"/>
    </row>
    <row r="96" spans="1:28" x14ac:dyDescent="0.2">
      <c r="A96" s="24"/>
      <c r="B96" s="11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X96" s="10"/>
      <c r="Y96" s="10"/>
      <c r="Z96" s="10"/>
      <c r="AA96" s="10"/>
      <c r="AB96" s="10"/>
    </row>
    <row r="97" spans="1:28" x14ac:dyDescent="0.2">
      <c r="A97" s="24">
        <v>75</v>
      </c>
      <c r="B97" s="11">
        <v>75</v>
      </c>
      <c r="C97" s="12">
        <v>-2.33174812057977E-7</v>
      </c>
      <c r="D97" s="12">
        <v>-9.7158071336617995E-8</v>
      </c>
      <c r="E97" s="12">
        <v>-1.2974103742973401E-7</v>
      </c>
      <c r="F97" s="12">
        <v>-4.3930230643242199E-7</v>
      </c>
      <c r="G97" s="12">
        <v>-1.8263081739016401E-7</v>
      </c>
      <c r="H97" s="12">
        <v>-5.6313144365605304E-7</v>
      </c>
      <c r="I97" s="12">
        <v>-3.6682935225245001E-7</v>
      </c>
      <c r="J97" s="12">
        <v>-1.18939499680344E-7</v>
      </c>
      <c r="K97" s="12">
        <v>-1.9715246046366501E-7</v>
      </c>
      <c r="L97" s="12">
        <v>-1.34555893804334E-7</v>
      </c>
      <c r="M97" s="12">
        <v>-3.3858554484954202E-7</v>
      </c>
      <c r="N97" s="12">
        <v>-3.29091231949896E-7</v>
      </c>
      <c r="O97" s="12">
        <v>-3.6343434751428099E-7</v>
      </c>
      <c r="P97" s="12">
        <v>-3.0341840976900798E-7</v>
      </c>
      <c r="Q97" s="12">
        <v>-1.66197368064505E-7</v>
      </c>
      <c r="R97" s="12">
        <v>-5.47650745776165E-7</v>
      </c>
      <c r="S97" s="12">
        <v>-1.6384468655646401E-7</v>
      </c>
      <c r="T97" s="12">
        <v>-1.3532437873359501E-7</v>
      </c>
      <c r="U97" s="12">
        <v>-1.2423140240609001E-7</v>
      </c>
      <c r="V97" s="12">
        <v>-1.75343672921374E-7</v>
      </c>
      <c r="X97" s="10">
        <f t="shared" si="8"/>
        <v>-1.4998058178972451E-7</v>
      </c>
      <c r="Y97" s="10">
        <f t="shared" si="5"/>
        <v>-1.5797580011627576E-7</v>
      </c>
      <c r="Z97" s="10">
        <f t="shared" si="9"/>
        <v>-2.9912286360875475E-7</v>
      </c>
      <c r="AA97" s="10">
        <f t="shared" si="6"/>
        <v>-3.0266504215447749E-7</v>
      </c>
      <c r="AB97" s="10">
        <f t="shared" si="7"/>
        <v>-3.6769008309193777E-7</v>
      </c>
    </row>
    <row r="98" spans="1:28" x14ac:dyDescent="0.2">
      <c r="A98" s="24"/>
      <c r="B98" s="11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X98" s="10"/>
      <c r="Y98" s="10"/>
      <c r="Z98" s="10"/>
      <c r="AA98" s="10"/>
      <c r="AB98" s="10"/>
    </row>
    <row r="99" spans="1:28" x14ac:dyDescent="0.2">
      <c r="A99" s="24"/>
      <c r="B99" s="11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X99" s="10"/>
      <c r="Y99" s="10"/>
      <c r="Z99" s="10"/>
      <c r="AA99" s="10"/>
      <c r="AB99" s="10"/>
    </row>
    <row r="100" spans="1:28" x14ac:dyDescent="0.2">
      <c r="A100" s="23"/>
      <c r="B100" s="11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X100" s="10"/>
      <c r="Y100" s="10"/>
      <c r="Z100" s="10"/>
      <c r="AA100" s="10"/>
      <c r="AB100" s="10"/>
    </row>
    <row r="101" spans="1:28" x14ac:dyDescent="0.2">
      <c r="A101" s="23"/>
      <c r="B101" s="11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X101" s="10"/>
      <c r="Y101" s="10"/>
      <c r="Z101" s="10"/>
      <c r="AA101" s="10"/>
      <c r="AB101" s="10"/>
    </row>
    <row r="102" spans="1:28" x14ac:dyDescent="0.2">
      <c r="A102" s="23">
        <v>50</v>
      </c>
      <c r="B102" s="11">
        <v>81</v>
      </c>
      <c r="C102" s="12">
        <v>-9.7770665373943194E-8</v>
      </c>
      <c r="D102" s="12">
        <v>-4.3279474362361498E-7</v>
      </c>
      <c r="E102" s="12">
        <v>-2.93506554882853E-7</v>
      </c>
      <c r="F102" s="12">
        <v>-7.0581992506446699E-7</v>
      </c>
      <c r="G102" s="12">
        <v>-2.5604091346540901E-7</v>
      </c>
      <c r="H102" s="12">
        <v>-7.6220897354255798E-7</v>
      </c>
      <c r="I102" s="12">
        <v>-3.93369716822191E-8</v>
      </c>
      <c r="J102" s="12">
        <v>-4.8010988156684495E-7</v>
      </c>
      <c r="K102" s="12">
        <v>-2.5568360842276E-7</v>
      </c>
      <c r="L102" s="12">
        <v>-2.8621748475975399E-7</v>
      </c>
      <c r="M102" s="12">
        <v>-5.9219760075404397E-7</v>
      </c>
      <c r="N102" s="12">
        <v>-6.3381904661961101E-9</v>
      </c>
      <c r="O102" s="12">
        <v>2.2715633468293899E-7</v>
      </c>
      <c r="P102" s="12">
        <v>-1.98197872206932E-7</v>
      </c>
      <c r="Q102" s="12">
        <v>-3.0033354895554898E-7</v>
      </c>
      <c r="R102" s="12">
        <v>-3.6703328404800202E-7</v>
      </c>
      <c r="S102" s="12">
        <v>-4.6180108335341902E-7</v>
      </c>
      <c r="T102" s="12">
        <v>-2.7227852358375699E-7</v>
      </c>
      <c r="U102" s="12">
        <v>-6.5562846624013198E-7</v>
      </c>
      <c r="V102" s="12">
        <v>-2.4831412831364002E-7</v>
      </c>
      <c r="X102" s="10">
        <f t="shared" si="8"/>
        <v>-3.3015766016311972E-7</v>
      </c>
      <c r="Y102" s="10">
        <f t="shared" si="5"/>
        <v>-3.1667905100745304E-7</v>
      </c>
      <c r="Z102" s="10">
        <f t="shared" si="9"/>
        <v>-1.2488916069452681E-7</v>
      </c>
      <c r="AA102" s="10">
        <f t="shared" si="6"/>
        <v>-2.6095488597970875E-7</v>
      </c>
      <c r="AB102" s="10">
        <f t="shared" si="7"/>
        <v>-5.8843326356098051E-7</v>
      </c>
    </row>
    <row r="103" spans="1:28" x14ac:dyDescent="0.2">
      <c r="A103" s="23"/>
      <c r="B103" s="11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X103" s="10"/>
      <c r="Y103" s="10"/>
      <c r="Z103" s="10"/>
      <c r="AA103" s="10"/>
      <c r="AB103" s="10"/>
    </row>
    <row r="104" spans="1:28" x14ac:dyDescent="0.2">
      <c r="A104" s="23">
        <v>63</v>
      </c>
      <c r="B104" s="11">
        <v>83</v>
      </c>
      <c r="C104" s="12">
        <v>1.04447351374218E-8</v>
      </c>
      <c r="D104" s="12">
        <v>7.1366467917148699E-8</v>
      </c>
      <c r="E104" s="12">
        <v>2.5805887299607698E-7</v>
      </c>
      <c r="F104" s="12">
        <v>4.6988669111374498E-7</v>
      </c>
      <c r="G104" s="12">
        <v>-1.85397097954726E-7</v>
      </c>
      <c r="H104" s="12">
        <v>1.7196395461307902E-8</v>
      </c>
      <c r="I104" s="12">
        <v>-5.2994721756095103E-7</v>
      </c>
      <c r="J104" s="12">
        <v>-3.3304978578623101E-7</v>
      </c>
      <c r="K104" s="12">
        <v>-6.0644749058004394E-8</v>
      </c>
      <c r="L104" s="12">
        <v>-7.5387172587130602E-8</v>
      </c>
      <c r="M104" s="12">
        <v>1.9308976437906099E-7</v>
      </c>
      <c r="N104" s="12">
        <v>7.4593576598325806E-8</v>
      </c>
      <c r="O104" s="12">
        <v>-1.3010517193361199E-7</v>
      </c>
      <c r="P104" s="12">
        <v>-6.2217980243576801E-7</v>
      </c>
      <c r="Q104" s="12">
        <v>1.5405507730119999E-7</v>
      </c>
      <c r="R104" s="12">
        <v>-1.9729282917188499E-8</v>
      </c>
      <c r="S104" s="12">
        <v>1.1103452307863201E-7</v>
      </c>
      <c r="T104" s="12">
        <v>1.29354244963658E-7</v>
      </c>
      <c r="U104" s="12">
        <v>1.32221370240511E-7</v>
      </c>
      <c r="V104" s="12">
        <v>9.7043474551170006E-8</v>
      </c>
      <c r="X104" s="10">
        <f t="shared" si="8"/>
        <v>7.9764168189089848E-8</v>
      </c>
      <c r="Y104" s="10">
        <f t="shared" si="5"/>
        <v>-1.0915892017159663E-7</v>
      </c>
      <c r="Z104" s="10">
        <f t="shared" si="9"/>
        <v>-2.8454454811409937E-7</v>
      </c>
      <c r="AA104" s="10">
        <f t="shared" si="6"/>
        <v>1.9857597485220129E-8</v>
      </c>
      <c r="AB104" s="10">
        <f t="shared" si="7"/>
        <v>2.3455793098754771E-7</v>
      </c>
    </row>
    <row r="105" spans="1:28" x14ac:dyDescent="0.2">
      <c r="A105" s="23">
        <v>80</v>
      </c>
      <c r="B105" s="11">
        <v>84</v>
      </c>
      <c r="C105" s="12">
        <v>-9.6977109452146803E-8</v>
      </c>
      <c r="D105" s="12">
        <v>2.8508038354138701E-7</v>
      </c>
      <c r="E105" s="12">
        <v>-4.3545959451436197E-8</v>
      </c>
      <c r="F105" s="12">
        <v>1.2812310374007999E-7</v>
      </c>
      <c r="G105" s="12">
        <v>3.9538660316005202E-7</v>
      </c>
      <c r="H105" s="12">
        <v>8.4597738345688903E-9</v>
      </c>
      <c r="I105" s="12">
        <v>5.2424015176329099E-7</v>
      </c>
      <c r="J105" s="12">
        <v>3.5501863793163898E-7</v>
      </c>
      <c r="K105" s="12">
        <v>7.34820557774129E-7</v>
      </c>
      <c r="L105" s="12">
        <v>4.1444807608266E-7</v>
      </c>
      <c r="M105" s="12">
        <v>6.0121635640300898E-8</v>
      </c>
      <c r="N105" s="12">
        <v>5.0522748873281401E-8</v>
      </c>
      <c r="O105" s="12">
        <v>7.6762478844230694E-8</v>
      </c>
      <c r="P105" s="12">
        <v>4.3329787025221999E-7</v>
      </c>
      <c r="Q105" s="12">
        <v>2.8880503765705902E-7</v>
      </c>
      <c r="R105" s="12">
        <v>4.08143584958559E-7</v>
      </c>
      <c r="S105" s="12">
        <v>5.2897997158211896E-7</v>
      </c>
      <c r="T105" s="12">
        <v>6.7644209279882301E-8</v>
      </c>
      <c r="U105" s="12">
        <v>3.28080748877752E-7</v>
      </c>
      <c r="V105" s="12">
        <v>6.3126207367458604E-8</v>
      </c>
      <c r="X105" s="10">
        <f t="shared" si="8"/>
        <v>3.249693236504301E-7</v>
      </c>
      <c r="Y105" s="10">
        <f t="shared" si="5"/>
        <v>2.3462712879523279E-7</v>
      </c>
      <c r="Z105" s="10">
        <f t="shared" si="9"/>
        <v>4.3572033216573033E-7</v>
      </c>
      <c r="AA105" s="10">
        <f t="shared" si="6"/>
        <v>2.1902825501200009E-7</v>
      </c>
      <c r="AB105" s="10">
        <f t="shared" si="7"/>
        <v>3.8289638440878397E-8</v>
      </c>
    </row>
    <row r="106" spans="1:28" x14ac:dyDescent="0.2">
      <c r="A106" s="23"/>
      <c r="B106" s="11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X106" s="10"/>
      <c r="Y106" s="10"/>
      <c r="Z106" s="10"/>
      <c r="AA106" s="10"/>
      <c r="AB106" s="10"/>
    </row>
    <row r="107" spans="1:28" x14ac:dyDescent="0.2">
      <c r="A107" s="23">
        <v>75</v>
      </c>
      <c r="B107" s="11">
        <v>87</v>
      </c>
      <c r="C107" s="12">
        <v>5.5946204051318003E-8</v>
      </c>
      <c r="D107" s="12">
        <v>2.2820137068346898E-9</v>
      </c>
      <c r="E107" s="12">
        <v>-6.2209927224143605E-8</v>
      </c>
      <c r="F107" s="12">
        <v>-2.8020463094500501E-7</v>
      </c>
      <c r="G107" s="12">
        <v>-2.0650703519783E-7</v>
      </c>
      <c r="H107" s="12">
        <v>-3.9808162931192503E-7</v>
      </c>
      <c r="I107" s="12">
        <v>-2.9257993830774102E-7</v>
      </c>
      <c r="J107" s="12">
        <v>-1.4577919437337701E-7</v>
      </c>
      <c r="K107" s="12">
        <v>-8.9768165482597104E-8</v>
      </c>
      <c r="L107" s="12">
        <v>-6.1135137516536605E-8</v>
      </c>
      <c r="M107" s="12">
        <v>-2.6909879181398802E-7</v>
      </c>
      <c r="N107" s="12">
        <v>-6.2847187384229706E-8</v>
      </c>
      <c r="O107" s="12">
        <v>-2.9628998897364899E-7</v>
      </c>
      <c r="P107" s="12">
        <v>-7.7521270993940604E-8</v>
      </c>
      <c r="Q107" s="12">
        <v>-6.12781611064699E-8</v>
      </c>
      <c r="R107" s="12">
        <v>-8.3761908209482395E-8</v>
      </c>
      <c r="S107" s="12">
        <v>-8.7121816186493995E-8</v>
      </c>
      <c r="T107" s="12">
        <v>-3.7237696473612399E-8</v>
      </c>
      <c r="U107" s="12">
        <v>-1.26199793370814E-7</v>
      </c>
      <c r="V107" s="12">
        <v>-3.0584921761219798E-8</v>
      </c>
      <c r="X107" s="10">
        <f t="shared" si="8"/>
        <v>-6.1693202820778222E-8</v>
      </c>
      <c r="Y107" s="10">
        <f t="shared" si="5"/>
        <v>-7.3514502953263585E-8</v>
      </c>
      <c r="Z107" s="10">
        <f t="shared" si="9"/>
        <v>-1.3067914054212711E-7</v>
      </c>
      <c r="AA107" s="10">
        <f t="shared" si="6"/>
        <v>-1.342091530787913E-7</v>
      </c>
      <c r="AB107" s="10">
        <f t="shared" si="7"/>
        <v>-2.5239874482376538E-7</v>
      </c>
    </row>
    <row r="108" spans="1:28" x14ac:dyDescent="0.2">
      <c r="A108" s="23"/>
      <c r="B108" s="11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X108" s="10"/>
      <c r="Y108" s="10"/>
      <c r="Z108" s="10"/>
      <c r="AA108" s="10"/>
      <c r="AB108" s="10"/>
    </row>
    <row r="109" spans="1:28" x14ac:dyDescent="0.2">
      <c r="A109" s="23">
        <v>58</v>
      </c>
      <c r="B109" s="11">
        <v>90</v>
      </c>
      <c r="C109" s="12">
        <v>5.8966344579960895E-7</v>
      </c>
      <c r="D109" s="12">
        <v>2.98154083548656E-7</v>
      </c>
      <c r="E109" s="12">
        <v>5.3938314495469795E-7</v>
      </c>
      <c r="F109" s="12">
        <v>5.5303361902785099E-7</v>
      </c>
      <c r="G109" s="12">
        <v>1.83551464180865E-7</v>
      </c>
      <c r="H109" s="12">
        <v>5.4631891917657205E-7</v>
      </c>
      <c r="I109" s="12">
        <v>1.31559016529331E-7</v>
      </c>
      <c r="J109" s="12">
        <v>4.2836507175376798E-7</v>
      </c>
      <c r="K109" s="12">
        <v>4.3558153850907999E-7</v>
      </c>
      <c r="L109" s="12">
        <v>-3.7021000265795998E-8</v>
      </c>
      <c r="M109" s="12">
        <v>2.4488106272083101E-7</v>
      </c>
      <c r="N109" s="12">
        <v>5.0203506127437604E-7</v>
      </c>
      <c r="O109" s="12">
        <v>6.0552590117478197E-7</v>
      </c>
      <c r="P109" s="12">
        <v>2.7357733346713201E-7</v>
      </c>
      <c r="Q109" s="12">
        <v>7.47586232124645E-8</v>
      </c>
      <c r="R109" s="12">
        <v>5.2952038179113301E-7</v>
      </c>
      <c r="S109" s="12">
        <v>1.06318893597851E-7</v>
      </c>
      <c r="T109" s="12">
        <v>1.6127904526144299E-7</v>
      </c>
      <c r="U109" s="12">
        <v>8.6905196339309506E-8</v>
      </c>
      <c r="V109" s="12">
        <v>7.1234380962451698E-8</v>
      </c>
      <c r="X109" s="10">
        <f t="shared" si="8"/>
        <v>7.6333890451490635E-8</v>
      </c>
      <c r="Y109" s="10">
        <f t="shared" si="5"/>
        <v>3.749335163207245E-7</v>
      </c>
      <c r="Z109" s="10">
        <f t="shared" si="9"/>
        <v>3.3568823744497978E-7</v>
      </c>
      <c r="AA109" s="10">
        <f t="shared" si="6"/>
        <v>3.2329646506691902E-7</v>
      </c>
      <c r="AB109" s="10">
        <f t="shared" si="7"/>
        <v>4.7090418646998804E-7</v>
      </c>
    </row>
    <row r="110" spans="1:28" x14ac:dyDescent="0.2">
      <c r="A110" s="23"/>
      <c r="B110" s="11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X110" s="10"/>
      <c r="Y110" s="10"/>
      <c r="Z110" s="10"/>
      <c r="AA110" s="10"/>
      <c r="AB110" s="10"/>
    </row>
    <row r="111" spans="1:28" x14ac:dyDescent="0.2">
      <c r="A111" s="23">
        <v>50</v>
      </c>
      <c r="B111" s="11">
        <v>93</v>
      </c>
      <c r="C111" s="12">
        <v>6.2800129294549204E-7</v>
      </c>
      <c r="D111" s="12">
        <v>2.8646636852794902E-7</v>
      </c>
      <c r="E111" s="12">
        <v>2.32011365586449E-7</v>
      </c>
      <c r="F111" s="12">
        <v>1.03104861121879E-7</v>
      </c>
      <c r="G111" s="12">
        <v>-2.11569458093026E-9</v>
      </c>
      <c r="H111" s="12">
        <v>-2.5541012494930798E-9</v>
      </c>
      <c r="I111" s="12">
        <v>3.6245774387682902E-7</v>
      </c>
      <c r="J111" s="12">
        <v>1.7908103580632101E-7</v>
      </c>
      <c r="K111" s="12">
        <v>-8.5043597658315298E-9</v>
      </c>
      <c r="L111" s="12">
        <v>1.4659253982187299E-7</v>
      </c>
      <c r="M111" s="12">
        <v>6.5445455009426198E-7</v>
      </c>
      <c r="N111" s="12">
        <v>-1.67757424485292E-7</v>
      </c>
      <c r="O111" s="12">
        <v>2.5645848861071301E-7</v>
      </c>
      <c r="P111" s="12">
        <v>-3.2003588068737299E-7</v>
      </c>
      <c r="Q111" s="12">
        <v>2.32367498967487E-7</v>
      </c>
      <c r="R111" s="12">
        <v>-8.6234435417505702E-10</v>
      </c>
      <c r="S111" s="12">
        <v>-1.10393898733282E-8</v>
      </c>
      <c r="T111" s="12">
        <v>2.05870879648589E-7</v>
      </c>
      <c r="U111" s="12">
        <v>4.63729589387315E-7</v>
      </c>
      <c r="V111" s="12">
        <v>2.6283504223934298E-7</v>
      </c>
      <c r="X111" s="10">
        <f t="shared" si="8"/>
        <v>1.4344788214115521E-7</v>
      </c>
      <c r="Y111" s="10">
        <f t="shared" si="5"/>
        <v>2.7285825067470793E-7</v>
      </c>
      <c r="Z111" s="10">
        <f t="shared" si="9"/>
        <v>-3.3459980265416877E-8</v>
      </c>
      <c r="AA111" s="10">
        <f t="shared" si="6"/>
        <v>2.4554019397079899E-7</v>
      </c>
      <c r="AB111" s="10">
        <f t="shared" si="7"/>
        <v>2.4675416888827418E-7</v>
      </c>
    </row>
    <row r="112" spans="1:28" x14ac:dyDescent="0.2">
      <c r="A112" s="23">
        <v>60</v>
      </c>
      <c r="B112" s="11">
        <v>94</v>
      </c>
      <c r="C112" s="12">
        <v>1.2506773976598701E-7</v>
      </c>
      <c r="D112" s="12">
        <v>6.4141386738277294E-8</v>
      </c>
      <c r="E112" s="12">
        <v>5.8285059350704699E-8</v>
      </c>
      <c r="F112" s="12">
        <v>-2.2128477546374299E-8</v>
      </c>
      <c r="G112" s="12">
        <v>2.5444940622823202E-8</v>
      </c>
      <c r="H112" s="12">
        <v>-2.1712475939752599E-7</v>
      </c>
      <c r="I112" s="12">
        <v>-8.6348898924615397E-7</v>
      </c>
      <c r="J112" s="12">
        <v>-4.2595210568591001E-7</v>
      </c>
      <c r="K112" s="12">
        <v>-1.4391237761576E-6</v>
      </c>
      <c r="L112" s="12">
        <v>-2.2990380858365701E-7</v>
      </c>
      <c r="M112" s="12">
        <v>-1.48401419776065E-6</v>
      </c>
      <c r="N112" s="12">
        <v>-6.6759566154697397E-7</v>
      </c>
      <c r="O112" s="12">
        <v>-6.4897622125755697E-7</v>
      </c>
      <c r="P112" s="12">
        <v>-7.26080004667619E-7</v>
      </c>
      <c r="Q112" s="12">
        <v>1.0274683705582001E-7</v>
      </c>
      <c r="R112" s="12">
        <v>-4.0283853395749499E-7</v>
      </c>
      <c r="S112" s="12">
        <v>-1.4558621108395001E-7</v>
      </c>
      <c r="T112" s="12">
        <v>1.1287201456742899E-8</v>
      </c>
      <c r="U112" s="12">
        <v>-2.93604651327989E-8</v>
      </c>
      <c r="V112" s="12">
        <v>1.3923120255977101E-8</v>
      </c>
      <c r="X112" s="10">
        <f t="shared" si="8"/>
        <v>-6.5363995288761033E-8</v>
      </c>
      <c r="Y112" s="10">
        <f t="shared" si="5"/>
        <v>-5.2824509639705623E-8</v>
      </c>
      <c r="Z112" s="10">
        <f t="shared" si="9"/>
        <v>-9.2407210790458673E-7</v>
      </c>
      <c r="AA112" s="10">
        <f t="shared" si="6"/>
        <v>-2.6681302502296842E-7</v>
      </c>
      <c r="AB112" s="10">
        <f t="shared" si="7"/>
        <v>-4.1624559383846144E-7</v>
      </c>
    </row>
    <row r="113" spans="1:28" ht="17" thickBot="1" x14ac:dyDescent="0.25">
      <c r="A113" s="25"/>
      <c r="B113" s="11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X113" s="10"/>
      <c r="Y113" s="10"/>
      <c r="Z113" s="10"/>
      <c r="AA113" s="10"/>
      <c r="AB113" s="10"/>
    </row>
    <row r="114" spans="1:28" x14ac:dyDescent="0.2">
      <c r="X114" s="10"/>
      <c r="Y114" s="10"/>
      <c r="Z114" s="10"/>
      <c r="AA114" s="10"/>
      <c r="AB114" s="10"/>
    </row>
    <row r="115" spans="1:28" x14ac:dyDescent="0.2">
      <c r="X115" s="10"/>
      <c r="Y115" s="10"/>
      <c r="Z115" s="10"/>
      <c r="AA115" s="10"/>
      <c r="AB115" s="10"/>
    </row>
    <row r="116" spans="1:28" x14ac:dyDescent="0.2">
      <c r="X116" s="10" t="str">
        <f>X2</f>
        <v>R_DLPFC</v>
      </c>
      <c r="Y116" s="10" t="str">
        <f t="shared" ref="Y116:AB116" si="10">Y2</f>
        <v>L_DLPFC</v>
      </c>
      <c r="Z116" s="10" t="str">
        <f t="shared" si="10"/>
        <v>MPFC</v>
      </c>
      <c r="AA116" s="10" t="str">
        <f t="shared" si="10"/>
        <v>R_VLPFC</v>
      </c>
      <c r="AB116" s="10" t="str">
        <f t="shared" si="10"/>
        <v>L_VLPFC</v>
      </c>
    </row>
    <row r="117" spans="1:28" x14ac:dyDescent="0.2">
      <c r="B117" s="27" t="s">
        <v>8</v>
      </c>
    </row>
    <row r="118" spans="1:28" x14ac:dyDescent="0.2">
      <c r="A118" s="23">
        <v>88</v>
      </c>
      <c r="B118" s="6">
        <v>30</v>
      </c>
      <c r="C118" s="19">
        <f>C60-C3</f>
        <v>-7.6938167926234307E-8</v>
      </c>
      <c r="D118" s="19">
        <f t="shared" ref="D118:V118" si="11">D60-D3</f>
        <v>-1.539685014443937E-7</v>
      </c>
      <c r="E118" s="19">
        <f t="shared" si="11"/>
        <v>-3.6416427268697499E-7</v>
      </c>
      <c r="F118" s="19">
        <f t="shared" si="11"/>
        <v>-3.4161477226841749E-7</v>
      </c>
      <c r="G118" s="19">
        <f t="shared" si="11"/>
        <v>-2.510026717924635E-7</v>
      </c>
      <c r="H118" s="19">
        <f t="shared" si="11"/>
        <v>-2.3553294268851197E-7</v>
      </c>
      <c r="I118" s="19">
        <f t="shared" si="11"/>
        <v>1.4871281783514983E-7</v>
      </c>
      <c r="J118" s="19">
        <f t="shared" si="11"/>
        <v>-2.6001844704770744E-7</v>
      </c>
      <c r="K118" s="19">
        <f t="shared" si="11"/>
        <v>-2.2853197202301008E-8</v>
      </c>
      <c r="L118" s="19">
        <f t="shared" si="11"/>
        <v>-3.4807472092669797E-7</v>
      </c>
      <c r="M118" s="19">
        <f t="shared" si="11"/>
        <v>-3.0083884300912564E-7</v>
      </c>
      <c r="N118" s="19">
        <f t="shared" si="11"/>
        <v>2.54241692203028E-7</v>
      </c>
      <c r="O118" s="19">
        <f t="shared" si="11"/>
        <v>3.6633252695158698E-8</v>
      </c>
      <c r="P118" s="19">
        <f t="shared" si="11"/>
        <v>4.3480490811062596E-7</v>
      </c>
      <c r="Q118" s="19">
        <f t="shared" si="11"/>
        <v>8.4382936508783311E-8</v>
      </c>
      <c r="R118" s="19">
        <f t="shared" si="11"/>
        <v>3.2535797504989406E-7</v>
      </c>
      <c r="S118" s="19">
        <f t="shared" si="11"/>
        <v>-2.3338327177455694E-8</v>
      </c>
      <c r="T118" s="19">
        <f t="shared" si="11"/>
        <v>6.0383614717531598E-8</v>
      </c>
      <c r="U118" s="19">
        <f t="shared" si="11"/>
        <v>1.5863738646145949E-7</v>
      </c>
      <c r="V118" s="19">
        <f t="shared" si="11"/>
        <v>-2.0656504586555888E-7</v>
      </c>
      <c r="X118" s="10">
        <f t="shared" ref="X118:X170" si="12">AVERAGE(L118,Q118,S118,T118)</f>
        <v>-5.6661624219459693E-8</v>
      </c>
      <c r="Y118" s="10">
        <f t="shared" ref="Y118:Y170" si="13">AVERAGE(C118,D118,G118,J118)</f>
        <v>-1.8548194705269976E-7</v>
      </c>
      <c r="Z118" s="10">
        <f t="shared" ref="Z118:Z170" si="14">AVERAGE(I118,K118,N118,P118)</f>
        <v>2.037265552366257E-7</v>
      </c>
      <c r="AA118" s="10">
        <f t="shared" ref="AA118:AA170" si="15">AVERAGE(O118,R118,U118:V118)</f>
        <v>7.8515892085238333E-8</v>
      </c>
      <c r="AB118" s="10">
        <f t="shared" ref="AB118:AB170" si="16">AVERAGE(M118,E118,F118,H118)</f>
        <v>-3.1053770766325752E-7</v>
      </c>
    </row>
    <row r="119" spans="1:28" x14ac:dyDescent="0.2">
      <c r="A119" s="23"/>
      <c r="B119" s="11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X119" s="10"/>
      <c r="Y119" s="10"/>
      <c r="Z119" s="10"/>
      <c r="AA119" s="10"/>
      <c r="AB119" s="10"/>
    </row>
    <row r="120" spans="1:28" x14ac:dyDescent="0.2">
      <c r="A120" s="23">
        <v>70</v>
      </c>
      <c r="B120" s="11">
        <v>32</v>
      </c>
      <c r="C120" s="19">
        <f t="shared" ref="C120:V135" si="17">C62-C5</f>
        <v>2.8908611217105304E-7</v>
      </c>
      <c r="D120" s="19">
        <f t="shared" si="17"/>
        <v>1.0956436751554903E-7</v>
      </c>
      <c r="E120" s="19">
        <f t="shared" si="17"/>
        <v>-5.585040821725798E-8</v>
      </c>
      <c r="F120" s="19">
        <f t="shared" si="17"/>
        <v>-4.4123251899710899E-7</v>
      </c>
      <c r="G120" s="19">
        <f t="shared" si="17"/>
        <v>7.2419090392786003E-8</v>
      </c>
      <c r="H120" s="19">
        <f t="shared" si="17"/>
        <v>-1.3301545919948669E-7</v>
      </c>
      <c r="I120" s="19">
        <f t="shared" si="17"/>
        <v>9.335938888610397E-8</v>
      </c>
      <c r="J120" s="19">
        <f t="shared" si="17"/>
        <v>1.4803509755052107E-7</v>
      </c>
      <c r="K120" s="19">
        <f t="shared" si="17"/>
        <v>-1.5186776412579099E-7</v>
      </c>
      <c r="L120" s="19">
        <f t="shared" si="17"/>
        <v>-4.0376341390812012E-8</v>
      </c>
      <c r="M120" s="19">
        <f t="shared" si="17"/>
        <v>1.3907182992501742E-10</v>
      </c>
      <c r="N120" s="19">
        <f t="shared" si="17"/>
        <v>7.1611900259008012E-8</v>
      </c>
      <c r="O120" s="19">
        <f t="shared" si="17"/>
        <v>-9.6027088541814013E-8</v>
      </c>
      <c r="P120" s="19">
        <f t="shared" si="17"/>
        <v>-9.3003822905782034E-8</v>
      </c>
      <c r="Q120" s="19">
        <f t="shared" si="17"/>
        <v>-8.6623811936289968E-8</v>
      </c>
      <c r="R120" s="19">
        <f t="shared" si="17"/>
        <v>-3.1138026556191497E-7</v>
      </c>
      <c r="S120" s="19">
        <f t="shared" si="17"/>
        <v>-3.0004288736229497E-7</v>
      </c>
      <c r="T120" s="19">
        <f t="shared" si="17"/>
        <v>5.6289247274949493E-7</v>
      </c>
      <c r="U120" s="19">
        <f t="shared" si="17"/>
        <v>-4.1364039686246001E-7</v>
      </c>
      <c r="V120" s="19">
        <f t="shared" si="17"/>
        <v>-8.2550494436890012E-8</v>
      </c>
      <c r="X120" s="10">
        <f t="shared" si="12"/>
        <v>3.3962358015024497E-8</v>
      </c>
      <c r="Y120" s="10">
        <f t="shared" si="13"/>
        <v>1.547761669074773E-7</v>
      </c>
      <c r="Z120" s="10">
        <f t="shared" si="14"/>
        <v>-1.9975074471615262E-8</v>
      </c>
      <c r="AA120" s="10">
        <f t="shared" si="15"/>
        <v>-2.2589956135076974E-7</v>
      </c>
      <c r="AB120" s="10">
        <f t="shared" si="16"/>
        <v>-1.5748982864598219E-7</v>
      </c>
    </row>
    <row r="121" spans="1:28" x14ac:dyDescent="0.2">
      <c r="A121" s="23"/>
      <c r="B121" s="11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X121" s="10"/>
      <c r="Y121" s="10"/>
      <c r="Z121" s="10"/>
      <c r="AA121" s="10"/>
      <c r="AB121" s="10"/>
    </row>
    <row r="122" spans="1:28" x14ac:dyDescent="0.2">
      <c r="A122" s="23">
        <v>67</v>
      </c>
      <c r="B122" s="11">
        <v>36</v>
      </c>
      <c r="C122" s="19">
        <f t="shared" si="17"/>
        <v>4.9572685032525991E-8</v>
      </c>
      <c r="D122" s="19">
        <f t="shared" si="17"/>
        <v>-4.2110244423950501E-8</v>
      </c>
      <c r="E122" s="19">
        <f t="shared" si="17"/>
        <v>1.3397986632319602E-8</v>
      </c>
      <c r="F122" s="19">
        <f t="shared" si="17"/>
        <v>1.4281694682148499E-7</v>
      </c>
      <c r="G122" s="19">
        <f t="shared" si="17"/>
        <v>-1.104433437311483E-7</v>
      </c>
      <c r="H122" s="19">
        <f t="shared" si="17"/>
        <v>-1.918964701147944E-7</v>
      </c>
      <c r="I122" s="19">
        <f t="shared" si="17"/>
        <v>-3.5150971991814019E-7</v>
      </c>
      <c r="J122" s="19">
        <f t="shared" si="17"/>
        <v>-4.4945966698288099E-8</v>
      </c>
      <c r="K122" s="19">
        <f t="shared" si="17"/>
        <v>-9.7830974720273907E-8</v>
      </c>
      <c r="L122" s="19">
        <f t="shared" si="17"/>
        <v>-3.5992949843810308E-8</v>
      </c>
      <c r="M122" s="19">
        <f t="shared" si="17"/>
        <v>4.5687051818906057E-9</v>
      </c>
      <c r="N122" s="19">
        <f t="shared" si="17"/>
        <v>-1.0358022094311976E-8</v>
      </c>
      <c r="O122" s="19">
        <f t="shared" si="17"/>
        <v>1.2248196509286311E-7</v>
      </c>
      <c r="P122" s="19">
        <f t="shared" si="17"/>
        <v>-4.0002167175204914E-8</v>
      </c>
      <c r="Q122" s="19">
        <f t="shared" si="17"/>
        <v>4.3050601357404197E-8</v>
      </c>
      <c r="R122" s="19">
        <f t="shared" si="17"/>
        <v>9.3046577379325706E-8</v>
      </c>
      <c r="S122" s="19">
        <f t="shared" si="17"/>
        <v>-4.7537292117213999E-8</v>
      </c>
      <c r="T122" s="19">
        <f t="shared" si="17"/>
        <v>4.4053298985717016E-8</v>
      </c>
      <c r="U122" s="19">
        <f t="shared" si="17"/>
        <v>2.6316338895422999E-7</v>
      </c>
      <c r="V122" s="19">
        <f t="shared" si="17"/>
        <v>1.3261795784486622E-7</v>
      </c>
      <c r="X122" s="10">
        <f t="shared" si="12"/>
        <v>8.9341459552422656E-10</v>
      </c>
      <c r="Y122" s="10">
        <f t="shared" si="13"/>
        <v>-3.6981717455215225E-8</v>
      </c>
      <c r="Z122" s="10">
        <f t="shared" si="14"/>
        <v>-1.2492522097698275E-7</v>
      </c>
      <c r="AA122" s="10">
        <f t="shared" si="15"/>
        <v>1.5282747231782128E-7</v>
      </c>
      <c r="AB122" s="10">
        <f t="shared" si="16"/>
        <v>-7.7782078697747976E-9</v>
      </c>
    </row>
    <row r="123" spans="1:28" x14ac:dyDescent="0.2">
      <c r="A123" s="23"/>
      <c r="B123" s="11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X123" s="10"/>
      <c r="Y123" s="10"/>
      <c r="Z123" s="10"/>
      <c r="AA123" s="10"/>
      <c r="AB123" s="10"/>
    </row>
    <row r="124" spans="1:28" x14ac:dyDescent="0.2">
      <c r="A124" s="23">
        <v>98</v>
      </c>
      <c r="B124" s="11">
        <v>39</v>
      </c>
      <c r="C124" s="19">
        <f t="shared" si="17"/>
        <v>-6.7294529599005005E-8</v>
      </c>
      <c r="D124" s="19">
        <f t="shared" si="17"/>
        <v>-1.9454266542727997E-7</v>
      </c>
      <c r="E124" s="19">
        <f t="shared" si="17"/>
        <v>1.2194701130252709E-7</v>
      </c>
      <c r="F124" s="19">
        <f t="shared" si="17"/>
        <v>-3.8306649324273948E-8</v>
      </c>
      <c r="G124" s="19">
        <f t="shared" si="17"/>
        <v>-2.87736183356184E-7</v>
      </c>
      <c r="H124" s="19">
        <f t="shared" si="17"/>
        <v>-6.0469960506899396E-7</v>
      </c>
      <c r="I124" s="19">
        <f t="shared" si="17"/>
        <v>1.0427367336330098E-7</v>
      </c>
      <c r="J124" s="19">
        <f t="shared" si="17"/>
        <v>-2.822130755370025E-10</v>
      </c>
      <c r="K124" s="19">
        <f t="shared" si="17"/>
        <v>-2.5498817613450299E-7</v>
      </c>
      <c r="L124" s="19">
        <f t="shared" si="17"/>
        <v>-2.1907110718298406E-7</v>
      </c>
      <c r="M124" s="19">
        <f t="shared" si="17"/>
        <v>-8.2137352282856548E-7</v>
      </c>
      <c r="N124" s="19">
        <f t="shared" si="17"/>
        <v>-6.0854489545008101E-7</v>
      </c>
      <c r="O124" s="19">
        <f t="shared" si="17"/>
        <v>7.9063747042614892E-7</v>
      </c>
      <c r="P124" s="19">
        <f t="shared" si="17"/>
        <v>-2.4455480099268174E-7</v>
      </c>
      <c r="Q124" s="19">
        <f t="shared" si="17"/>
        <v>-1.4565359896461299E-7</v>
      </c>
      <c r="R124" s="19">
        <f t="shared" si="17"/>
        <v>-5.0163071595111458E-7</v>
      </c>
      <c r="S124" s="19">
        <f t="shared" si="17"/>
        <v>1.4054466114873701E-7</v>
      </c>
      <c r="T124" s="19">
        <f t="shared" si="17"/>
        <v>-2.7133839181190202E-7</v>
      </c>
      <c r="U124" s="19">
        <f t="shared" si="17"/>
        <v>3.6749215924398701E-7</v>
      </c>
      <c r="V124" s="19">
        <f t="shared" si="17"/>
        <v>1.220076782469251E-7</v>
      </c>
      <c r="X124" s="10">
        <f t="shared" si="12"/>
        <v>-1.2387960920269052E-7</v>
      </c>
      <c r="Y124" s="10">
        <f t="shared" si="13"/>
        <v>-1.3746389786450151E-7</v>
      </c>
      <c r="Z124" s="10">
        <f t="shared" si="14"/>
        <v>-2.5095354980349118E-7</v>
      </c>
      <c r="AA124" s="10">
        <f t="shared" si="15"/>
        <v>1.9462664799148661E-7</v>
      </c>
      <c r="AB124" s="10">
        <f t="shared" si="16"/>
        <v>-3.3560819147982656E-7</v>
      </c>
    </row>
    <row r="125" spans="1:28" x14ac:dyDescent="0.2">
      <c r="A125" s="23"/>
      <c r="B125" s="11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X125" s="10"/>
      <c r="Y125" s="10"/>
      <c r="Z125" s="10"/>
      <c r="AA125" s="10"/>
      <c r="AB125" s="10"/>
    </row>
    <row r="126" spans="1:28" x14ac:dyDescent="0.2">
      <c r="A126" s="23">
        <v>93</v>
      </c>
      <c r="B126" s="11">
        <v>42</v>
      </c>
      <c r="C126" s="19">
        <f t="shared" si="17"/>
        <v>1.3270431090133129E-7</v>
      </c>
      <c r="D126" s="19">
        <f t="shared" si="17"/>
        <v>-1.0212709039238498E-7</v>
      </c>
      <c r="E126" s="19">
        <f t="shared" si="17"/>
        <v>1.596802922365598E-8</v>
      </c>
      <c r="F126" s="19">
        <f t="shared" si="17"/>
        <v>-2.4257908913394897E-7</v>
      </c>
      <c r="G126" s="19">
        <f t="shared" si="17"/>
        <v>6.9703267979500987E-8</v>
      </c>
      <c r="H126" s="19">
        <f t="shared" si="17"/>
        <v>2.7108261580718987E-8</v>
      </c>
      <c r="I126" s="19">
        <f t="shared" si="17"/>
        <v>1.6382532400299872E-7</v>
      </c>
      <c r="J126" s="19">
        <f t="shared" si="17"/>
        <v>1.1387489011921071E-7</v>
      </c>
      <c r="K126" s="19">
        <f t="shared" si="17"/>
        <v>3.8923625955195202E-7</v>
      </c>
      <c r="L126" s="19">
        <f t="shared" si="17"/>
        <v>2.349216252374902E-7</v>
      </c>
      <c r="M126" s="19">
        <f t="shared" si="17"/>
        <v>-3.6941827809020989E-8</v>
      </c>
      <c r="N126" s="19">
        <f t="shared" si="17"/>
        <v>1.6738697475608901E-7</v>
      </c>
      <c r="O126" s="19">
        <f t="shared" si="17"/>
        <v>1.0188316034928498E-7</v>
      </c>
      <c r="P126" s="19">
        <f t="shared" si="17"/>
        <v>5.1434484666900043E-7</v>
      </c>
      <c r="Q126" s="19">
        <f t="shared" si="17"/>
        <v>2.4363901948017569E-7</v>
      </c>
      <c r="R126" s="19">
        <f t="shared" si="17"/>
        <v>4.03547744960237E-7</v>
      </c>
      <c r="S126" s="19">
        <f t="shared" si="17"/>
        <v>1.8344222363111858E-7</v>
      </c>
      <c r="T126" s="19">
        <f t="shared" si="17"/>
        <v>4.7901063561153134E-7</v>
      </c>
      <c r="U126" s="19">
        <f t="shared" si="17"/>
        <v>6.8645648618227993E-7</v>
      </c>
      <c r="V126" s="19">
        <f t="shared" si="17"/>
        <v>3.4529050858596652E-7</v>
      </c>
      <c r="X126" s="10">
        <f t="shared" si="12"/>
        <v>2.8525337599007898E-7</v>
      </c>
      <c r="Y126" s="10">
        <f t="shared" si="13"/>
        <v>5.3538844651914504E-8</v>
      </c>
      <c r="Z126" s="10">
        <f t="shared" si="14"/>
        <v>3.0869835124501006E-7</v>
      </c>
      <c r="AA126" s="10">
        <f t="shared" si="15"/>
        <v>3.842944750194421E-7</v>
      </c>
      <c r="AB126" s="10">
        <f t="shared" si="16"/>
        <v>-5.9111156534648747E-8</v>
      </c>
    </row>
    <row r="127" spans="1:28" x14ac:dyDescent="0.2">
      <c r="A127" s="23">
        <v>66</v>
      </c>
      <c r="B127" s="11">
        <v>43</v>
      </c>
      <c r="C127" s="19">
        <f t="shared" si="17"/>
        <v>-2.6810365204330428E-7</v>
      </c>
      <c r="D127" s="19">
        <f t="shared" si="17"/>
        <v>1.3026416323462589E-7</v>
      </c>
      <c r="E127" s="19">
        <f t="shared" si="17"/>
        <v>-1.0513570353449799E-7</v>
      </c>
      <c r="F127" s="19">
        <f t="shared" si="17"/>
        <v>-4.5532815436698302E-7</v>
      </c>
      <c r="G127" s="19">
        <f t="shared" si="17"/>
        <v>2.0687902224060861E-7</v>
      </c>
      <c r="H127" s="19">
        <f t="shared" si="17"/>
        <v>4.70177839300507E-7</v>
      </c>
      <c r="I127" s="19">
        <f t="shared" si="17"/>
        <v>1.802038985111317E-7</v>
      </c>
      <c r="J127" s="19">
        <f t="shared" si="17"/>
        <v>3.2345615733679782E-7</v>
      </c>
      <c r="K127" s="19">
        <f t="shared" si="17"/>
        <v>7.6736747926963016E-9</v>
      </c>
      <c r="L127" s="19">
        <f t="shared" si="17"/>
        <v>1.6219498036176302E-7</v>
      </c>
      <c r="M127" s="19">
        <f t="shared" si="17"/>
        <v>5.1927376988409676E-7</v>
      </c>
      <c r="N127" s="19">
        <f t="shared" si="17"/>
        <v>3.2648879494361951E-7</v>
      </c>
      <c r="O127" s="19">
        <f t="shared" si="17"/>
        <v>3.2726441770934797E-7</v>
      </c>
      <c r="P127" s="19">
        <f t="shared" si="17"/>
        <v>1.8549976192227872E-7</v>
      </c>
      <c r="Q127" s="19">
        <f t="shared" si="17"/>
        <v>3.6406049091279984E-8</v>
      </c>
      <c r="R127" s="19">
        <f t="shared" si="17"/>
        <v>-2.9333676196300802E-7</v>
      </c>
      <c r="S127" s="19">
        <f t="shared" si="17"/>
        <v>-1.2546328824129388E-7</v>
      </c>
      <c r="T127" s="19">
        <f t="shared" si="17"/>
        <v>-3.0950036676687098E-7</v>
      </c>
      <c r="U127" s="19">
        <f t="shared" si="17"/>
        <v>-7.7722529829650338E-7</v>
      </c>
      <c r="V127" s="19">
        <f t="shared" si="17"/>
        <v>-3.9806179801167959E-7</v>
      </c>
      <c r="X127" s="10">
        <f t="shared" si="12"/>
        <v>-5.9090656388780465E-8</v>
      </c>
      <c r="Y127" s="10">
        <f t="shared" si="13"/>
        <v>9.8123922692182004E-8</v>
      </c>
      <c r="Z127" s="10">
        <f t="shared" si="14"/>
        <v>1.7496653254243157E-7</v>
      </c>
      <c r="AA127" s="10">
        <f t="shared" si="15"/>
        <v>-2.8533986014046073E-7</v>
      </c>
      <c r="AB127" s="10">
        <f t="shared" si="16"/>
        <v>1.0724693782078069E-7</v>
      </c>
    </row>
    <row r="128" spans="1:28" x14ac:dyDescent="0.2">
      <c r="A128" s="23"/>
      <c r="B128" s="11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X128" s="10"/>
      <c r="Y128" s="10"/>
      <c r="Z128" s="10"/>
      <c r="AA128" s="10"/>
      <c r="AB128" s="10"/>
    </row>
    <row r="129" spans="1:28" x14ac:dyDescent="0.2">
      <c r="A129" s="23">
        <v>66</v>
      </c>
      <c r="B129" s="11">
        <v>46</v>
      </c>
      <c r="C129" s="19">
        <f t="shared" si="17"/>
        <v>4.7538844816040015E-9</v>
      </c>
      <c r="D129" s="19">
        <f t="shared" si="17"/>
        <v>3.280230550211896E-7</v>
      </c>
      <c r="E129" s="19">
        <f t="shared" si="17"/>
        <v>2.2173638302830901E-7</v>
      </c>
      <c r="F129" s="19">
        <f t="shared" si="17"/>
        <v>8.4771645853539199E-7</v>
      </c>
      <c r="G129" s="19">
        <f t="shared" si="17"/>
        <v>-1.233689496453386E-7</v>
      </c>
      <c r="H129" s="19">
        <f t="shared" si="17"/>
        <v>5.9428960641500597E-7</v>
      </c>
      <c r="I129" s="19">
        <f t="shared" si="17"/>
        <v>3.1270790874548569E-7</v>
      </c>
      <c r="J129" s="19">
        <f t="shared" si="17"/>
        <v>-1.3449495854336099E-7</v>
      </c>
      <c r="K129" s="19">
        <f t="shared" si="17"/>
        <v>2.5847615712702689E-7</v>
      </c>
      <c r="L129" s="19">
        <f t="shared" si="17"/>
        <v>-8.7053802994633788E-8</v>
      </c>
      <c r="M129" s="19">
        <f t="shared" si="17"/>
        <v>5.3331305795879765E-7</v>
      </c>
      <c r="N129" s="19">
        <f t="shared" si="17"/>
        <v>3.4050653358119403E-7</v>
      </c>
      <c r="O129" s="19" t="e">
        <f t="shared" si="17"/>
        <v>#VALUE!</v>
      </c>
      <c r="P129" s="19">
        <f t="shared" si="17"/>
        <v>7.8448758556947807E-7</v>
      </c>
      <c r="Q129" s="19">
        <f t="shared" si="17"/>
        <v>1.9757970315823571E-7</v>
      </c>
      <c r="R129" s="19">
        <f t="shared" si="17"/>
        <v>3.5331846598033701E-7</v>
      </c>
      <c r="S129" s="19">
        <f t="shared" si="17"/>
        <v>4.5746496553210999E-7</v>
      </c>
      <c r="T129" s="19">
        <f t="shared" si="17"/>
        <v>3.9493841021873204E-7</v>
      </c>
      <c r="U129" s="19">
        <f t="shared" si="17"/>
        <v>3.5004455545888601E-7</v>
      </c>
      <c r="V129" s="19">
        <f t="shared" si="17"/>
        <v>3.60875391741328E-7</v>
      </c>
      <c r="X129" s="10">
        <f t="shared" si="12"/>
        <v>2.40732318978611E-7</v>
      </c>
      <c r="Y129" s="10">
        <f t="shared" si="13"/>
        <v>1.8728257828523497E-8</v>
      </c>
      <c r="Z129" s="10">
        <f t="shared" si="14"/>
        <v>4.2404454625579617E-7</v>
      </c>
      <c r="AA129" s="10" t="e">
        <f t="shared" si="15"/>
        <v>#VALUE!</v>
      </c>
      <c r="AB129" s="10">
        <f t="shared" si="16"/>
        <v>5.4926387648437612E-7</v>
      </c>
    </row>
    <row r="130" spans="1:28" x14ac:dyDescent="0.2">
      <c r="A130" s="23"/>
      <c r="B130" s="11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X130" s="10"/>
      <c r="Y130" s="10"/>
      <c r="Z130" s="10"/>
      <c r="AA130" s="10"/>
      <c r="AB130" s="10"/>
    </row>
    <row r="131" spans="1:28" x14ac:dyDescent="0.2">
      <c r="A131" s="23">
        <v>60</v>
      </c>
      <c r="B131" s="11">
        <v>48</v>
      </c>
      <c r="C131" s="19">
        <f t="shared" si="17"/>
        <v>-2.120774122868803E-9</v>
      </c>
      <c r="D131" s="19">
        <f t="shared" si="17"/>
        <v>1.2144618615876034E-7</v>
      </c>
      <c r="E131" s="19">
        <f t="shared" si="17"/>
        <v>2.200058958575981E-7</v>
      </c>
      <c r="F131" s="19">
        <f t="shared" si="17"/>
        <v>1.3517855004029251E-7</v>
      </c>
      <c r="G131" s="19">
        <f t="shared" si="17"/>
        <v>1.12951017579725E-7</v>
      </c>
      <c r="H131" s="19">
        <f t="shared" si="17"/>
        <v>3.7210737909537981E-7</v>
      </c>
      <c r="I131" s="19">
        <f t="shared" si="17"/>
        <v>2.9860947920984401E-7</v>
      </c>
      <c r="J131" s="19">
        <f t="shared" si="17"/>
        <v>1.219260602609761E-7</v>
      </c>
      <c r="K131" s="19">
        <f t="shared" si="17"/>
        <v>1.1538560943229699E-7</v>
      </c>
      <c r="L131" s="19">
        <f t="shared" si="17"/>
        <v>1.7653978202835371E-7</v>
      </c>
      <c r="M131" s="19">
        <f t="shared" si="17"/>
        <v>2.4499693421027818E-7</v>
      </c>
      <c r="N131" s="19">
        <f t="shared" si="17"/>
        <v>2.6959084428200899E-7</v>
      </c>
      <c r="O131" s="19">
        <f t="shared" si="17"/>
        <v>3.0922849455071278E-7</v>
      </c>
      <c r="P131" s="19">
        <f t="shared" si="17"/>
        <v>2.2332958619703901E-7</v>
      </c>
      <c r="Q131" s="19">
        <f t="shared" si="17"/>
        <v>8.7294088772073406E-8</v>
      </c>
      <c r="R131" s="19">
        <f t="shared" si="17"/>
        <v>9.8344514853869504E-8</v>
      </c>
      <c r="S131" s="19">
        <f t="shared" si="17"/>
        <v>8.6925248309873893E-8</v>
      </c>
      <c r="T131" s="19">
        <f t="shared" si="17"/>
        <v>-9.6766757640679311E-8</v>
      </c>
      <c r="U131" s="19">
        <f t="shared" si="17"/>
        <v>-1.9372050040208551E-7</v>
      </c>
      <c r="V131" s="19">
        <f t="shared" si="17"/>
        <v>-9.2221530794846592E-8</v>
      </c>
      <c r="X131" s="10">
        <f t="shared" si="12"/>
        <v>6.3498090367405424E-8</v>
      </c>
      <c r="Y131" s="10">
        <f t="shared" si="13"/>
        <v>8.8550622469148165E-8</v>
      </c>
      <c r="Z131" s="10">
        <f t="shared" si="14"/>
        <v>2.2672887978029726E-7</v>
      </c>
      <c r="AA131" s="10">
        <f t="shared" si="15"/>
        <v>3.0407744551912541E-8</v>
      </c>
      <c r="AB131" s="10">
        <f t="shared" si="16"/>
        <v>2.4307218980088719E-7</v>
      </c>
    </row>
    <row r="132" spans="1:28" x14ac:dyDescent="0.2">
      <c r="A132" s="23">
        <v>55</v>
      </c>
      <c r="B132" s="11">
        <v>49</v>
      </c>
      <c r="C132" s="19">
        <f t="shared" si="17"/>
        <v>3.4068159082244496E-7</v>
      </c>
      <c r="D132" s="19">
        <f t="shared" si="17"/>
        <v>2.6649718395479921E-7</v>
      </c>
      <c r="E132" s="19">
        <f t="shared" si="17"/>
        <v>2.5484779526622201E-7</v>
      </c>
      <c r="F132" s="19">
        <f t="shared" si="17"/>
        <v>4.0713195893698814E-7</v>
      </c>
      <c r="G132" s="19">
        <f t="shared" si="17"/>
        <v>2.435526294127133E-7</v>
      </c>
      <c r="H132" s="19">
        <f t="shared" si="17"/>
        <v>5.2905811918809802E-7</v>
      </c>
      <c r="I132" s="19">
        <f t="shared" si="17"/>
        <v>3.0500920083462504E-7</v>
      </c>
      <c r="J132" s="19">
        <f t="shared" si="17"/>
        <v>3.5558071344394998E-7</v>
      </c>
      <c r="K132" s="19">
        <f t="shared" si="17"/>
        <v>4.6170778444641001E-7</v>
      </c>
      <c r="L132" s="19">
        <f t="shared" si="17"/>
        <v>6.7467863571273299E-7</v>
      </c>
      <c r="M132" s="19">
        <f t="shared" si="17"/>
        <v>3.4120738579629002E-7</v>
      </c>
      <c r="N132" s="19">
        <f t="shared" si="17"/>
        <v>3.3501557463899099E-7</v>
      </c>
      <c r="O132" s="19">
        <f t="shared" si="17"/>
        <v>5.9645384551550393E-7</v>
      </c>
      <c r="P132" s="19">
        <f t="shared" si="17"/>
        <v>3.8170075179625296E-7</v>
      </c>
      <c r="Q132" s="19">
        <f t="shared" si="17"/>
        <v>3.9213567111087501E-7</v>
      </c>
      <c r="R132" s="19">
        <f t="shared" si="17"/>
        <v>4.5864263523729905E-7</v>
      </c>
      <c r="S132" s="19">
        <f t="shared" si="17"/>
        <v>5.7640831994294005E-7</v>
      </c>
      <c r="T132" s="19">
        <f t="shared" si="17"/>
        <v>3.21240337404683E-7</v>
      </c>
      <c r="U132" s="19">
        <f t="shared" si="17"/>
        <v>4.6959916912558002E-7</v>
      </c>
      <c r="V132" s="19">
        <f t="shared" si="17"/>
        <v>-2.4325394897791801E-8</v>
      </c>
      <c r="X132" s="10">
        <f t="shared" si="12"/>
        <v>4.9111574104280775E-7</v>
      </c>
      <c r="Y132" s="10">
        <f t="shared" si="13"/>
        <v>3.0157802940847685E-7</v>
      </c>
      <c r="Z132" s="10">
        <f t="shared" si="14"/>
        <v>3.7085832792906972E-7</v>
      </c>
      <c r="AA132" s="10">
        <f t="shared" si="15"/>
        <v>3.7509256374514779E-7</v>
      </c>
      <c r="AB132" s="10">
        <f t="shared" si="16"/>
        <v>3.8306131479689955E-7</v>
      </c>
    </row>
    <row r="133" spans="1:28" x14ac:dyDescent="0.2">
      <c r="A133" s="23"/>
      <c r="B133" s="11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X133" s="10"/>
      <c r="Y133" s="10"/>
      <c r="Z133" s="10"/>
      <c r="AA133" s="10"/>
      <c r="AB133" s="10"/>
    </row>
    <row r="134" spans="1:28" x14ac:dyDescent="0.2">
      <c r="A134" s="23">
        <v>50</v>
      </c>
      <c r="B134" s="11">
        <v>51</v>
      </c>
      <c r="C134" s="19">
        <f t="shared" si="17"/>
        <v>8.3082528599329402E-7</v>
      </c>
      <c r="D134" s="19">
        <f t="shared" si="17"/>
        <v>1.2642727151474131E-6</v>
      </c>
      <c r="E134" s="19">
        <f t="shared" si="17"/>
        <v>2.7353700947528708E-7</v>
      </c>
      <c r="F134" s="19">
        <f t="shared" si="17"/>
        <v>2.9666485729077799E-7</v>
      </c>
      <c r="G134" s="19">
        <f t="shared" si="17"/>
        <v>7.4575367125251301E-7</v>
      </c>
      <c r="H134" s="19">
        <f t="shared" si="17"/>
        <v>7.6668903735456592E-7</v>
      </c>
      <c r="I134" s="19">
        <f t="shared" si="17"/>
        <v>7.4002097972512096E-7</v>
      </c>
      <c r="J134" s="19">
        <f t="shared" si="17"/>
        <v>4.1674519958359598E-7</v>
      </c>
      <c r="K134" s="19">
        <f t="shared" si="17"/>
        <v>1.0362933727759489E-6</v>
      </c>
      <c r="L134" s="19">
        <f t="shared" si="17"/>
        <v>1.0584014839774909E-6</v>
      </c>
      <c r="M134" s="19">
        <f t="shared" si="17"/>
        <v>1.209128395168082E-6</v>
      </c>
      <c r="N134" s="19">
        <f t="shared" si="17"/>
        <v>6.1633248705476146E-7</v>
      </c>
      <c r="O134" s="19">
        <f t="shared" si="17"/>
        <v>8.9988044625400809E-7</v>
      </c>
      <c r="P134" s="19">
        <f t="shared" si="17"/>
        <v>8.7153047719278592E-7</v>
      </c>
      <c r="Q134" s="19">
        <f t="shared" si="17"/>
        <v>5.6731641116246894E-7</v>
      </c>
      <c r="R134" s="19">
        <f t="shared" si="17"/>
        <v>8.5018243859698603E-7</v>
      </c>
      <c r="S134" s="19">
        <f t="shared" si="17"/>
        <v>8.4052198733637994E-7</v>
      </c>
      <c r="T134" s="19">
        <f t="shared" si="17"/>
        <v>4.08457382548587E-7</v>
      </c>
      <c r="U134" s="19">
        <f t="shared" si="17"/>
        <v>9.1711618845909782E-7</v>
      </c>
      <c r="V134" s="19">
        <f t="shared" si="17"/>
        <v>2.2358760997170626E-7</v>
      </c>
      <c r="X134" s="10">
        <f t="shared" si="12"/>
        <v>7.186743162562317E-7</v>
      </c>
      <c r="Y134" s="10">
        <f t="shared" si="13"/>
        <v>8.1439921799420397E-7</v>
      </c>
      <c r="Z134" s="10">
        <f t="shared" si="14"/>
        <v>8.1604432918715434E-7</v>
      </c>
      <c r="AA134" s="10">
        <f t="shared" si="15"/>
        <v>7.226916708204495E-7</v>
      </c>
      <c r="AB134" s="10">
        <f t="shared" si="16"/>
        <v>6.3650482482217824E-7</v>
      </c>
    </row>
    <row r="135" spans="1:28" x14ac:dyDescent="0.2">
      <c r="A135" s="24">
        <v>100</v>
      </c>
      <c r="B135" s="11">
        <v>52</v>
      </c>
      <c r="C135" s="19">
        <f t="shared" si="17"/>
        <v>2.6178903769857308E-7</v>
      </c>
      <c r="D135" s="19">
        <f t="shared" si="17"/>
        <v>1.4997140589317782E-7</v>
      </c>
      <c r="E135" s="19">
        <f t="shared" si="17"/>
        <v>2.0154408269165598E-8</v>
      </c>
      <c r="F135" s="19">
        <f t="shared" si="17"/>
        <v>3.589972865724007E-7</v>
      </c>
      <c r="G135" s="19">
        <f t="shared" si="17"/>
        <v>3.8490660937494242E-7</v>
      </c>
      <c r="H135" s="19">
        <f t="shared" si="17"/>
        <v>2.9118042360318401E-7</v>
      </c>
      <c r="I135" s="19">
        <f t="shared" si="17"/>
        <v>4.0330984945590067E-7</v>
      </c>
      <c r="J135" s="19">
        <f t="shared" si="17"/>
        <v>1.1207027567304109E-7</v>
      </c>
      <c r="K135" s="19">
        <f t="shared" si="17"/>
        <v>5.9261350067898627E-7</v>
      </c>
      <c r="L135" s="19">
        <f t="shared" si="17"/>
        <v>4.7937440686889289E-7</v>
      </c>
      <c r="M135" s="19">
        <f t="shared" si="17"/>
        <v>4.1450070664381696E-7</v>
      </c>
      <c r="N135" s="19">
        <f t="shared" si="17"/>
        <v>3.4897052151624198E-7</v>
      </c>
      <c r="O135" s="19">
        <f t="shared" si="17"/>
        <v>3.5983633783683597E-7</v>
      </c>
      <c r="P135" s="19">
        <f t="shared" si="17"/>
        <v>3.9701243309865304E-7</v>
      </c>
      <c r="Q135" s="19">
        <f t="shared" si="17"/>
        <v>3.5850060773341308E-7</v>
      </c>
      <c r="R135" s="19">
        <f t="shared" si="17"/>
        <v>7.35458739624807E-7</v>
      </c>
      <c r="S135" s="19">
        <f t="shared" si="17"/>
        <v>3.83176363071406E-7</v>
      </c>
      <c r="T135" s="19">
        <f t="shared" si="17"/>
        <v>5.44857358010554E-7</v>
      </c>
      <c r="U135" s="19">
        <f t="shared" si="17"/>
        <v>7.7512139371412299E-7</v>
      </c>
      <c r="V135" s="19">
        <f t="shared" si="17"/>
        <v>1.2746701957606396E-7</v>
      </c>
      <c r="X135" s="10">
        <f t="shared" si="12"/>
        <v>4.4147718392106649E-7</v>
      </c>
      <c r="Y135" s="10">
        <f t="shared" si="13"/>
        <v>2.271843321599336E-7</v>
      </c>
      <c r="Z135" s="10">
        <f t="shared" si="14"/>
        <v>4.3547657618744548E-7</v>
      </c>
      <c r="AA135" s="10">
        <f t="shared" si="15"/>
        <v>4.9947087268795746E-7</v>
      </c>
      <c r="AB135" s="10">
        <f t="shared" si="16"/>
        <v>2.7120820627214179E-7</v>
      </c>
    </row>
    <row r="136" spans="1:28" x14ac:dyDescent="0.2">
      <c r="A136" s="24">
        <v>80</v>
      </c>
      <c r="B136" s="11">
        <v>53</v>
      </c>
      <c r="C136" s="19">
        <f t="shared" ref="C136:V143" si="18">C78-C21</f>
        <v>-2.1342796425435907E-7</v>
      </c>
      <c r="D136" s="19">
        <f t="shared" si="18"/>
        <v>6.5658831571648702E-7</v>
      </c>
      <c r="E136" s="19">
        <f t="shared" si="18"/>
        <v>3.3589820104657016E-8</v>
      </c>
      <c r="F136" s="19">
        <f t="shared" si="18"/>
        <v>3.5113924620427298E-7</v>
      </c>
      <c r="G136" s="19">
        <f t="shared" si="18"/>
        <v>6.7808541429320399E-7</v>
      </c>
      <c r="H136" s="19">
        <f t="shared" si="18"/>
        <v>5.3711892192237699E-7</v>
      </c>
      <c r="I136" s="19">
        <f t="shared" si="18"/>
        <v>3.1719690274842639E-7</v>
      </c>
      <c r="J136" s="19">
        <f t="shared" si="18"/>
        <v>8.9577371768892092E-7</v>
      </c>
      <c r="K136" s="19">
        <f t="shared" si="18"/>
        <v>1.041102283859702E-6</v>
      </c>
      <c r="L136" s="19">
        <f t="shared" si="18"/>
        <v>8.2002026129051504E-7</v>
      </c>
      <c r="M136" s="19">
        <f t="shared" si="18"/>
        <v>4.1746311243277337E-7</v>
      </c>
      <c r="N136" s="19">
        <f t="shared" si="18"/>
        <v>9.3969067913902611E-7</v>
      </c>
      <c r="O136" s="19">
        <f t="shared" si="18"/>
        <v>8.24524960796141E-7</v>
      </c>
      <c r="P136" s="19">
        <f t="shared" si="18"/>
        <v>6.7673806113519908E-7</v>
      </c>
      <c r="Q136" s="19">
        <f t="shared" si="18"/>
        <v>3.9682774506385698E-7</v>
      </c>
      <c r="R136" s="19">
        <f t="shared" si="18"/>
        <v>6.4473566637735502E-7</v>
      </c>
      <c r="S136" s="19">
        <f t="shared" si="18"/>
        <v>5.0530118028151193E-7</v>
      </c>
      <c r="T136" s="19">
        <f t="shared" si="18"/>
        <v>-1.5114530916252E-7</v>
      </c>
      <c r="U136" s="19">
        <f t="shared" si="18"/>
        <v>-9.2371875293941977E-8</v>
      </c>
      <c r="V136" s="19">
        <f t="shared" si="18"/>
        <v>1.4605700706371601E-7</v>
      </c>
      <c r="X136" s="10">
        <f t="shared" si="12"/>
        <v>3.92750969368341E-7</v>
      </c>
      <c r="Y136" s="10">
        <f t="shared" si="13"/>
        <v>5.0425487086106316E-7</v>
      </c>
      <c r="Z136" s="10">
        <f t="shared" si="14"/>
        <v>7.4368198172058844E-7</v>
      </c>
      <c r="AA136" s="10">
        <f t="shared" si="15"/>
        <v>3.8073643973581758E-7</v>
      </c>
      <c r="AB136" s="10">
        <f t="shared" si="16"/>
        <v>3.3482777516602006E-7</v>
      </c>
    </row>
    <row r="137" spans="1:28" x14ac:dyDescent="0.2">
      <c r="A137" s="24"/>
      <c r="B137" s="11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X137" s="10"/>
      <c r="Y137" s="10"/>
      <c r="Z137" s="10"/>
      <c r="AA137" s="10"/>
      <c r="AB137" s="10"/>
    </row>
    <row r="138" spans="1:28" x14ac:dyDescent="0.2">
      <c r="A138" s="24"/>
      <c r="B138" s="11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X138" s="10"/>
      <c r="Y138" s="10"/>
      <c r="Z138" s="10"/>
      <c r="AA138" s="10"/>
      <c r="AB138" s="10"/>
    </row>
    <row r="139" spans="1:28" x14ac:dyDescent="0.2">
      <c r="A139" s="24">
        <v>70</v>
      </c>
      <c r="B139" s="11">
        <v>56</v>
      </c>
      <c r="C139" s="19">
        <f t="shared" si="18"/>
        <v>3.3080140024332601E-7</v>
      </c>
      <c r="D139" s="19">
        <f t="shared" si="18"/>
        <v>4.4237954669323518E-7</v>
      </c>
      <c r="E139" s="19">
        <f t="shared" si="18"/>
        <v>3.521167349421302E-7</v>
      </c>
      <c r="F139" s="19">
        <f t="shared" si="18"/>
        <v>1.5274460474650929E-6</v>
      </c>
      <c r="G139" s="19">
        <f t="shared" si="18"/>
        <v>1.0853364723122119E-6</v>
      </c>
      <c r="H139" s="19">
        <f t="shared" si="18"/>
        <v>1.4233598383371901E-6</v>
      </c>
      <c r="I139" s="19">
        <f t="shared" si="18"/>
        <v>1.3787387147371487E-6</v>
      </c>
      <c r="J139" s="19">
        <f t="shared" si="18"/>
        <v>8.0631051544051943E-7</v>
      </c>
      <c r="K139" s="19">
        <f t="shared" si="18"/>
        <v>1.2552297397794571E-6</v>
      </c>
      <c r="L139" s="19">
        <f t="shared" si="18"/>
        <v>7.6675582744600072E-7</v>
      </c>
      <c r="M139" s="19">
        <f t="shared" si="18"/>
        <v>1.9607953759908979E-6</v>
      </c>
      <c r="N139" s="19">
        <f t="shared" si="18"/>
        <v>1.614133633974009E-6</v>
      </c>
      <c r="O139" s="19">
        <f t="shared" si="18"/>
        <v>1.6552836580983679E-6</v>
      </c>
      <c r="P139" s="19">
        <f t="shared" si="18"/>
        <v>1.4366834464537721E-6</v>
      </c>
      <c r="Q139" s="19">
        <f t="shared" si="18"/>
        <v>8.087358603999006E-7</v>
      </c>
      <c r="R139" s="19">
        <f t="shared" si="18"/>
        <v>1.2456765210182365E-6</v>
      </c>
      <c r="S139" s="19">
        <f t="shared" si="18"/>
        <v>3.5398987471575002E-7</v>
      </c>
      <c r="T139" s="19">
        <f t="shared" si="18"/>
        <v>5.2354458049861418E-7</v>
      </c>
      <c r="U139" s="19">
        <f t="shared" si="18"/>
        <v>1.4609452397555159E-6</v>
      </c>
      <c r="V139" s="19">
        <f t="shared" si="18"/>
        <v>5.1189679578539197E-7</v>
      </c>
      <c r="X139" s="10">
        <f t="shared" si="12"/>
        <v>6.1325653576506631E-7</v>
      </c>
      <c r="Y139" s="10">
        <f t="shared" si="13"/>
        <v>6.6620698367232308E-7</v>
      </c>
      <c r="Z139" s="10">
        <f t="shared" si="14"/>
        <v>1.4211963837360968E-6</v>
      </c>
      <c r="AA139" s="10">
        <f t="shared" si="15"/>
        <v>1.2184505536643783E-6</v>
      </c>
      <c r="AB139" s="10">
        <f t="shared" si="16"/>
        <v>1.3159294991838277E-6</v>
      </c>
    </row>
    <row r="140" spans="1:28" x14ac:dyDescent="0.2">
      <c r="A140" s="24">
        <v>50</v>
      </c>
      <c r="B140" s="11">
        <v>57</v>
      </c>
      <c r="C140" s="19">
        <f t="shared" si="18"/>
        <v>3.1078817827333602E-8</v>
      </c>
      <c r="D140" s="19">
        <f t="shared" si="18"/>
        <v>1.5714409526159899E-8</v>
      </c>
      <c r="E140" s="19">
        <f t="shared" si="18"/>
        <v>1.7035877834845335E-7</v>
      </c>
      <c r="F140" s="19">
        <f t="shared" si="18"/>
        <v>6.5464774612414478E-7</v>
      </c>
      <c r="G140" s="19">
        <f t="shared" si="18"/>
        <v>-6.6358746462105902E-8</v>
      </c>
      <c r="H140" s="19">
        <f t="shared" si="18"/>
        <v>2.1555970042773658E-7</v>
      </c>
      <c r="I140" s="19">
        <f t="shared" si="18"/>
        <v>-8.4158033466448278E-8</v>
      </c>
      <c r="J140" s="19">
        <f t="shared" si="18"/>
        <v>2.0970305382622202E-8</v>
      </c>
      <c r="K140" s="19">
        <f t="shared" si="18"/>
        <v>-9.4040573271205789E-8</v>
      </c>
      <c r="L140" s="19">
        <f t="shared" si="18"/>
        <v>8.1171680640586994E-8</v>
      </c>
      <c r="M140" s="19">
        <f t="shared" si="18"/>
        <v>5.3850925355961393E-7</v>
      </c>
      <c r="N140" s="19">
        <f t="shared" si="18"/>
        <v>8.8561764775340012E-8</v>
      </c>
      <c r="O140" s="19">
        <f t="shared" si="18"/>
        <v>2.69369979291926E-7</v>
      </c>
      <c r="P140" s="19">
        <f t="shared" si="18"/>
        <v>-4.0957076414170559E-7</v>
      </c>
      <c r="Q140" s="19">
        <f t="shared" si="18"/>
        <v>1.8015949879091987E-8</v>
      </c>
      <c r="R140" s="19">
        <f t="shared" si="18"/>
        <v>2.1695393571769708E-7</v>
      </c>
      <c r="S140" s="19">
        <f t="shared" si="18"/>
        <v>7.9663473541369288E-8</v>
      </c>
      <c r="T140" s="19">
        <f t="shared" si="18"/>
        <v>-1.5444993639569373E-7</v>
      </c>
      <c r="U140" s="19">
        <f t="shared" si="18"/>
        <v>1.1500447242511099E-7</v>
      </c>
      <c r="V140" s="19">
        <f t="shared" si="18"/>
        <v>6.2592699058512894E-8</v>
      </c>
      <c r="X140" s="10">
        <f t="shared" si="12"/>
        <v>6.1002919163386373E-9</v>
      </c>
      <c r="Y140" s="10">
        <f t="shared" si="13"/>
        <v>3.5119656850245031E-10</v>
      </c>
      <c r="Z140" s="10">
        <f t="shared" si="14"/>
        <v>-1.2480190152600491E-7</v>
      </c>
      <c r="AA140" s="10">
        <f t="shared" si="15"/>
        <v>1.6598027162331173E-7</v>
      </c>
      <c r="AB140" s="10">
        <f t="shared" si="16"/>
        <v>3.9476886961498717E-7</v>
      </c>
    </row>
    <row r="141" spans="1:28" x14ac:dyDescent="0.2">
      <c r="A141" s="24">
        <v>70</v>
      </c>
      <c r="B141" s="11">
        <v>59</v>
      </c>
      <c r="C141" s="19">
        <f t="shared" si="18"/>
        <v>2.068045456210662E-7</v>
      </c>
      <c r="D141" s="19">
        <f t="shared" si="18"/>
        <v>4.9670390537437345E-7</v>
      </c>
      <c r="E141" s="19">
        <f t="shared" si="18"/>
        <v>2.2246060630352779E-7</v>
      </c>
      <c r="F141" s="19">
        <f t="shared" si="18"/>
        <v>4.0265226542290569E-7</v>
      </c>
      <c r="G141" s="19">
        <f t="shared" si="18"/>
        <v>5.1049247433152313E-7</v>
      </c>
      <c r="H141" s="19">
        <f t="shared" si="18"/>
        <v>6.6623469048714911E-7</v>
      </c>
      <c r="I141" s="19">
        <f t="shared" si="18"/>
        <v>5.6397628537372583E-7</v>
      </c>
      <c r="J141" s="19">
        <f t="shared" si="18"/>
        <v>3.784479389453553E-7</v>
      </c>
      <c r="K141" s="19">
        <f t="shared" si="18"/>
        <v>5.2786011346947087E-7</v>
      </c>
      <c r="L141" s="19">
        <f t="shared" si="18"/>
        <v>2.6353386256759441E-7</v>
      </c>
      <c r="M141" s="19">
        <f t="shared" si="18"/>
        <v>3.7598298390240982E-8</v>
      </c>
      <c r="N141" s="19">
        <f t="shared" si="18"/>
        <v>1.6383328459585253E-7</v>
      </c>
      <c r="O141" s="19">
        <f t="shared" si="18"/>
        <v>-6.4250365686300303E-9</v>
      </c>
      <c r="P141" s="19">
        <f t="shared" si="18"/>
        <v>3.1651522367287319E-7</v>
      </c>
      <c r="Q141" s="19">
        <f t="shared" si="18"/>
        <v>3.1511833019608083E-7</v>
      </c>
      <c r="R141" s="19">
        <f t="shared" si="18"/>
        <v>8.019028548003901E-7</v>
      </c>
      <c r="S141" s="19">
        <f t="shared" si="18"/>
        <v>2.7953241960769378E-7</v>
      </c>
      <c r="T141" s="19">
        <f t="shared" si="18"/>
        <v>8.761410306485953E-7</v>
      </c>
      <c r="U141" s="19">
        <f t="shared" si="18"/>
        <v>4.1875327882813304E-7</v>
      </c>
      <c r="V141" s="19">
        <f t="shared" si="18"/>
        <v>4.4046784544275004E-8</v>
      </c>
      <c r="X141" s="10">
        <f t="shared" si="12"/>
        <v>4.3358141075499109E-7</v>
      </c>
      <c r="Y141" s="10">
        <f t="shared" si="13"/>
        <v>3.9811221606807953E-7</v>
      </c>
      <c r="Z141" s="10">
        <f t="shared" si="14"/>
        <v>3.9304622677798061E-7</v>
      </c>
      <c r="AA141" s="10">
        <f t="shared" si="15"/>
        <v>3.1456947040104202E-7</v>
      </c>
      <c r="AB141" s="10">
        <f t="shared" si="16"/>
        <v>3.3223646515095589E-7</v>
      </c>
    </row>
    <row r="142" spans="1:28" x14ac:dyDescent="0.2">
      <c r="A142" s="24">
        <v>70</v>
      </c>
      <c r="B142" s="11">
        <v>60</v>
      </c>
      <c r="C142" s="19">
        <f t="shared" si="18"/>
        <v>-6.9719272445387503E-7</v>
      </c>
      <c r="D142" s="19">
        <f t="shared" si="18"/>
        <v>-3.0963693126718913E-7</v>
      </c>
      <c r="E142" s="19">
        <f t="shared" si="18"/>
        <v>-7.544976583564282E-7</v>
      </c>
      <c r="F142" s="19">
        <f t="shared" si="18"/>
        <v>-1.4385500831002649E-6</v>
      </c>
      <c r="G142" s="19">
        <f t="shared" si="18"/>
        <v>-4.9220797013925098E-7</v>
      </c>
      <c r="H142" s="19">
        <f t="shared" si="18"/>
        <v>-1.1580232871927149E-6</v>
      </c>
      <c r="I142" s="19">
        <f t="shared" si="18"/>
        <v>-1.552225032391194E-7</v>
      </c>
      <c r="J142" s="19">
        <f t="shared" si="18"/>
        <v>1.5496512307618993E-9</v>
      </c>
      <c r="K142" s="19">
        <f t="shared" si="18"/>
        <v>-6.8394980359963027E-8</v>
      </c>
      <c r="L142" s="19">
        <f t="shared" si="18"/>
        <v>-2.6616401579628435E-7</v>
      </c>
      <c r="M142" s="19">
        <f t="shared" si="18"/>
        <v>-1.3544148101338751E-6</v>
      </c>
      <c r="N142" s="19">
        <f t="shared" si="18"/>
        <v>-2.3000812270273E-7</v>
      </c>
      <c r="O142" s="19">
        <f t="shared" si="18"/>
        <v>-1.08878376405035E-6</v>
      </c>
      <c r="P142" s="19">
        <f t="shared" si="18"/>
        <v>-1.5298820580140105E-7</v>
      </c>
      <c r="Q142" s="19">
        <f t="shared" si="18"/>
        <v>-3.2905207155267697E-7</v>
      </c>
      <c r="R142" s="19">
        <f t="shared" si="18"/>
        <v>-3.1016751046521802E-7</v>
      </c>
      <c r="S142" s="19">
        <f t="shared" si="18"/>
        <v>-4.4651657054548599E-7</v>
      </c>
      <c r="T142" s="19">
        <f t="shared" si="18"/>
        <v>-9.5984554503278319E-7</v>
      </c>
      <c r="U142" s="19">
        <f t="shared" si="18"/>
        <v>-5.6719198542070209E-7</v>
      </c>
      <c r="V142" s="19">
        <f t="shared" si="18"/>
        <v>-5.945666244182862E-7</v>
      </c>
      <c r="X142" s="10">
        <f t="shared" si="12"/>
        <v>-5.003945507318076E-7</v>
      </c>
      <c r="Y142" s="10">
        <f t="shared" si="13"/>
        <v>-3.7437199365738832E-7</v>
      </c>
      <c r="Z142" s="10">
        <f t="shared" si="14"/>
        <v>-1.5165345302580337E-7</v>
      </c>
      <c r="AA142" s="10">
        <f t="shared" si="15"/>
        <v>-6.4017747108863908E-7</v>
      </c>
      <c r="AB142" s="10">
        <f t="shared" si="16"/>
        <v>-1.1763714596958208E-6</v>
      </c>
    </row>
    <row r="143" spans="1:28" x14ac:dyDescent="0.2">
      <c r="A143" s="24">
        <v>60</v>
      </c>
      <c r="B143" s="11">
        <v>61</v>
      </c>
      <c r="C143" s="19">
        <f t="shared" si="18"/>
        <v>-3.6110388633578502E-7</v>
      </c>
      <c r="D143" s="19">
        <f t="shared" si="18"/>
        <v>-3.98117881988662E-7</v>
      </c>
      <c r="E143" s="19">
        <f t="shared" si="18"/>
        <v>-3.2187404581317796E-7</v>
      </c>
      <c r="F143" s="19">
        <f t="shared" si="18"/>
        <v>-6.1779310703980094E-7</v>
      </c>
      <c r="G143" s="19">
        <f t="shared" si="18"/>
        <v>-2.6738851668761952E-7</v>
      </c>
      <c r="H143" s="19" t="e">
        <f t="shared" si="18"/>
        <v>#VALUE!</v>
      </c>
      <c r="I143" s="19">
        <f t="shared" si="18"/>
        <v>-4.7049749072962167E-7</v>
      </c>
      <c r="J143" s="19">
        <f t="shared" si="18"/>
        <v>1.342963656052462E-7</v>
      </c>
      <c r="K143" s="19">
        <f t="shared" si="18"/>
        <v>-2.35231125605786E-7</v>
      </c>
      <c r="L143" s="19">
        <f t="shared" si="18"/>
        <v>-1.5897803027798378E-7</v>
      </c>
      <c r="M143" s="19">
        <f t="shared" si="18"/>
        <v>-3.5906401769826998E-7</v>
      </c>
      <c r="N143" s="19">
        <f t="shared" si="18"/>
        <v>-6.1407862852196653E-7</v>
      </c>
      <c r="O143" s="19">
        <f t="shared" si="18"/>
        <v>-2.1322800822263407E-7</v>
      </c>
      <c r="P143" s="19">
        <f t="shared" si="18"/>
        <v>-2.7736970036869759E-7</v>
      </c>
      <c r="Q143" s="19">
        <f t="shared" si="18"/>
        <v>-3.4309872734856013E-7</v>
      </c>
      <c r="R143" s="19">
        <f t="shared" si="18"/>
        <v>-6.2769480673274178E-7</v>
      </c>
      <c r="S143" s="19">
        <f t="shared" si="18"/>
        <v>-2.3380799332075197E-7</v>
      </c>
      <c r="T143" s="19">
        <f t="shared" si="18"/>
        <v>-6.1657883278181896E-7</v>
      </c>
      <c r="U143" s="19">
        <f t="shared" si="18"/>
        <v>-6.1351066312855098E-7</v>
      </c>
      <c r="V143" s="19">
        <f t="shared" si="18"/>
        <v>-8.7314619722643015E-8</v>
      </c>
      <c r="X143" s="10">
        <f t="shared" si="12"/>
        <v>-3.3811589593227871E-7</v>
      </c>
      <c r="Y143" s="10">
        <f t="shared" si="13"/>
        <v>-2.230784798517051E-7</v>
      </c>
      <c r="Z143" s="10">
        <f t="shared" si="14"/>
        <v>-3.9929423630651797E-7</v>
      </c>
      <c r="AA143" s="10">
        <f t="shared" si="15"/>
        <v>-3.8543702445164246E-7</v>
      </c>
      <c r="AB143" s="10" t="e">
        <f t="shared" si="16"/>
        <v>#VALUE!</v>
      </c>
    </row>
    <row r="144" spans="1:28" x14ac:dyDescent="0.2">
      <c r="A144" s="24"/>
      <c r="B144" s="11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X144" s="10"/>
      <c r="Y144" s="10"/>
      <c r="Z144" s="10"/>
      <c r="AA144" s="10"/>
      <c r="AB144" s="10"/>
    </row>
    <row r="145" spans="1:28" x14ac:dyDescent="0.2">
      <c r="A145" s="24"/>
      <c r="B145" s="11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X145" s="10"/>
      <c r="Y145" s="10"/>
      <c r="Z145" s="10"/>
      <c r="AA145" s="10"/>
      <c r="AB145" s="10"/>
    </row>
    <row r="146" spans="1:28" x14ac:dyDescent="0.2">
      <c r="A146" s="24"/>
      <c r="B146" s="11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X146" s="10"/>
      <c r="Y146" s="10"/>
      <c r="Z146" s="10"/>
      <c r="AA146" s="10"/>
      <c r="AB146" s="10"/>
    </row>
    <row r="147" spans="1:28" x14ac:dyDescent="0.2">
      <c r="A147" s="24"/>
      <c r="B147" s="11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X147" s="10"/>
      <c r="Y147" s="10"/>
      <c r="Z147" s="10"/>
      <c r="AA147" s="10"/>
      <c r="AB147" s="10"/>
    </row>
    <row r="148" spans="1:28" x14ac:dyDescent="0.2">
      <c r="A148" s="24">
        <v>50</v>
      </c>
      <c r="B148" s="11">
        <v>66</v>
      </c>
      <c r="C148" s="19">
        <f t="shared" ref="C148:V155" si="19">C90-C33</f>
        <v>-2.3943074801739302E-8</v>
      </c>
      <c r="D148" s="19">
        <f t="shared" si="19"/>
        <v>4.4568103667136208E-8</v>
      </c>
      <c r="E148" s="19">
        <f t="shared" si="19"/>
        <v>-2.7069813194359598E-8</v>
      </c>
      <c r="F148" s="19">
        <f t="shared" si="19"/>
        <v>-1.4363993462864308E-7</v>
      </c>
      <c r="G148" s="19">
        <f t="shared" si="19"/>
        <v>8.1825492701150148E-9</v>
      </c>
      <c r="H148" s="19">
        <f t="shared" si="19"/>
        <v>2.263437488023595E-9</v>
      </c>
      <c r="I148" s="19">
        <f t="shared" si="19"/>
        <v>-1.5365121800823006E-8</v>
      </c>
      <c r="J148" s="19">
        <f t="shared" si="19"/>
        <v>-9.8982543824668012E-8</v>
      </c>
      <c r="K148" s="19">
        <f t="shared" si="19"/>
        <v>-1.2516246654716562E-7</v>
      </c>
      <c r="L148" s="19">
        <f t="shared" si="19"/>
        <v>2.9620217953562947E-9</v>
      </c>
      <c r="M148" s="19">
        <f t="shared" si="19"/>
        <v>2.4446607146727103E-7</v>
      </c>
      <c r="N148" s="19">
        <f t="shared" si="19"/>
        <v>-9.421483561320901E-8</v>
      </c>
      <c r="O148" s="19">
        <f t="shared" si="19"/>
        <v>2.0989876726503602E-7</v>
      </c>
      <c r="P148" s="19">
        <f t="shared" si="19"/>
        <v>-1.476154686658162E-7</v>
      </c>
      <c r="Q148" s="19">
        <f t="shared" si="19"/>
        <v>-1.6143842431483719E-7</v>
      </c>
      <c r="R148" s="19">
        <f t="shared" si="19"/>
        <v>3.390226051846579E-7</v>
      </c>
      <c r="S148" s="19">
        <f t="shared" si="19"/>
        <v>-3.9686594210754997E-7</v>
      </c>
      <c r="T148" s="19">
        <f t="shared" si="19"/>
        <v>-1.903629803831228E-7</v>
      </c>
      <c r="U148" s="19">
        <f t="shared" si="19"/>
        <v>2.5070574606634139E-7</v>
      </c>
      <c r="V148" s="19">
        <f t="shared" si="19"/>
        <v>-1.9010281716342319E-7</v>
      </c>
      <c r="X148" s="10">
        <f t="shared" si="12"/>
        <v>-1.8642633125253841E-7</v>
      </c>
      <c r="Y148" s="10">
        <f t="shared" si="13"/>
        <v>-1.7543741422289022E-8</v>
      </c>
      <c r="Z148" s="10">
        <f t="shared" si="14"/>
        <v>-9.5589473156753458E-8</v>
      </c>
      <c r="AA148" s="10">
        <f t="shared" si="15"/>
        <v>1.5238107533815302E-7</v>
      </c>
      <c r="AB148" s="10">
        <f t="shared" si="16"/>
        <v>1.9004940283072986E-8</v>
      </c>
    </row>
    <row r="149" spans="1:28" x14ac:dyDescent="0.2">
      <c r="A149" s="24"/>
      <c r="B149" s="11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X149" s="10"/>
      <c r="Y149" s="10"/>
      <c r="Z149" s="10"/>
      <c r="AA149" s="10"/>
      <c r="AB149" s="10"/>
    </row>
    <row r="150" spans="1:28" x14ac:dyDescent="0.2">
      <c r="A150" s="24"/>
      <c r="B150" s="11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X150" s="10"/>
      <c r="Y150" s="10"/>
      <c r="Z150" s="10"/>
      <c r="AA150" s="10"/>
      <c r="AB150" s="10"/>
    </row>
    <row r="151" spans="1:28" x14ac:dyDescent="0.2">
      <c r="A151" s="24">
        <v>70</v>
      </c>
      <c r="B151" s="11">
        <v>70</v>
      </c>
      <c r="C151" s="19">
        <f t="shared" si="19"/>
        <v>-7.0371638930340888E-8</v>
      </c>
      <c r="D151" s="19">
        <f t="shared" si="19"/>
        <v>2.3544112028700153E-7</v>
      </c>
      <c r="E151" s="19">
        <f t="shared" si="19"/>
        <v>1.4723871432866708E-7</v>
      </c>
      <c r="F151" s="19">
        <f t="shared" si="19"/>
        <v>6.1956576396365802E-7</v>
      </c>
      <c r="G151" s="19">
        <f t="shared" si="19"/>
        <v>2.4690403972087814E-7</v>
      </c>
      <c r="H151" s="19">
        <f t="shared" si="19"/>
        <v>5.8301987338811902E-7</v>
      </c>
      <c r="I151" s="19">
        <f t="shared" si="19"/>
        <v>4.8609593643523482E-7</v>
      </c>
      <c r="J151" s="19">
        <f t="shared" si="19"/>
        <v>3.6448273206100549E-7</v>
      </c>
      <c r="K151" s="19">
        <f t="shared" si="19"/>
        <v>9.8418088663495019E-8</v>
      </c>
      <c r="L151" s="19">
        <f t="shared" si="19"/>
        <v>8.9615415167635709E-7</v>
      </c>
      <c r="M151" s="19">
        <f t="shared" si="19"/>
        <v>6.8526494221439708E-7</v>
      </c>
      <c r="N151" s="19">
        <f t="shared" si="19"/>
        <v>4.2717704124732002E-7</v>
      </c>
      <c r="O151" s="19">
        <f t="shared" si="19"/>
        <v>7.5537307420692946E-7</v>
      </c>
      <c r="P151" s="19">
        <f t="shared" si="19"/>
        <v>3.25741587741465E-7</v>
      </c>
      <c r="Q151" s="19">
        <f t="shared" si="19"/>
        <v>2.6066300217067533E-7</v>
      </c>
      <c r="R151" s="19">
        <f t="shared" si="19"/>
        <v>5.2423533733335825E-7</v>
      </c>
      <c r="S151" s="19" t="e">
        <f t="shared" si="19"/>
        <v>#VALUE!</v>
      </c>
      <c r="T151" s="19">
        <f t="shared" si="19"/>
        <v>1.252243980976535E-7</v>
      </c>
      <c r="U151" s="19">
        <f t="shared" si="19"/>
        <v>4.7947380672699936E-7</v>
      </c>
      <c r="V151" s="19">
        <f t="shared" si="19"/>
        <v>1.556388942136816E-7</v>
      </c>
      <c r="X151" s="10" t="e">
        <f t="shared" si="12"/>
        <v>#VALUE!</v>
      </c>
      <c r="Y151" s="10">
        <f t="shared" si="13"/>
        <v>1.9411406328463606E-7</v>
      </c>
      <c r="Z151" s="10">
        <f t="shared" si="14"/>
        <v>3.343581635218787E-7</v>
      </c>
      <c r="AA151" s="10">
        <f t="shared" si="15"/>
        <v>4.7868027812024215E-7</v>
      </c>
      <c r="AB151" s="10">
        <f t="shared" si="16"/>
        <v>5.0877232347371035E-7</v>
      </c>
    </row>
    <row r="152" spans="1:28" x14ac:dyDescent="0.2">
      <c r="A152" s="24"/>
      <c r="B152" s="11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X152" s="10"/>
      <c r="Y152" s="10"/>
      <c r="Z152" s="10"/>
      <c r="AA152" s="10"/>
      <c r="AB152" s="10"/>
    </row>
    <row r="153" spans="1:28" x14ac:dyDescent="0.2">
      <c r="A153" s="24"/>
      <c r="B153" s="11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X153" s="10"/>
      <c r="Y153" s="10"/>
      <c r="Z153" s="10"/>
      <c r="AA153" s="10"/>
      <c r="AB153" s="10"/>
    </row>
    <row r="154" spans="1:28" x14ac:dyDescent="0.2">
      <c r="A154" s="24"/>
      <c r="B154" s="11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X154" s="10"/>
      <c r="Y154" s="10"/>
      <c r="Z154" s="10"/>
      <c r="AA154" s="10"/>
      <c r="AB154" s="10"/>
    </row>
    <row r="155" spans="1:28" x14ac:dyDescent="0.2">
      <c r="A155" s="24">
        <v>75</v>
      </c>
      <c r="B155" s="11">
        <v>75</v>
      </c>
      <c r="C155" s="19">
        <f t="shared" si="19"/>
        <v>-9.3190720635165993E-8</v>
      </c>
      <c r="D155" s="19">
        <f t="shared" si="19"/>
        <v>9.9081668511113008E-8</v>
      </c>
      <c r="E155" s="19">
        <f t="shared" si="19"/>
        <v>-3.5087959476796712E-8</v>
      </c>
      <c r="F155" s="19">
        <f t="shared" si="19"/>
        <v>-1.6814840266569898E-7</v>
      </c>
      <c r="G155" s="19">
        <f t="shared" si="19"/>
        <v>7.6627957290719938E-9</v>
      </c>
      <c r="H155" s="19">
        <f t="shared" si="19"/>
        <v>-2.9174214874851306E-7</v>
      </c>
      <c r="I155" s="19">
        <f t="shared" si="19"/>
        <v>-3.353061070362598E-8</v>
      </c>
      <c r="J155" s="19">
        <f t="shared" si="19"/>
        <v>7.3316291977630991E-8</v>
      </c>
      <c r="K155" s="19">
        <f t="shared" si="19"/>
        <v>5.7587842406403002E-8</v>
      </c>
      <c r="L155" s="19">
        <f t="shared" si="19"/>
        <v>-1.1162504970666015E-8</v>
      </c>
      <c r="M155" s="19">
        <f t="shared" si="19"/>
        <v>-2.3912314660098413E-7</v>
      </c>
      <c r="N155" s="19">
        <f t="shared" si="19"/>
        <v>-1.7767106610627699E-7</v>
      </c>
      <c r="O155" s="19">
        <f t="shared" si="19"/>
        <v>-1.8444902813850898E-7</v>
      </c>
      <c r="P155" s="19">
        <f t="shared" si="19"/>
        <v>2.2255645963714032E-8</v>
      </c>
      <c r="Q155" s="19">
        <f t="shared" si="19"/>
        <v>1.2792023693973991E-8</v>
      </c>
      <c r="R155" s="19">
        <f t="shared" si="19"/>
        <v>-2.387038421741E-7</v>
      </c>
      <c r="S155" s="19">
        <f t="shared" si="19"/>
        <v>-2.5449021273404E-8</v>
      </c>
      <c r="T155" s="19">
        <f t="shared" si="19"/>
        <v>-4.2239812223564214E-8</v>
      </c>
      <c r="U155" s="19">
        <f t="shared" si="19"/>
        <v>2.7247579945304099E-7</v>
      </c>
      <c r="V155" s="19">
        <f t="shared" si="19"/>
        <v>-2.8404260533588998E-8</v>
      </c>
      <c r="X155" s="10">
        <f t="shared" si="12"/>
        <v>-1.6514828693415059E-8</v>
      </c>
      <c r="Y155" s="10">
        <f t="shared" si="13"/>
        <v>2.17175088956625E-8</v>
      </c>
      <c r="Z155" s="10">
        <f t="shared" si="14"/>
        <v>-3.2839547109946484E-8</v>
      </c>
      <c r="AA155" s="10">
        <f t="shared" si="15"/>
        <v>-4.4770332848289252E-8</v>
      </c>
      <c r="AB155" s="10">
        <f t="shared" si="16"/>
        <v>-1.835254143729982E-7</v>
      </c>
    </row>
    <row r="156" spans="1:28" x14ac:dyDescent="0.2">
      <c r="A156" s="24"/>
      <c r="B156" s="11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X156" s="10"/>
      <c r="Y156" s="10"/>
      <c r="Z156" s="10"/>
      <c r="AA156" s="10"/>
      <c r="AB156" s="10"/>
    </row>
    <row r="157" spans="1:28" x14ac:dyDescent="0.2">
      <c r="A157" s="24"/>
      <c r="B157" s="11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X157" s="10"/>
      <c r="Y157" s="10"/>
      <c r="Z157" s="10"/>
      <c r="AA157" s="10"/>
      <c r="AB157" s="10"/>
    </row>
    <row r="158" spans="1:28" x14ac:dyDescent="0.2">
      <c r="A158" s="23"/>
      <c r="B158" s="11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X158" s="10"/>
      <c r="Y158" s="10"/>
      <c r="Z158" s="10"/>
      <c r="AA158" s="10"/>
      <c r="AB158" s="10"/>
    </row>
    <row r="159" spans="1:28" x14ac:dyDescent="0.2">
      <c r="A159" s="23"/>
      <c r="B159" s="11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X159" s="10"/>
      <c r="Y159" s="10"/>
      <c r="Z159" s="10"/>
      <c r="AA159" s="10"/>
      <c r="AB159" s="10"/>
    </row>
    <row r="160" spans="1:28" x14ac:dyDescent="0.2">
      <c r="A160" s="23">
        <v>50</v>
      </c>
      <c r="B160" s="11">
        <v>81</v>
      </c>
      <c r="C160" s="19">
        <f t="shared" ref="C160:V170" si="20">C102-C45</f>
        <v>3.3106081322017577E-7</v>
      </c>
      <c r="D160" s="19">
        <f t="shared" si="20"/>
        <v>3.1155921898859607E-7</v>
      </c>
      <c r="E160" s="19">
        <f t="shared" si="20"/>
        <v>1.0777568005541499E-7</v>
      </c>
      <c r="F160" s="19">
        <f t="shared" si="20"/>
        <v>4.3161727176704296E-7</v>
      </c>
      <c r="G160" s="19">
        <f t="shared" si="20"/>
        <v>5.9844762039084706E-7</v>
      </c>
      <c r="H160" s="19">
        <f t="shared" si="20"/>
        <v>6.9342897592478207E-7</v>
      </c>
      <c r="I160" s="19">
        <f t="shared" si="20"/>
        <v>1.1261408859020508E-6</v>
      </c>
      <c r="J160" s="19">
        <f t="shared" si="20"/>
        <v>9.1850649416574023E-8</v>
      </c>
      <c r="K160" s="19">
        <f t="shared" si="20"/>
        <v>6.6095854542652193E-7</v>
      </c>
      <c r="L160" s="19">
        <f t="shared" si="20"/>
        <v>4.1625774442106401E-7</v>
      </c>
      <c r="M160" s="19">
        <f t="shared" si="20"/>
        <v>5.2085857693740611E-7</v>
      </c>
      <c r="N160" s="19">
        <f t="shared" si="20"/>
        <v>9.6798964125921908E-7</v>
      </c>
      <c r="O160" s="19">
        <f t="shared" si="20"/>
        <v>1.6509104241359791E-6</v>
      </c>
      <c r="P160" s="19">
        <f t="shared" si="20"/>
        <v>7.8332293625215299E-7</v>
      </c>
      <c r="Q160" s="19">
        <f t="shared" si="20"/>
        <v>2.9484659278188298E-7</v>
      </c>
      <c r="R160" s="19">
        <f t="shared" si="20"/>
        <v>6.9913774531610785E-7</v>
      </c>
      <c r="S160" s="19">
        <f t="shared" si="20"/>
        <v>1.8771476974457697E-7</v>
      </c>
      <c r="T160" s="19">
        <f t="shared" si="20"/>
        <v>-1.5450950471499599E-7</v>
      </c>
      <c r="U160" s="19">
        <f t="shared" si="20"/>
        <v>6.528480482501781E-7</v>
      </c>
      <c r="V160" s="19">
        <f t="shared" si="20"/>
        <v>2.2872617203737395E-7</v>
      </c>
      <c r="X160" s="10">
        <f t="shared" si="12"/>
        <v>1.8607740055813198E-7</v>
      </c>
      <c r="Y160" s="10">
        <f t="shared" si="13"/>
        <v>3.332295755040482E-7</v>
      </c>
      <c r="Z160" s="10">
        <f t="shared" si="14"/>
        <v>8.846030022099863E-7</v>
      </c>
      <c r="AA160" s="10">
        <f t="shared" si="15"/>
        <v>8.079055974349097E-7</v>
      </c>
      <c r="AB160" s="10">
        <f t="shared" si="16"/>
        <v>4.3842012617116155E-7</v>
      </c>
    </row>
    <row r="161" spans="1:29" x14ac:dyDescent="0.2">
      <c r="A161" s="23"/>
      <c r="B161" s="11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X161" s="10"/>
      <c r="Y161" s="10"/>
      <c r="Z161" s="10"/>
      <c r="AA161" s="10"/>
      <c r="AB161" s="10"/>
    </row>
    <row r="162" spans="1:29" x14ac:dyDescent="0.2">
      <c r="A162" s="23">
        <v>63</v>
      </c>
      <c r="B162" s="11">
        <v>83</v>
      </c>
      <c r="C162" s="19">
        <f t="shared" si="20"/>
        <v>1.3409896127925581E-7</v>
      </c>
      <c r="D162" s="19">
        <f t="shared" si="20"/>
        <v>5.724159522074107E-7</v>
      </c>
      <c r="E162" s="19">
        <f t="shared" si="20"/>
        <v>7.5565901567037301E-7</v>
      </c>
      <c r="F162" s="19">
        <f t="shared" si="20"/>
        <v>1.0069823834502569E-6</v>
      </c>
      <c r="G162" s="19">
        <f t="shared" si="20"/>
        <v>3.10878418721042E-7</v>
      </c>
      <c r="H162" s="19">
        <f t="shared" si="20"/>
        <v>3.4869134306396293E-7</v>
      </c>
      <c r="I162" s="19">
        <f t="shared" si="20"/>
        <v>2.6818485324729597E-7</v>
      </c>
      <c r="J162" s="19">
        <f t="shared" si="20"/>
        <v>9.8431107734048977E-8</v>
      </c>
      <c r="K162" s="19">
        <f t="shared" si="20"/>
        <v>4.3256882706068864E-7</v>
      </c>
      <c r="L162" s="19">
        <f t="shared" si="20"/>
        <v>2.2884120670650138E-7</v>
      </c>
      <c r="M162" s="19">
        <f t="shared" si="20"/>
        <v>9.3614739934751191E-7</v>
      </c>
      <c r="N162" s="19">
        <f t="shared" si="20"/>
        <v>4.0951788208396079E-7</v>
      </c>
      <c r="O162" s="19">
        <f t="shared" si="20"/>
        <v>1.187131908017838E-6</v>
      </c>
      <c r="P162" s="19">
        <f t="shared" si="20"/>
        <v>2.3523235989614101E-7</v>
      </c>
      <c r="Q162" s="19">
        <f t="shared" si="20"/>
        <v>8.62810893870393E-7</v>
      </c>
      <c r="R162" s="19">
        <f t="shared" si="20"/>
        <v>1.692520467979625E-7</v>
      </c>
      <c r="S162" s="19">
        <f t="shared" si="20"/>
        <v>6.5695918356512405E-7</v>
      </c>
      <c r="T162" s="19">
        <f t="shared" si="20"/>
        <v>2.5229557421569296E-7</v>
      </c>
      <c r="U162" s="19">
        <f t="shared" si="20"/>
        <v>9.4982878341411399E-7</v>
      </c>
      <c r="V162" s="19">
        <f t="shared" si="20"/>
        <v>2.8192594225218403E-7</v>
      </c>
      <c r="X162" s="10">
        <f t="shared" si="12"/>
        <v>5.0022671458942791E-7</v>
      </c>
      <c r="Y162" s="10">
        <f t="shared" si="13"/>
        <v>2.7895610998543937E-7</v>
      </c>
      <c r="Z162" s="10">
        <f t="shared" si="14"/>
        <v>3.363759805720216E-7</v>
      </c>
      <c r="AA162" s="10">
        <f t="shared" si="15"/>
        <v>6.4703467012052463E-7</v>
      </c>
      <c r="AB162" s="10">
        <f t="shared" si="16"/>
        <v>7.6187003538302618E-7</v>
      </c>
    </row>
    <row r="163" spans="1:29" x14ac:dyDescent="0.2">
      <c r="A163" s="23">
        <v>80</v>
      </c>
      <c r="B163" s="11">
        <v>84</v>
      </c>
      <c r="C163" s="19">
        <f t="shared" si="20"/>
        <v>-7.47897580813038E-8</v>
      </c>
      <c r="D163" s="19">
        <f t="shared" si="20"/>
        <v>1.9379085207508609E-7</v>
      </c>
      <c r="E163" s="19">
        <f t="shared" si="20"/>
        <v>-9.0976548972245787E-8</v>
      </c>
      <c r="F163" s="19">
        <f t="shared" si="20"/>
        <v>3.7895943256595502E-7</v>
      </c>
      <c r="G163" s="19">
        <f t="shared" si="20"/>
        <v>6.36151751173984E-7</v>
      </c>
      <c r="H163" s="19">
        <f t="shared" si="20"/>
        <v>2.038249755271239E-7</v>
      </c>
      <c r="I163" s="19">
        <f t="shared" si="20"/>
        <v>6.1691500502335215E-7</v>
      </c>
      <c r="J163" s="19">
        <f t="shared" si="20"/>
        <v>3.6025149392719374E-7</v>
      </c>
      <c r="K163" s="19">
        <f t="shared" si="20"/>
        <v>6.32691372876032E-7</v>
      </c>
      <c r="L163" s="19">
        <f t="shared" si="20"/>
        <v>2.7152510170496801E-7</v>
      </c>
      <c r="M163" s="19">
        <f t="shared" si="20"/>
        <v>6.7036404843351093E-7</v>
      </c>
      <c r="N163" s="19">
        <f t="shared" si="20"/>
        <v>8.62199476890456E-8</v>
      </c>
      <c r="O163" s="19">
        <f t="shared" si="20"/>
        <v>9.6126729186788462E-7</v>
      </c>
      <c r="P163" s="19">
        <f t="shared" si="20"/>
        <v>5.0421773740582539E-7</v>
      </c>
      <c r="Q163" s="19">
        <f t="shared" si="20"/>
        <v>3.3560701479644263E-7</v>
      </c>
      <c r="R163" s="19">
        <f t="shared" si="20"/>
        <v>5.5025494116870204E-7</v>
      </c>
      <c r="S163" s="19">
        <f t="shared" si="20"/>
        <v>4.7715080425689716E-7</v>
      </c>
      <c r="T163" s="19">
        <f t="shared" si="20"/>
        <v>-8.0760998786280711E-8</v>
      </c>
      <c r="U163" s="19">
        <f t="shared" si="20"/>
        <v>8.2200410690688704E-7</v>
      </c>
      <c r="V163" s="19">
        <f t="shared" si="20"/>
        <v>-5.8041297520054938E-9</v>
      </c>
      <c r="X163" s="10">
        <f t="shared" si="12"/>
        <v>2.5088048049300677E-7</v>
      </c>
      <c r="Y163" s="10">
        <f t="shared" si="13"/>
        <v>2.7885108477373998E-7</v>
      </c>
      <c r="Z163" s="10">
        <f t="shared" si="14"/>
        <v>4.6001101574856381E-7</v>
      </c>
      <c r="AA163" s="10">
        <f t="shared" si="15"/>
        <v>5.8193055254786701E-7</v>
      </c>
      <c r="AB163" s="10">
        <f t="shared" si="16"/>
        <v>2.90542976888586E-7</v>
      </c>
    </row>
    <row r="164" spans="1:29" x14ac:dyDescent="0.2">
      <c r="A164" s="23"/>
      <c r="B164" s="11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X164" s="10"/>
      <c r="Y164" s="10"/>
      <c r="Z164" s="10"/>
      <c r="AA164" s="10"/>
      <c r="AB164" s="10"/>
    </row>
    <row r="165" spans="1:29" x14ac:dyDescent="0.2">
      <c r="A165" s="23">
        <v>75</v>
      </c>
      <c r="B165" s="11">
        <v>87</v>
      </c>
      <c r="C165" s="19">
        <f t="shared" si="20"/>
        <v>-4.3367890392733297E-8</v>
      </c>
      <c r="D165" s="19">
        <f t="shared" si="20"/>
        <v>-1.4620222272126809E-8</v>
      </c>
      <c r="E165" s="19">
        <f t="shared" si="20"/>
        <v>-9.8860786390097072E-9</v>
      </c>
      <c r="F165" s="19">
        <f t="shared" si="20"/>
        <v>-3.1956771580550151E-7</v>
      </c>
      <c r="G165" s="19">
        <f t="shared" si="20"/>
        <v>-1.7042084868250582E-7</v>
      </c>
      <c r="H165" s="19">
        <f t="shared" si="20"/>
        <v>-4.3216777977659562E-7</v>
      </c>
      <c r="I165" s="19">
        <f t="shared" si="20"/>
        <v>-1.5104837119432901E-7</v>
      </c>
      <c r="J165" s="19">
        <f t="shared" si="20"/>
        <v>-3.8657497825902903E-7</v>
      </c>
      <c r="K165" s="19">
        <f t="shared" si="20"/>
        <v>-2.0297228561147012E-7</v>
      </c>
      <c r="L165" s="19">
        <f t="shared" si="20"/>
        <v>-2.5809433079869562E-7</v>
      </c>
      <c r="M165" s="19">
        <f t="shared" si="20"/>
        <v>-4.8728628863724036E-8</v>
      </c>
      <c r="N165" s="19">
        <f t="shared" si="20"/>
        <v>-1.8377833955418971E-7</v>
      </c>
      <c r="O165" s="19">
        <f t="shared" si="20"/>
        <v>-8.7440894979184997E-8</v>
      </c>
      <c r="P165" s="19">
        <f t="shared" si="20"/>
        <v>-4.1415156310574703E-8</v>
      </c>
      <c r="Q165" s="19">
        <f t="shared" si="20"/>
        <v>-1.035972427874517E-7</v>
      </c>
      <c r="R165" s="19">
        <f t="shared" si="20"/>
        <v>-2.0353094937065942E-7</v>
      </c>
      <c r="S165" s="19">
        <f t="shared" si="20"/>
        <v>-1.8180476909788878E-7</v>
      </c>
      <c r="T165" s="19">
        <f t="shared" si="20"/>
        <v>-2.0722208115761298E-8</v>
      </c>
      <c r="U165" s="19">
        <f t="shared" si="20"/>
        <v>-9.6514576060093704E-8</v>
      </c>
      <c r="V165" s="19">
        <f t="shared" si="20"/>
        <v>-7.1281272602585296E-8</v>
      </c>
      <c r="X165" s="10">
        <f t="shared" si="12"/>
        <v>-1.4105463769994935E-7</v>
      </c>
      <c r="Y165" s="10">
        <f t="shared" si="13"/>
        <v>-1.5374598490159873E-7</v>
      </c>
      <c r="Z165" s="10">
        <f t="shared" si="14"/>
        <v>-1.4480353816764089E-7</v>
      </c>
      <c r="AA165" s="10">
        <f t="shared" si="15"/>
        <v>-1.1469192325313084E-7</v>
      </c>
      <c r="AB165" s="10">
        <f t="shared" si="16"/>
        <v>-2.0258755077120772E-7</v>
      </c>
    </row>
    <row r="166" spans="1:29" x14ac:dyDescent="0.2">
      <c r="A166" s="23"/>
      <c r="B166" s="11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X166" s="10"/>
      <c r="Y166" s="10"/>
      <c r="Z166" s="10"/>
      <c r="AA166" s="10"/>
      <c r="AB166" s="10"/>
    </row>
    <row r="167" spans="1:29" x14ac:dyDescent="0.2">
      <c r="A167" s="23">
        <v>58</v>
      </c>
      <c r="B167" s="11">
        <v>90</v>
      </c>
      <c r="C167" s="19">
        <f t="shared" si="20"/>
        <v>5.0600475297151882E-7</v>
      </c>
      <c r="D167" s="19">
        <f t="shared" si="20"/>
        <v>4.5203895146487399E-7</v>
      </c>
      <c r="E167" s="19">
        <f t="shared" si="20"/>
        <v>6.8560455675125899E-7</v>
      </c>
      <c r="F167" s="19">
        <f t="shared" si="20"/>
        <v>1.261217953118306E-6</v>
      </c>
      <c r="G167" s="19">
        <f t="shared" si="20"/>
        <v>5.6598580635581698E-7</v>
      </c>
      <c r="H167" s="19">
        <f t="shared" si="20"/>
        <v>1.5483364215629922E-6</v>
      </c>
      <c r="I167" s="19">
        <f t="shared" si="20"/>
        <v>6.8468644973508204E-7</v>
      </c>
      <c r="J167" s="19">
        <f t="shared" si="20"/>
        <v>7.08854081112422E-7</v>
      </c>
      <c r="K167" s="19">
        <f t="shared" si="20"/>
        <v>6.9045030716717894E-7</v>
      </c>
      <c r="L167" s="19">
        <f t="shared" si="20"/>
        <v>4.4343599602345004E-7</v>
      </c>
      <c r="M167" s="19">
        <f t="shared" si="20"/>
        <v>-2.8677607815884202E-7</v>
      </c>
      <c r="N167" s="19">
        <f t="shared" si="20"/>
        <v>7.6443324323883199E-7</v>
      </c>
      <c r="O167" s="19">
        <f t="shared" si="20"/>
        <v>1.2720870926231992E-7</v>
      </c>
      <c r="P167" s="19">
        <f t="shared" si="20"/>
        <v>5.9330486379492799E-7</v>
      </c>
      <c r="Q167" s="19">
        <f t="shared" si="20"/>
        <v>1.453690235525987E-7</v>
      </c>
      <c r="R167" s="19">
        <f t="shared" si="20"/>
        <v>5.2853309724561932E-7</v>
      </c>
      <c r="S167" s="19">
        <f t="shared" si="20"/>
        <v>2.67873970883433E-7</v>
      </c>
      <c r="T167" s="19">
        <f t="shared" si="20"/>
        <v>2.6258544993786E-7</v>
      </c>
      <c r="U167" s="19">
        <f t="shared" si="20"/>
        <v>4.5576183480946051E-7</v>
      </c>
      <c r="V167" s="19">
        <f t="shared" si="20"/>
        <v>3.0423116893294572E-7</v>
      </c>
      <c r="X167" s="10">
        <f t="shared" si="12"/>
        <v>2.7981611009933542E-7</v>
      </c>
      <c r="Y167" s="10">
        <f t="shared" si="13"/>
        <v>5.5822089797615794E-7</v>
      </c>
      <c r="Z167" s="10">
        <f t="shared" si="14"/>
        <v>6.8321871598400527E-7</v>
      </c>
      <c r="AA167" s="10">
        <f t="shared" si="15"/>
        <v>3.539337025625864E-7</v>
      </c>
      <c r="AB167" s="10">
        <f t="shared" si="16"/>
        <v>8.0209571331842883E-7</v>
      </c>
    </row>
    <row r="168" spans="1:29" x14ac:dyDescent="0.2">
      <c r="A168" s="23"/>
      <c r="B168" s="11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X168" s="10"/>
      <c r="Y168" s="10"/>
      <c r="Z168" s="10"/>
      <c r="AA168" s="10"/>
      <c r="AB168" s="10"/>
    </row>
    <row r="169" spans="1:29" x14ac:dyDescent="0.2">
      <c r="A169" s="23">
        <v>50</v>
      </c>
      <c r="B169" s="11">
        <v>93</v>
      </c>
      <c r="C169" s="19">
        <f t="shared" si="20"/>
        <v>3.6822999178552303E-7</v>
      </c>
      <c r="D169" s="19">
        <f t="shared" si="20"/>
        <v>-1.0535353132894998E-7</v>
      </c>
      <c r="E169" s="19">
        <f t="shared" si="20"/>
        <v>1.710663048286951E-7</v>
      </c>
      <c r="F169" s="19">
        <f t="shared" si="20"/>
        <v>-6.2027955876223992E-8</v>
      </c>
      <c r="G169" s="19">
        <f t="shared" si="20"/>
        <v>-9.2887433602579555E-8</v>
      </c>
      <c r="H169" s="19">
        <f t="shared" si="20"/>
        <v>-3.2334036869035307E-7</v>
      </c>
      <c r="I169" s="19">
        <f t="shared" si="20"/>
        <v>3.9746794766719254E-7</v>
      </c>
      <c r="J169" s="19">
        <f t="shared" si="20"/>
        <v>5.6025294069025014E-8</v>
      </c>
      <c r="K169" s="19">
        <f t="shared" si="20"/>
        <v>5.2209938192362674E-8</v>
      </c>
      <c r="L169" s="19">
        <f t="shared" si="20"/>
        <v>2.1455244698348001E-8</v>
      </c>
      <c r="M169" s="19">
        <f t="shared" si="20"/>
        <v>2.8941921279821199E-7</v>
      </c>
      <c r="N169" s="19">
        <f t="shared" si="20"/>
        <v>-2.7472972284709798E-7</v>
      </c>
      <c r="O169" s="19">
        <f t="shared" si="20"/>
        <v>3.6447026863476098E-7</v>
      </c>
      <c r="P169" s="19">
        <f t="shared" si="20"/>
        <v>-4.0915017867098858E-7</v>
      </c>
      <c r="Q169" s="19">
        <f t="shared" si="20"/>
        <v>8.876728456838501E-8</v>
      </c>
      <c r="R169" s="19">
        <f t="shared" si="20"/>
        <v>-3.5870723291381406E-7</v>
      </c>
      <c r="S169" s="19">
        <f t="shared" si="20"/>
        <v>-1.9653000844588018E-7</v>
      </c>
      <c r="T169" s="19">
        <f t="shared" si="20"/>
        <v>8.9441324127564999E-8</v>
      </c>
      <c r="U169" s="19">
        <f t="shared" si="20"/>
        <v>-1.7078403409631E-7</v>
      </c>
      <c r="V169" s="19">
        <f t="shared" si="20"/>
        <v>8.881796074674497E-8</v>
      </c>
      <c r="X169" s="10">
        <f t="shared" si="12"/>
        <v>7.8346123710445617E-10</v>
      </c>
      <c r="Y169" s="10">
        <f t="shared" si="13"/>
        <v>5.6503580230754631E-8</v>
      </c>
      <c r="Z169" s="10">
        <f t="shared" si="14"/>
        <v>-5.8550503914632837E-8</v>
      </c>
      <c r="AA169" s="10">
        <f t="shared" si="15"/>
        <v>-1.9050759407154526E-8</v>
      </c>
      <c r="AB169" s="10">
        <f t="shared" si="16"/>
        <v>1.8779298265082502E-8</v>
      </c>
    </row>
    <row r="170" spans="1:29" x14ac:dyDescent="0.2">
      <c r="A170" s="23">
        <v>60</v>
      </c>
      <c r="B170" s="11">
        <v>94</v>
      </c>
      <c r="C170" s="19">
        <f t="shared" si="20"/>
        <v>-1.5307712284266301E-7</v>
      </c>
      <c r="D170" s="19">
        <f t="shared" si="20"/>
        <v>-3.0898365481788612E-8</v>
      </c>
      <c r="E170" s="19">
        <f t="shared" si="20"/>
        <v>-2.1254950577183502E-8</v>
      </c>
      <c r="F170" s="19">
        <f t="shared" si="20"/>
        <v>-2.4052434859819233E-7</v>
      </c>
      <c r="G170" s="19">
        <f t="shared" si="20"/>
        <v>1.8498661714884823E-7</v>
      </c>
      <c r="H170" s="19">
        <f t="shared" si="20"/>
        <v>-9.8997379388272989E-8</v>
      </c>
      <c r="I170" s="19">
        <f t="shared" si="20"/>
        <v>-6.61728776573979E-7</v>
      </c>
      <c r="J170" s="19">
        <f t="shared" si="20"/>
        <v>-2.3520156789084401E-7</v>
      </c>
      <c r="K170" s="19">
        <f t="shared" si="20"/>
        <v>-1.2931242532873379E-6</v>
      </c>
      <c r="L170" s="19">
        <f t="shared" si="20"/>
        <v>-2.3250792807479133E-7</v>
      </c>
      <c r="M170" s="19">
        <f t="shared" si="20"/>
        <v>-8.0981723377926904E-7</v>
      </c>
      <c r="N170" s="19">
        <f t="shared" si="20"/>
        <v>-8.1530720929220196E-7</v>
      </c>
      <c r="O170" s="19">
        <f t="shared" si="20"/>
        <v>-8.8274327621211198E-7</v>
      </c>
      <c r="P170" s="19">
        <f t="shared" si="20"/>
        <v>-2.6350217004149946E-8</v>
      </c>
      <c r="Q170" s="19">
        <f t="shared" si="20"/>
        <v>-2.3540030343328101E-7</v>
      </c>
      <c r="R170" s="19">
        <f t="shared" si="20"/>
        <v>-5.7769237632521298E-7</v>
      </c>
      <c r="S170" s="19">
        <f t="shared" si="20"/>
        <v>-3.4138592040718E-7</v>
      </c>
      <c r="T170" s="19">
        <f t="shared" si="20"/>
        <v>-3.0324629460944314E-7</v>
      </c>
      <c r="U170" s="19">
        <f t="shared" si="20"/>
        <v>-4.3326000646194591E-7</v>
      </c>
      <c r="V170" s="19">
        <f t="shared" si="20"/>
        <v>-3.7034926070615289E-7</v>
      </c>
      <c r="X170" s="10">
        <f t="shared" si="12"/>
        <v>-2.7813511163117388E-7</v>
      </c>
      <c r="Y170" s="10">
        <f t="shared" si="13"/>
        <v>-5.8547609766611848E-8</v>
      </c>
      <c r="Z170" s="10">
        <f t="shared" si="14"/>
        <v>-6.9912761403941722E-7</v>
      </c>
      <c r="AA170" s="10">
        <f t="shared" si="15"/>
        <v>-5.6601122992635592E-7</v>
      </c>
      <c r="AB170" s="10">
        <f t="shared" si="16"/>
        <v>-2.9264847808572948E-7</v>
      </c>
    </row>
    <row r="171" spans="1:29" ht="17" thickBot="1" x14ac:dyDescent="0.25">
      <c r="A171" s="25"/>
      <c r="B171" s="11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X171" s="10"/>
      <c r="Y171" s="10"/>
      <c r="Z171" s="10"/>
      <c r="AA171" s="10"/>
      <c r="AB171" s="10"/>
    </row>
    <row r="172" spans="1:29" x14ac:dyDescent="0.2">
      <c r="A172" s="21"/>
    </row>
    <row r="173" spans="1:29" x14ac:dyDescent="0.2">
      <c r="C173" s="20">
        <f>TTEST(C3:C56,C60:C113,2,1)</f>
        <v>0.2928238659203895</v>
      </c>
      <c r="D173" s="26">
        <f t="shared" ref="D173:AB173" si="21">TTEST(D3:D56,D60:D113,2,1)</f>
        <v>1.6642779805793748E-2</v>
      </c>
      <c r="E173" s="20">
        <f t="shared" si="21"/>
        <v>0.20107701086620558</v>
      </c>
      <c r="F173" s="20">
        <f t="shared" si="21"/>
        <v>0.19358455041011918</v>
      </c>
      <c r="G173" s="26">
        <f t="shared" si="21"/>
        <v>2.08277721927401E-2</v>
      </c>
      <c r="H173" s="20">
        <f t="shared" si="21"/>
        <v>6.5991455596538504E-2</v>
      </c>
      <c r="I173" s="26">
        <f t="shared" si="21"/>
        <v>8.0045118176775981E-3</v>
      </c>
      <c r="J173" s="26">
        <f t="shared" si="21"/>
        <v>1.0172174130406608E-2</v>
      </c>
      <c r="K173" s="26">
        <f t="shared" si="21"/>
        <v>4.1966896578355443E-2</v>
      </c>
      <c r="L173" s="26">
        <f t="shared" si="21"/>
        <v>1.3331397277927075E-2</v>
      </c>
      <c r="M173" s="20">
        <f t="shared" si="21"/>
        <v>0.13425145859892162</v>
      </c>
      <c r="N173" s="20">
        <f t="shared" si="21"/>
        <v>6.6101435986479606E-2</v>
      </c>
      <c r="O173" s="26">
        <f t="shared" si="21"/>
        <v>1.1392802285310892E-2</v>
      </c>
      <c r="P173" s="26">
        <f t="shared" si="21"/>
        <v>5.8940114656844131E-3</v>
      </c>
      <c r="Q173" s="26">
        <f t="shared" si="21"/>
        <v>1.4001250226642984E-2</v>
      </c>
      <c r="R173" s="26">
        <f t="shared" si="21"/>
        <v>3.7983770791480735E-2</v>
      </c>
      <c r="S173" s="20">
        <f t="shared" si="21"/>
        <v>8.6553967858679859E-2</v>
      </c>
      <c r="T173" s="20">
        <f t="shared" si="21"/>
        <v>0.44504816551954329</v>
      </c>
      <c r="U173" s="26">
        <f t="shared" si="21"/>
        <v>2.8350187391653441E-2</v>
      </c>
      <c r="V173" s="20">
        <f t="shared" si="21"/>
        <v>0.45414019029021035</v>
      </c>
      <c r="W173" s="20"/>
      <c r="X173" s="26">
        <f t="shared" si="21"/>
        <v>3.0797684395096923E-2</v>
      </c>
      <c r="Y173" s="26">
        <f t="shared" si="21"/>
        <v>1.3583885846470177E-2</v>
      </c>
      <c r="Z173" s="26">
        <f t="shared" si="21"/>
        <v>1.4284513225617596E-2</v>
      </c>
      <c r="AA173" s="26">
        <f t="shared" si="21"/>
        <v>1.5042355509519337E-2</v>
      </c>
      <c r="AB173" s="20">
        <f t="shared" si="21"/>
        <v>0.11109692415257946</v>
      </c>
      <c r="AC173" s="22"/>
    </row>
    <row r="174" spans="1:29" x14ac:dyDescent="0.2">
      <c r="I174" s="21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</row>
  </sheetData>
  <conditionalFormatting sqref="A3:A56">
    <cfRule type="containsBlanks" dxfId="8" priority="8">
      <formula>LEN(TRIM(A3))=0</formula>
    </cfRule>
  </conditionalFormatting>
  <conditionalFormatting sqref="A3:A56">
    <cfRule type="endsWith" dxfId="7" priority="7" operator="endsWith" text="Y">
      <formula>RIGHT(A3,LEN("Y"))="Y"</formula>
    </cfRule>
  </conditionalFormatting>
  <conditionalFormatting sqref="A60:A113">
    <cfRule type="containsBlanks" dxfId="6" priority="5">
      <formula>LEN(TRIM(A60))=0</formula>
    </cfRule>
  </conditionalFormatting>
  <conditionalFormatting sqref="A60:A113">
    <cfRule type="endsWith" dxfId="5" priority="4" operator="endsWith" text="Y">
      <formula>RIGHT(A60,LEN("Y"))="Y"</formula>
    </cfRule>
  </conditionalFormatting>
  <conditionalFormatting sqref="A118:A171">
    <cfRule type="containsBlanks" dxfId="4" priority="2">
      <formula>LEN(TRIM(A118))=0</formula>
    </cfRule>
  </conditionalFormatting>
  <conditionalFormatting sqref="A118:A171">
    <cfRule type="endsWith" dxfId="3" priority="1" operator="endsWith" text="Y">
      <formula>RIGHT(A118,LEN("Y"))="Y"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ndsWith" priority="9" operator="endsWith" id="{67AEE49C-A1F5-C443-96C1-A14C4245109D}">
            <xm:f>RIGHT(A3,LEN("-"))="-"</xm:f>
            <xm:f>"-"</xm:f>
            <x14:dxf>
              <fill>
                <patternFill>
                  <bgColor theme="1" tint="0.499984740745262"/>
                </patternFill>
              </fill>
            </x14:dxf>
          </x14:cfRule>
          <xm:sqref>A3:A56</xm:sqref>
        </x14:conditionalFormatting>
        <x14:conditionalFormatting xmlns:xm="http://schemas.microsoft.com/office/excel/2006/main">
          <x14:cfRule type="endsWith" priority="6" operator="endsWith" id="{2F3D446C-BD0C-774A-B5F7-AC17AE0E4183}">
            <xm:f>RIGHT(A60,LEN("-"))="-"</xm:f>
            <xm:f>"-"</xm:f>
            <x14:dxf>
              <fill>
                <patternFill>
                  <bgColor theme="1" tint="0.499984740745262"/>
                </patternFill>
              </fill>
            </x14:dxf>
          </x14:cfRule>
          <xm:sqref>A60:A113</xm:sqref>
        </x14:conditionalFormatting>
        <x14:conditionalFormatting xmlns:xm="http://schemas.microsoft.com/office/excel/2006/main">
          <x14:cfRule type="endsWith" priority="3" operator="endsWith" id="{C25E9829-1FA1-584C-9EF3-E14D3EBBFB03}">
            <xm:f>RIGHT(A118,LEN("-"))="-"</xm:f>
            <xm:f>"-"</xm:f>
            <x14:dxf>
              <fill>
                <patternFill>
                  <bgColor theme="1" tint="0.499984740745262"/>
                </patternFill>
              </fill>
            </x14:dxf>
          </x14:cfRule>
          <xm:sqref>A118:A171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DRUG</vt:lpstr>
      <vt:lpstr>PLACEBO</vt:lpstr>
      <vt:lpstr>DRUG SR&gt;50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2018-03-19T15:07:04Z</dcterms:created>
  <dcterms:modified xsi:type="dcterms:W3CDTF">2018-03-19T15:12:47Z</dcterms:modified>
</cp:coreProperties>
</file>