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ings\Revathi\flaskapi\CMPM\"/>
    </mc:Choice>
  </mc:AlternateContent>
  <xr:revisionPtr revIDLastSave="0" documentId="13_ncr:1_{E5DF6E0F-59B6-40F2-9543-FB7E7EE8AC31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Pivot Table" sheetId="2" r:id="rId1"/>
    <sheet name="Modified 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K13" i="1"/>
  <c r="J13" i="1"/>
  <c r="I13" i="1"/>
  <c r="K12" i="1"/>
  <c r="J12" i="1"/>
  <c r="I12" i="1"/>
  <c r="K11" i="1"/>
  <c r="K14" i="1" s="1"/>
  <c r="J11" i="1"/>
  <c r="J14" i="1" s="1"/>
  <c r="I11" i="1"/>
  <c r="I14" i="1" s="1"/>
  <c r="K10" i="1"/>
  <c r="J10" i="1"/>
  <c r="I10" i="1"/>
</calcChain>
</file>

<file path=xl/sharedStrings.xml><?xml version="1.0" encoding="utf-8"?>
<sst xmlns="http://schemas.openxmlformats.org/spreadsheetml/2006/main" count="51" uniqueCount="39">
  <si>
    <t>Date Report Generated: 07/31/2024</t>
  </si>
  <si>
    <t>Year: 2024</t>
  </si>
  <si>
    <t>Month: Jul</t>
  </si>
  <si>
    <t>Resource ATTUID: dp048s</t>
  </si>
  <si>
    <t>Resource Last Name: PINAMACHA</t>
  </si>
  <si>
    <t>Resource First Name MI: DIVYA</t>
  </si>
  <si>
    <t>PMT Title</t>
  </si>
  <si>
    <t>Cost Center</t>
  </si>
  <si>
    <t>Application</t>
  </si>
  <si>
    <t>Resource ATTUID</t>
  </si>
  <si>
    <t>Feb</t>
  </si>
  <si>
    <t>Mar</t>
  </si>
  <si>
    <t>Jun</t>
  </si>
  <si>
    <t>Rate</t>
  </si>
  <si>
    <t>Feb TC</t>
  </si>
  <si>
    <t>Mar TC</t>
  </si>
  <si>
    <t>Jun TC</t>
  </si>
  <si>
    <t>Location</t>
  </si>
  <si>
    <t>Employee</t>
  </si>
  <si>
    <t>Ericsson 1.32 SW Upgrade for cMME PCC 1.32</t>
  </si>
  <si>
    <t>EY1Z18000</t>
  </si>
  <si>
    <t>Network Service Assurance System NSAS</t>
  </si>
  <si>
    <t>sa8978</t>
  </si>
  <si>
    <t>Ericsson 1.32 SW Upgrade for cMME PCC 1.35</t>
  </si>
  <si>
    <t>sa8981</t>
  </si>
  <si>
    <t>Ericsson 1.32 SW Upgrade for cMME PCC 1.36</t>
  </si>
  <si>
    <t>sa8982</t>
  </si>
  <si>
    <t>Ericsson 1.32 SW Upgrade for cMME PCC 1.37</t>
  </si>
  <si>
    <t>sa8983</t>
  </si>
  <si>
    <t>Row Labels</t>
  </si>
  <si>
    <t>Grand Total</t>
  </si>
  <si>
    <t>(blank)</t>
  </si>
  <si>
    <t>Sum of Feb TC</t>
  </si>
  <si>
    <t>Sum of Mar TC</t>
  </si>
  <si>
    <t>Sum of Jun TC</t>
  </si>
  <si>
    <t>onshore</t>
  </si>
  <si>
    <t>off shore</t>
  </si>
  <si>
    <t>employee</t>
  </si>
  <si>
    <t>nonemployee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</si>
</sst>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3" xfId="0" pivotButton="1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indent="1"/>
    </xf>
    <xf numFmtId="0" fontId="0" fillId="0" borderId="6" xfId="0" applyBorder="1" applyAlignment="1">
      <alignment horizontal="left" indent="2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8"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kumar J." refreshedDate="45670.680623148146" createdVersion="6" refreshedVersion="8" minRefreshableVersion="3" recordCount="4" xr:uid="{F70FEFE4-A62B-4AC5-B741-2583F3EE3D9C}">
  <cacheSource type="worksheet">
    <worksheetSource ref="A9:M13" sheet="Modified Data"/>
  </cacheSource>
  <cacheFields count="13">
    <cacheField name="PMT Title" numFmtId="0">
      <sharedItems/>
    </cacheField>
    <cacheField name="Cost Center" numFmtId="0">
      <sharedItems count="1">
        <s v="EY1Z18000"/>
      </sharedItems>
    </cacheField>
    <cacheField name="Application" numFmtId="0">
      <sharedItems/>
    </cacheField>
    <cacheField name="Resource ATTUID" numFmtId="0">
      <sharedItems/>
    </cacheField>
    <cacheField name="Feb" numFmtId="0">
      <sharedItems containsSemiMixedTypes="0" containsString="0" containsNumber="1" containsInteger="1" minValue="4" maxValue="4"/>
    </cacheField>
    <cacheField name="Mar" numFmtId="0">
      <sharedItems containsSemiMixedTypes="0" containsString="0" containsNumber="1" containsInteger="1" minValue="4" maxValue="4"/>
    </cacheField>
    <cacheField name="Jun" numFmtId="0">
      <sharedItems containsSemiMixedTypes="0" containsString="0" containsNumber="1" containsInteger="1" minValue="4" maxValue="8"/>
    </cacheField>
    <cacheField name="Rate" numFmtId="0">
      <sharedItems containsNonDate="0" containsString="0" containsBlank="1"/>
    </cacheField>
    <cacheField name="Feb TC" numFmtId="0">
      <sharedItems containsSemiMixedTypes="0" containsString="0" containsNumber="1" containsInteger="1" minValue="0" maxValue="0"/>
    </cacheField>
    <cacheField name="Mar TC" numFmtId="0">
      <sharedItems containsSemiMixedTypes="0" containsString="0" containsNumber="1" containsInteger="1" minValue="0" maxValue="0"/>
    </cacheField>
    <cacheField name="Jun TC" numFmtId="0">
      <sharedItems containsSemiMixedTypes="0" containsString="0" containsNumber="1" containsInteger="1" minValue="0" maxValue="0"/>
    </cacheField>
    <cacheField name="Location" numFmtId="0">
      <sharedItems containsNonDate="0" containsString="0" containsBlank="1" count="1">
        <m/>
      </sharedItems>
    </cacheField>
    <cacheField name="Employe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Ericsson 1.32 SW Upgrade for cMME PCC 1.32"/>
    <x v="0"/>
    <s v="Network Service Assurance System NSAS"/>
    <s v="sa8978"/>
    <n v="4"/>
    <n v="4"/>
    <n v="4"/>
    <m/>
    <n v="0"/>
    <n v="0"/>
    <n v="0"/>
    <x v="0"/>
    <x v="0"/>
  </r>
  <r>
    <s v="Ericsson 1.32 SW Upgrade for cMME PCC 1.35"/>
    <x v="0"/>
    <s v="Network Service Assurance System NSAS"/>
    <s v="sa8981"/>
    <n v="4"/>
    <n v="4"/>
    <n v="8"/>
    <m/>
    <n v="0"/>
    <n v="0"/>
    <n v="0"/>
    <x v="0"/>
    <x v="0"/>
  </r>
  <r>
    <s v="Ericsson 1.32 SW Upgrade for cMME PCC 1.36"/>
    <x v="0"/>
    <s v="Network Service Assurance System NSAS"/>
    <s v="sa8982"/>
    <n v="4"/>
    <n v="4"/>
    <n v="8"/>
    <m/>
    <n v="0"/>
    <n v="0"/>
    <n v="0"/>
    <x v="0"/>
    <x v="0"/>
  </r>
  <r>
    <s v="Ericsson 1.32 SW Upgrade for cMME PCC 1.37"/>
    <x v="0"/>
    <s v="Network Service Assurance System NSAS"/>
    <s v="sa8983"/>
    <n v="4"/>
    <n v="4"/>
    <n v="8"/>
    <m/>
    <n v="0"/>
    <n v="0"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E5BD4-122F-4F83-BCE6-ADDD3DBC3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7" firstHeaderRow="0" firstDataRow="1" firstDataCol="1"/>
  <pivotFields count="13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3">
    <field x="1"/>
    <field x="11"/>
    <field x="12"/>
  </rowFields>
  <rowItems count="4">
    <i>
      <x/>
    </i>
    <i r="1">
      <x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eb TC" fld="8" baseField="0" baseItem="0"/>
    <dataField name="Sum of Mar TC" fld="9" baseField="0" baseItem="0"/>
    <dataField name="Sum of Jun TC" fld="10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0" selected="0"/>
          <reference field="11" count="0"/>
        </references>
      </pivotArea>
    </format>
    <format dxfId="1">
      <pivotArea dataOnly="0" labelOnly="1" fieldPosition="0">
        <references count="3">
          <reference field="1" count="0" selected="0"/>
          <reference field="11" count="0" selected="0"/>
          <reference field="12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95C3-85C9-42DA-A720-96B657C225B5}">
  <dimension ref="A2:D8"/>
  <sheetViews>
    <sheetView workbookViewId="0"/>
  </sheetViews>
  <sheetFormatPr defaultRowHeight="14.35" x14ac:dyDescent="0.5"/>
  <cols>
    <col min="1" max="1" width="12.05859375" bestFit="1" customWidth="1"/>
    <col min="2" max="2" width="12.1171875" bestFit="1" customWidth="1"/>
    <col min="3" max="3" width="12.52734375" bestFit="1" customWidth="1"/>
    <col min="4" max="4" width="11.9375" bestFit="1" customWidth="1"/>
  </cols>
  <sheetData>
    <row r="2" spans="1:4" ht="14.7" thickBot="1" x14ac:dyDescent="0.55000000000000004"/>
    <row r="3" spans="1:4" ht="14.7" thickTop="1" x14ac:dyDescent="0.5">
      <c r="A3" s="10" t="s">
        <v>29</v>
      </c>
      <c r="B3" s="2" t="s">
        <v>32</v>
      </c>
      <c r="C3" s="2" t="s">
        <v>33</v>
      </c>
      <c r="D3" s="3" t="s">
        <v>34</v>
      </c>
    </row>
    <row r="4" spans="1:4" x14ac:dyDescent="0.5">
      <c r="A4" s="11" t="s">
        <v>20</v>
      </c>
      <c r="B4" s="5">
        <v>0</v>
      </c>
      <c r="C4" s="5">
        <v>0</v>
      </c>
      <c r="D4" s="6">
        <v>0</v>
      </c>
    </row>
    <row r="5" spans="1:4" x14ac:dyDescent="0.5">
      <c r="A5" s="12" t="s">
        <v>31</v>
      </c>
      <c r="B5" s="5">
        <v>0</v>
      </c>
      <c r="C5" s="5">
        <v>0</v>
      </c>
      <c r="D5" s="6">
        <v>0</v>
      </c>
    </row>
    <row r="6" spans="1:4" x14ac:dyDescent="0.5">
      <c r="A6" s="13" t="s">
        <v>31</v>
      </c>
      <c r="B6" s="5">
        <v>0</v>
      </c>
      <c r="C6" s="5">
        <v>0</v>
      </c>
      <c r="D6" s="6">
        <v>0</v>
      </c>
    </row>
    <row r="7" spans="1:4" ht="14.7" thickBot="1" x14ac:dyDescent="0.55000000000000004">
      <c r="A7" s="14" t="s">
        <v>30</v>
      </c>
      <c r="B7" s="15">
        <v>0</v>
      </c>
      <c r="C7" s="15">
        <v>0</v>
      </c>
      <c r="D7" s="16">
        <v>0</v>
      </c>
    </row>
    <row r="8" spans="1:4" ht="14.7" thickTop="1" x14ac:dyDescent="0.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M14" sqref="M14"/>
    </sheetView>
  </sheetViews>
  <sheetFormatPr defaultRowHeight="14.35" x14ac:dyDescent="0.5"/>
  <sheetData>
    <row r="1" spans="1:13" x14ac:dyDescent="0.5">
      <c r="A1" t="s">
        <v>0</v>
      </c>
    </row>
    <row r="3" spans="1:13" x14ac:dyDescent="0.5">
      <c r="A3" t="s">
        <v>1</v>
      </c>
    </row>
    <row r="4" spans="1:13" x14ac:dyDescent="0.5">
      <c r="A4" t="s">
        <v>2</v>
      </c>
    </row>
    <row r="5" spans="1:13" x14ac:dyDescent="0.5">
      <c r="A5" t="s">
        <v>3</v>
      </c>
    </row>
    <row r="6" spans="1:13" x14ac:dyDescent="0.5">
      <c r="A6" t="s">
        <v>4</v>
      </c>
    </row>
    <row r="7" spans="1:13" x14ac:dyDescent="0.5">
      <c r="A7" t="s">
        <v>5</v>
      </c>
    </row>
    <row r="9" spans="1:13" x14ac:dyDescent="0.5">
      <c r="A9" s="1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  <c r="L9" s="2" t="s">
        <v>17</v>
      </c>
      <c r="M9" s="3" t="s">
        <v>18</v>
      </c>
    </row>
    <row r="10" spans="1:13" x14ac:dyDescent="0.5">
      <c r="A10" s="4" t="s">
        <v>19</v>
      </c>
      <c r="B10" s="5" t="s">
        <v>20</v>
      </c>
      <c r="C10" s="5" t="s">
        <v>21</v>
      </c>
      <c r="D10" s="5" t="s">
        <v>22</v>
      </c>
      <c r="E10" s="5">
        <v>4</v>
      </c>
      <c r="F10" s="5">
        <v>4</v>
      </c>
      <c r="G10" s="5">
        <v>4</v>
      </c>
      <c r="H10" s="5">
        <v>4</v>
      </c>
      <c r="I10" s="5">
        <f>E10*H10</f>
        <v>16</v>
      </c>
      <c r="J10" s="5">
        <f>F10*H10</f>
        <v>16</v>
      </c>
      <c r="K10" s="5">
        <f>G10*H10</f>
        <v>16</v>
      </c>
      <c r="L10" s="5" t="s">
        <v>35</v>
      </c>
      <c r="M10" s="6" t="s">
        <v>37</v>
      </c>
    </row>
    <row r="11" spans="1:13" x14ac:dyDescent="0.5">
      <c r="A11" s="4" t="s">
        <v>23</v>
      </c>
      <c r="B11" s="5" t="s">
        <v>20</v>
      </c>
      <c r="C11" s="5" t="s">
        <v>21</v>
      </c>
      <c r="D11" s="5" t="s">
        <v>24</v>
      </c>
      <c r="E11" s="5">
        <v>4</v>
      </c>
      <c r="F11" s="5">
        <v>4</v>
      </c>
      <c r="G11" s="5">
        <v>8</v>
      </c>
      <c r="H11" s="5">
        <v>5</v>
      </c>
      <c r="I11" s="5">
        <f>E11*H11</f>
        <v>20</v>
      </c>
      <c r="J11" s="5">
        <f>F11*H11</f>
        <v>20</v>
      </c>
      <c r="K11" s="5">
        <f>G11*H11</f>
        <v>40</v>
      </c>
      <c r="L11" s="5" t="s">
        <v>35</v>
      </c>
      <c r="M11" s="6" t="s">
        <v>37</v>
      </c>
    </row>
    <row r="12" spans="1:13" x14ac:dyDescent="0.5">
      <c r="A12" s="4" t="s">
        <v>25</v>
      </c>
      <c r="B12" s="5" t="s">
        <v>20</v>
      </c>
      <c r="C12" s="5" t="s">
        <v>21</v>
      </c>
      <c r="D12" s="5" t="s">
        <v>26</v>
      </c>
      <c r="E12" s="5">
        <v>4</v>
      </c>
      <c r="F12" s="5">
        <v>4</v>
      </c>
      <c r="G12" s="5">
        <v>8</v>
      </c>
      <c r="H12" s="5">
        <v>6</v>
      </c>
      <c r="I12" s="5">
        <f>E12*H12</f>
        <v>24</v>
      </c>
      <c r="J12" s="5">
        <f>F12*H12</f>
        <v>24</v>
      </c>
      <c r="K12" s="5">
        <f>G12*H12</f>
        <v>48</v>
      </c>
      <c r="L12" s="5" t="s">
        <v>35</v>
      </c>
      <c r="M12" s="6" t="s">
        <v>37</v>
      </c>
    </row>
    <row r="13" spans="1:13" x14ac:dyDescent="0.5">
      <c r="A13" s="4" t="s">
        <v>27</v>
      </c>
      <c r="B13" s="5" t="s">
        <v>20</v>
      </c>
      <c r="C13" s="5" t="s">
        <v>21</v>
      </c>
      <c r="D13" s="5" t="s">
        <v>28</v>
      </c>
      <c r="E13" s="5">
        <v>4</v>
      </c>
      <c r="F13" s="5">
        <v>4</v>
      </c>
      <c r="G13" s="5">
        <v>8</v>
      </c>
      <c r="H13" s="5">
        <v>7</v>
      </c>
      <c r="I13" s="5">
        <f>E13*H13</f>
        <v>28</v>
      </c>
      <c r="J13" s="5">
        <f>F13*H13</f>
        <v>28</v>
      </c>
      <c r="K13" s="5">
        <f>G13*H13</f>
        <v>56</v>
      </c>
      <c r="L13" s="5" t="s">
        <v>36</v>
      </c>
      <c r="M13" s="6" t="s">
        <v>38</v>
      </c>
    </row>
    <row r="14" spans="1:13" x14ac:dyDescent="0.5">
      <c r="A14" s="7"/>
      <c r="B14" s="8"/>
      <c r="C14" s="8"/>
      <c r="D14" s="8"/>
      <c r="E14" s="8">
        <f>SUBTOTAL(9,E10:E13)</f>
        <v>16</v>
      </c>
      <c r="F14" s="8">
        <f>SUBTOTAL(9,F10:F13)</f>
        <v>16</v>
      </c>
      <c r="G14" s="8">
        <f>SUBTOTAL(9,G10:G13)</f>
        <v>28</v>
      </c>
      <c r="H14" s="8"/>
      <c r="I14" s="8">
        <f>SUBTOTAL(9,I10:I13)</f>
        <v>88</v>
      </c>
      <c r="J14" s="8">
        <f>SUBTOTAL(9,J10:J13)</f>
        <v>88</v>
      </c>
      <c r="K14" s="8">
        <f>SUBTOTAL(9,K10:K13)</f>
        <v>160</v>
      </c>
      <c r="L14" s="8"/>
      <c r="M14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Modified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Harishkumar J.</cp:lastModifiedBy>
  <dcterms:created xsi:type="dcterms:W3CDTF">2025-01-13T21:20:03Z</dcterms:created>
  <dcterms:modified xsi:type="dcterms:W3CDTF">2025-01-13T21:21:06Z</dcterms:modified>
</cp:coreProperties>
</file>