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Training\INSOFE\CUTe_2\"/>
    </mc:Choice>
  </mc:AlternateContent>
  <bookViews>
    <workbookView xWindow="0" yWindow="0" windowWidth="19200" windowHeight="63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2" i="5"/>
  <c r="D3" i="4"/>
  <c r="D4" i="4"/>
  <c r="D5" i="4"/>
  <c r="D6" i="4"/>
  <c r="D2" i="4"/>
  <c r="D3" i="3"/>
  <c r="D4" i="3"/>
  <c r="D5" i="3"/>
  <c r="D6" i="3"/>
  <c r="D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<sst xmlns="http://schemas.openxmlformats.org/spreadsheetml/2006/main" count="139" uniqueCount="95">
  <si>
    <t xml:space="preserve">                        0    1</t>
  </si>
  <si>
    <t xml:space="preserve">  Divorced             3847  452</t>
  </si>
  <si>
    <t xml:space="preserve">  Married-civilian     8041 6499</t>
  </si>
  <si>
    <t xml:space="preserve">  Married-defence        13   10</t>
  </si>
  <si>
    <t xml:space="preserve">  Married-non-resident  372   31</t>
  </si>
  <si>
    <t xml:space="preserve">  Never-married        9896  478</t>
  </si>
  <si>
    <t xml:space="preserve">  Separated             921   66</t>
  </si>
  <si>
    <t xml:space="preserve">  Widowed               878   83</t>
  </si>
  <si>
    <t xml:space="preserve"> </t>
  </si>
  <si>
    <t>Married Resident</t>
  </si>
  <si>
    <t>Divorced</t>
  </si>
  <si>
    <t>Married Non Res</t>
  </si>
  <si>
    <t>Never Married</t>
  </si>
  <si>
    <t>Separated</t>
  </si>
  <si>
    <t xml:space="preserve">         0    1</t>
  </si>
  <si>
    <t xml:space="preserve">  cleaner       1247   84</t>
  </si>
  <si>
    <t xml:space="preserve">  clerical      3171  487</t>
  </si>
  <si>
    <t xml:space="preserve">  defence          8    1</t>
  </si>
  <si>
    <t xml:space="preserve">  farming        850  113</t>
  </si>
  <si>
    <t xml:space="preserve">  guard          426  205</t>
  </si>
  <si>
    <t xml:space="preserve">  house_servant  144    1</t>
  </si>
  <si>
    <t xml:space="preserve">  inspector     1693  243</t>
  </si>
  <si>
    <t xml:space="preserve">  managerial    2030 1913</t>
  </si>
  <si>
    <t xml:space="preserve">  other         3082  132</t>
  </si>
  <si>
    <t xml:space="preserve">  repair        3075  900</t>
  </si>
  <si>
    <t xml:space="preserve">  sales         2594  964</t>
  </si>
  <si>
    <t xml:space="preserve">  specialty     2195 1802</t>
  </si>
  <si>
    <t xml:space="preserve">  support        629  275</t>
  </si>
  <si>
    <t xml:space="preserve">  transport     1227  314</t>
  </si>
  <si>
    <t>lowest</t>
  </si>
  <si>
    <t>mid</t>
  </si>
  <si>
    <t>mid upper</t>
  </si>
  <si>
    <t>low</t>
  </si>
  <si>
    <t>lower mid</t>
  </si>
  <si>
    <t>upper</t>
  </si>
  <si>
    <t xml:space="preserve">            0    1</t>
  </si>
  <si>
    <t xml:space="preserve">   Husband        7064 5751</t>
  </si>
  <si>
    <t xml:space="preserve">   Not-in-family  7207  831</t>
  </si>
  <si>
    <t xml:space="preserve">   Other-relative  915   37</t>
  </si>
  <si>
    <t xml:space="preserve">   Own-child      4854   65</t>
  </si>
  <si>
    <t xml:space="preserve">   Unmarried      3128  212</t>
  </si>
  <si>
    <t xml:space="preserve">   Wife            800  721</t>
  </si>
  <si>
    <t xml:space="preserve">             0     1</t>
  </si>
  <si>
    <t xml:space="preserve">   Amer-Indian-Eskimo   258    35</t>
  </si>
  <si>
    <t xml:space="preserve">   Asian-Pac-Islander   736   268</t>
  </si>
  <si>
    <t xml:space="preserve">   Black               2654   374</t>
  </si>
  <si>
    <t xml:space="preserve">   Other                238    24</t>
  </si>
  <si>
    <t xml:space="preserve">   White              20082  6916</t>
  </si>
  <si>
    <t xml:space="preserve">                                0     1</t>
  </si>
  <si>
    <t xml:space="preserve">   Cambodia                      11     6</t>
  </si>
  <si>
    <t xml:space="preserve">   Canada                        79    38</t>
  </si>
  <si>
    <t xml:space="preserve">   China                         54    19</t>
  </si>
  <si>
    <t xml:space="preserve">   Columbia                      55     2</t>
  </si>
  <si>
    <t xml:space="preserve">   Cuba                          68    24</t>
  </si>
  <si>
    <t xml:space="preserve">   Dominican-Republic            66     2</t>
  </si>
  <si>
    <t xml:space="preserve">   Ecuador                       24     4</t>
  </si>
  <si>
    <t xml:space="preserve">   El-Salvador                   94     9</t>
  </si>
  <si>
    <t xml:space="preserve">   England                       59    30</t>
  </si>
  <si>
    <t xml:space="preserve">   France                        17    12</t>
  </si>
  <si>
    <t xml:space="preserve">   Germany                       91    42</t>
  </si>
  <si>
    <t xml:space="preserve">   Greece                        20     8</t>
  </si>
  <si>
    <t xml:space="preserve">   Guatemala                     58     3</t>
  </si>
  <si>
    <t xml:space="preserve">   Haiti                         40     4</t>
  </si>
  <si>
    <t xml:space="preserve">   Holand-Netherlands             1     0</t>
  </si>
  <si>
    <t xml:space="preserve">   Honduras                      11     1</t>
  </si>
  <si>
    <t xml:space="preserve">   Hong                          13     6</t>
  </si>
  <si>
    <t xml:space="preserve">   Hungary                       10     3</t>
  </si>
  <si>
    <t xml:space="preserve">   India                         56    40</t>
  </si>
  <si>
    <t xml:space="preserve">   Iran                          24    18</t>
  </si>
  <si>
    <t xml:space="preserve">   Ireland                       18     5</t>
  </si>
  <si>
    <t xml:space="preserve">   Italy                         46    25</t>
  </si>
  <si>
    <t xml:space="preserve">   Jamaica                       70    10</t>
  </si>
  <si>
    <t xml:space="preserve">   Japan                         37    22</t>
  </si>
  <si>
    <t xml:space="preserve">   Laos                          16     2</t>
  </si>
  <si>
    <t xml:space="preserve">   Mexico                       594    29</t>
  </si>
  <si>
    <t xml:space="preserve">   Nicaragua                     31     2</t>
  </si>
  <si>
    <t xml:space="preserve">   Outlying-US(Guam-USVI-etc)    14     0</t>
  </si>
  <si>
    <t xml:space="preserve">   Peru                          28     2</t>
  </si>
  <si>
    <t xml:space="preserve">   Philippines                  132    61</t>
  </si>
  <si>
    <t xml:space="preserve">   Poland                        46    10</t>
  </si>
  <si>
    <t xml:space="preserve">   Portugal                      33     3</t>
  </si>
  <si>
    <t xml:space="preserve">   Puerto-Rico                  101    11</t>
  </si>
  <si>
    <t xml:space="preserve">   Scotland                       9     2</t>
  </si>
  <si>
    <t xml:space="preserve">   South                         64    15</t>
  </si>
  <si>
    <t xml:space="preserve">   Taiwan                        30    20</t>
  </si>
  <si>
    <t xml:space="preserve">   Thailand                      14     3</t>
  </si>
  <si>
    <t xml:space="preserve">   Trinadad&amp;Tobago               16     2</t>
  </si>
  <si>
    <t xml:space="preserve">   United-States              21323  6972</t>
  </si>
  <si>
    <t xml:space="preserve">   Vietnam                       59     5</t>
  </si>
  <si>
    <t xml:space="preserve">   Yugoslavia                     9     6</t>
  </si>
  <si>
    <t>Very Low</t>
  </si>
  <si>
    <t>Low</t>
  </si>
  <si>
    <t>Medium</t>
  </si>
  <si>
    <t>High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</si>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</sst>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  <xf numFmtId="9" fontId="0" fillId="2" borderId="0" xfId="1" applyFont="1" applyFill="1"/>
    <xf numFmtId="0" fontId="2" fillId="4" borderId="0" xfId="0" applyFont="1" applyFill="1" applyAlignment="1">
      <alignment vertical="center"/>
    </xf>
    <xf numFmtId="0" fontId="0" fillId="4" borderId="0" xfId="0" applyFill="1"/>
    <xf numFmtId="9" fontId="0" fillId="4" borderId="0" xfId="1" applyFont="1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/>
    <xf numFmtId="9" fontId="0" fillId="5" borderId="1" xfId="1" applyFont="1" applyFill="1" applyBorder="1"/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9" fontId="0" fillId="2" borderId="1" xfId="1" applyFon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9" fontId="0" fillId="0" borderId="1" xfId="1" applyFont="1" applyBorder="1"/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9" fontId="0" fillId="0" borderId="1" xfId="1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ill="1" applyBorder="1"/>
    <xf numFmtId="9" fontId="0" fillId="3" borderId="1" xfId="1" applyFont="1" applyFill="1" applyBorder="1"/>
    <xf numFmtId="0" fontId="2" fillId="6" borderId="0" xfId="0" applyFont="1" applyFill="1" applyAlignment="1">
      <alignment vertical="center"/>
    </xf>
    <xf numFmtId="0" fontId="0" fillId="6" borderId="0" xfId="0" applyFill="1"/>
    <xf numFmtId="9" fontId="0" fillId="6" borderId="0" xfId="1" applyFont="1" applyFill="1"/>
    <xf numFmtId="0" fontId="2" fillId="7" borderId="0" xfId="0" applyFont="1" applyFill="1" applyAlignment="1">
      <alignment vertical="center"/>
    </xf>
    <xf numFmtId="0" fontId="0" fillId="7" borderId="0" xfId="0" applyFill="1"/>
    <xf numFmtId="9" fontId="0" fillId="7" borderId="0" xfId="1" applyFont="1" applyFill="1"/>
    <xf numFmtId="0" fontId="2" fillId="8" borderId="0" xfId="0" applyFont="1" applyFill="1" applyAlignment="1">
      <alignment vertical="center"/>
    </xf>
    <xf numFmtId="0" fontId="0" fillId="8" borderId="0" xfId="0" applyFill="1"/>
    <xf numFmtId="9" fontId="0" fillId="8" borderId="0" xfId="1" applyFont="1" applyFill="1"/>
    <xf numFmtId="0" fontId="2" fillId="9" borderId="0" xfId="0" applyFont="1" applyFill="1" applyAlignment="1">
      <alignment vertical="center"/>
    </xf>
    <xf numFmtId="0" fontId="0" fillId="9" borderId="0" xfId="0" applyFill="1"/>
    <xf numFmtId="9" fontId="0" fillId="9" borderId="0" xfId="1" applyFont="1" applyFill="1"/>
    <xf numFmtId="0" fontId="2" fillId="10" borderId="0" xfId="0" applyFont="1" applyFill="1" applyAlignment="1">
      <alignment vertical="center"/>
    </xf>
    <xf numFmtId="0" fontId="0" fillId="10" borderId="0" xfId="0" applyFill="1"/>
    <xf numFmtId="9" fontId="0" fillId="10" borderId="0" xfId="1" applyFont="1" applyFill="1"/>
    <xf numFmtId="0" fontId="0" fillId="11" borderId="0" xfId="0" applyFill="1"/>
    <xf numFmtId="0" fontId="2" fillId="11" borderId="0" xfId="0" applyFont="1" applyFill="1" applyAlignment="1">
      <alignment vertical="center"/>
    </xf>
    <xf numFmtId="9" fontId="0" fillId="11" borderId="0" xfId="1" applyFont="1" applyFill="1"/>
    <xf numFmtId="0" fontId="2" fillId="12" borderId="0" xfId="0" applyFont="1" applyFill="1" applyAlignment="1">
      <alignment vertical="center"/>
    </xf>
    <xf numFmtId="0" fontId="0" fillId="12" borderId="0" xfId="0" applyFill="1"/>
    <xf numFmtId="9" fontId="0" fillId="12" borderId="0" xfId="1" applyFont="1" applyFill="1"/>
    <xf numFmtId="9" fontId="0" fillId="13" borderId="0" xfId="1" applyFont="1" applyFill="1"/>
    <xf numFmtId="9" fontId="0" fillId="1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7" sqref="G7"/>
    </sheetView>
  </sheetViews>
  <sheetFormatPr defaultRowHeight="14.25" x14ac:dyDescent="0.45"/>
  <cols>
    <col min="1" max="1" width="35.265625" bestFit="1" customWidth="1"/>
  </cols>
  <sheetData>
    <row r="1" spans="1:6" x14ac:dyDescent="0.45">
      <c r="A1" s="1" t="s">
        <v>0</v>
      </c>
      <c r="B1">
        <v>0</v>
      </c>
      <c r="C1">
        <v>1</v>
      </c>
    </row>
    <row r="2" spans="1:6" x14ac:dyDescent="0.45">
      <c r="A2" s="11" t="s">
        <v>1</v>
      </c>
      <c r="B2" s="12">
        <v>3847</v>
      </c>
      <c r="C2" s="12">
        <v>452</v>
      </c>
      <c r="D2" s="13">
        <f>C2/B2</f>
        <v>0.11749415128671692</v>
      </c>
      <c r="E2" s="8" t="s">
        <v>10</v>
      </c>
      <c r="F2" s="8"/>
    </row>
    <row r="3" spans="1:6" x14ac:dyDescent="0.45">
      <c r="A3" s="14" t="s">
        <v>2</v>
      </c>
      <c r="B3" s="15">
        <v>8041</v>
      </c>
      <c r="C3" s="15">
        <v>6499</v>
      </c>
      <c r="D3" s="16">
        <f t="shared" ref="D3:D8" si="0">C3/B3</f>
        <v>0.8082328068648178</v>
      </c>
      <c r="E3" s="9" t="s">
        <v>9</v>
      </c>
      <c r="F3" s="9"/>
    </row>
    <row r="4" spans="1:6" x14ac:dyDescent="0.45">
      <c r="A4" s="14" t="s">
        <v>3</v>
      </c>
      <c r="B4" s="15">
        <v>13</v>
      </c>
      <c r="C4" s="15">
        <v>10</v>
      </c>
      <c r="D4" s="16">
        <f t="shared" si="0"/>
        <v>0.76923076923076927</v>
      </c>
      <c r="E4" s="9"/>
      <c r="F4" s="9"/>
    </row>
    <row r="5" spans="1:6" x14ac:dyDescent="0.45">
      <c r="A5" s="17" t="s">
        <v>4</v>
      </c>
      <c r="B5" s="18">
        <v>372</v>
      </c>
      <c r="C5" s="18">
        <v>31</v>
      </c>
      <c r="D5" s="19">
        <f t="shared" si="0"/>
        <v>8.3333333333333329E-2</v>
      </c>
      <c r="E5" s="8" t="s">
        <v>11</v>
      </c>
      <c r="F5" s="8"/>
    </row>
    <row r="6" spans="1:6" x14ac:dyDescent="0.45">
      <c r="A6" s="20" t="s">
        <v>5</v>
      </c>
      <c r="B6" s="21">
        <v>9896</v>
      </c>
      <c r="C6" s="21">
        <v>478</v>
      </c>
      <c r="D6" s="22">
        <f t="shared" si="0"/>
        <v>4.8302344381568309E-2</v>
      </c>
      <c r="E6" s="8" t="s">
        <v>12</v>
      </c>
      <c r="F6" s="8"/>
    </row>
    <row r="7" spans="1:6" x14ac:dyDescent="0.45">
      <c r="A7" s="23" t="s">
        <v>6</v>
      </c>
      <c r="B7" s="24">
        <v>921</v>
      </c>
      <c r="C7" s="24">
        <v>66</v>
      </c>
      <c r="D7" s="25">
        <f t="shared" si="0"/>
        <v>7.1661237785016291E-2</v>
      </c>
      <c r="E7" s="10" t="s">
        <v>13</v>
      </c>
      <c r="F7" s="10"/>
    </row>
    <row r="8" spans="1:6" x14ac:dyDescent="0.45">
      <c r="A8" s="23" t="s">
        <v>7</v>
      </c>
      <c r="B8" s="24">
        <v>878</v>
      </c>
      <c r="C8" s="24">
        <v>83</v>
      </c>
      <c r="D8" s="25">
        <f t="shared" si="0"/>
        <v>9.4533029612756267E-2</v>
      </c>
      <c r="E8" s="10"/>
      <c r="F8" s="10"/>
    </row>
    <row r="14" spans="1:6" x14ac:dyDescent="0.45">
      <c r="A14" t="s">
        <v>8</v>
      </c>
    </row>
  </sheetData>
  <mergeCells count="5">
    <mergeCell ref="E3:F4"/>
    <mergeCell ref="E2:F2"/>
    <mergeCell ref="E5:F5"/>
    <mergeCell ref="E6:F6"/>
    <mergeCell ref="E7:F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4" sqref="E14"/>
    </sheetView>
  </sheetViews>
  <sheetFormatPr defaultRowHeight="14.25" x14ac:dyDescent="0.45"/>
  <cols>
    <col min="1" max="1" width="27.6640625" bestFit="1" customWidth="1"/>
  </cols>
  <sheetData>
    <row r="1" spans="1:5" x14ac:dyDescent="0.45">
      <c r="A1" s="1" t="s">
        <v>14</v>
      </c>
      <c r="B1">
        <v>0</v>
      </c>
      <c r="C1">
        <v>1</v>
      </c>
    </row>
    <row r="2" spans="1:5" x14ac:dyDescent="0.45">
      <c r="A2" s="29" t="s">
        <v>15</v>
      </c>
      <c r="B2" s="30">
        <v>1247</v>
      </c>
      <c r="C2" s="30">
        <v>84</v>
      </c>
      <c r="D2" s="31">
        <f>C2/B2</f>
        <v>6.7361668003207698E-2</v>
      </c>
      <c r="E2" s="41" t="s">
        <v>29</v>
      </c>
    </row>
    <row r="3" spans="1:5" x14ac:dyDescent="0.45">
      <c r="A3" s="26" t="s">
        <v>16</v>
      </c>
      <c r="B3" s="27">
        <v>3171</v>
      </c>
      <c r="C3" s="27">
        <v>487</v>
      </c>
      <c r="D3" s="28">
        <f t="shared" ref="D3:D15" si="0">C3/B3</f>
        <v>0.15357931251970988</v>
      </c>
      <c r="E3" s="41" t="s">
        <v>32</v>
      </c>
    </row>
    <row r="4" spans="1:5" x14ac:dyDescent="0.45">
      <c r="A4" s="26" t="s">
        <v>17</v>
      </c>
      <c r="B4" s="27">
        <v>8</v>
      </c>
      <c r="C4" s="27">
        <v>1</v>
      </c>
      <c r="D4" s="28">
        <f t="shared" si="0"/>
        <v>0.125</v>
      </c>
      <c r="E4" s="41" t="s">
        <v>32</v>
      </c>
    </row>
    <row r="5" spans="1:5" x14ac:dyDescent="0.45">
      <c r="A5" s="26" t="s">
        <v>18</v>
      </c>
      <c r="B5" s="27">
        <v>850</v>
      </c>
      <c r="C5" s="27">
        <v>113</v>
      </c>
      <c r="D5" s="28">
        <f t="shared" si="0"/>
        <v>0.13294117647058823</v>
      </c>
      <c r="E5" s="41" t="s">
        <v>32</v>
      </c>
    </row>
    <row r="6" spans="1:5" x14ac:dyDescent="0.45">
      <c r="A6" s="35" t="s">
        <v>19</v>
      </c>
      <c r="B6" s="36">
        <v>426</v>
      </c>
      <c r="C6" s="36">
        <v>205</v>
      </c>
      <c r="D6" s="37">
        <f t="shared" si="0"/>
        <v>0.48122065727699531</v>
      </c>
      <c r="E6" s="41" t="s">
        <v>31</v>
      </c>
    </row>
    <row r="7" spans="1:5" x14ac:dyDescent="0.45">
      <c r="A7" s="29" t="s">
        <v>20</v>
      </c>
      <c r="B7" s="30">
        <v>144</v>
      </c>
      <c r="C7" s="30">
        <v>1</v>
      </c>
      <c r="D7" s="31">
        <f t="shared" si="0"/>
        <v>6.9444444444444441E-3</v>
      </c>
      <c r="E7" s="41" t="s">
        <v>29</v>
      </c>
    </row>
    <row r="8" spans="1:5" x14ac:dyDescent="0.45">
      <c r="A8" s="26" t="s">
        <v>21</v>
      </c>
      <c r="B8" s="27">
        <v>1693</v>
      </c>
      <c r="C8" s="27">
        <v>243</v>
      </c>
      <c r="D8" s="28">
        <f t="shared" si="0"/>
        <v>0.14353219137625517</v>
      </c>
      <c r="E8" s="41" t="s">
        <v>32</v>
      </c>
    </row>
    <row r="9" spans="1:5" x14ac:dyDescent="0.45">
      <c r="A9" s="32" t="s">
        <v>22</v>
      </c>
      <c r="B9" s="33">
        <v>2030</v>
      </c>
      <c r="C9" s="33">
        <v>1913</v>
      </c>
      <c r="D9" s="34">
        <f t="shared" si="0"/>
        <v>0.94236453201970438</v>
      </c>
      <c r="E9" t="s">
        <v>34</v>
      </c>
    </row>
    <row r="10" spans="1:5" x14ac:dyDescent="0.45">
      <c r="A10" s="29" t="s">
        <v>23</v>
      </c>
      <c r="B10" s="30">
        <v>3082</v>
      </c>
      <c r="C10" s="30">
        <v>132</v>
      </c>
      <c r="D10" s="31">
        <f t="shared" si="0"/>
        <v>4.2829331602855292E-2</v>
      </c>
      <c r="E10" s="41" t="s">
        <v>29</v>
      </c>
    </row>
    <row r="11" spans="1:5" x14ac:dyDescent="0.45">
      <c r="A11" s="4" t="s">
        <v>24</v>
      </c>
      <c r="B11" s="5">
        <v>3075</v>
      </c>
      <c r="C11" s="5">
        <v>900</v>
      </c>
      <c r="D11" s="6">
        <f t="shared" si="0"/>
        <v>0.29268292682926828</v>
      </c>
      <c r="E11" s="41" t="s">
        <v>30</v>
      </c>
    </row>
    <row r="12" spans="1:5" x14ac:dyDescent="0.45">
      <c r="A12" s="38" t="s">
        <v>25</v>
      </c>
      <c r="B12" s="39">
        <v>2594</v>
      </c>
      <c r="C12" s="39">
        <v>964</v>
      </c>
      <c r="D12" s="40">
        <f t="shared" si="0"/>
        <v>0.37162683114880496</v>
      </c>
      <c r="E12" s="41" t="s">
        <v>33</v>
      </c>
    </row>
    <row r="13" spans="1:5" x14ac:dyDescent="0.45">
      <c r="A13" s="32" t="s">
        <v>26</v>
      </c>
      <c r="B13" s="33">
        <v>2195</v>
      </c>
      <c r="C13" s="33">
        <v>1802</v>
      </c>
      <c r="D13" s="34">
        <f t="shared" si="0"/>
        <v>0.82095671981776763</v>
      </c>
      <c r="E13" t="s">
        <v>34</v>
      </c>
    </row>
    <row r="14" spans="1:5" x14ac:dyDescent="0.45">
      <c r="A14" s="35" t="s">
        <v>27</v>
      </c>
      <c r="B14" s="36">
        <v>629</v>
      </c>
      <c r="C14" s="36">
        <v>275</v>
      </c>
      <c r="D14" s="37">
        <f t="shared" si="0"/>
        <v>0.43720190779014306</v>
      </c>
      <c r="E14" s="41" t="s">
        <v>31</v>
      </c>
    </row>
    <row r="15" spans="1:5" x14ac:dyDescent="0.45">
      <c r="A15" s="4" t="s">
        <v>28</v>
      </c>
      <c r="B15" s="5">
        <v>1227</v>
      </c>
      <c r="C15" s="5">
        <v>314</v>
      </c>
      <c r="D15" s="6">
        <f t="shared" si="0"/>
        <v>0.25590872045639773</v>
      </c>
      <c r="E15" s="41" t="s">
        <v>30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4.25" x14ac:dyDescent="0.45"/>
  <cols>
    <col min="1" max="1" width="29.86328125" bestFit="1" customWidth="1"/>
  </cols>
  <sheetData>
    <row r="1" spans="1:4" x14ac:dyDescent="0.45">
      <c r="A1" s="1" t="s">
        <v>35</v>
      </c>
      <c r="B1">
        <v>0</v>
      </c>
      <c r="C1">
        <v>1</v>
      </c>
    </row>
    <row r="2" spans="1:4" x14ac:dyDescent="0.45">
      <c r="A2" s="1" t="s">
        <v>36</v>
      </c>
      <c r="B2">
        <v>7064</v>
      </c>
      <c r="C2">
        <v>5751</v>
      </c>
      <c r="D2" s="2">
        <f>C2/B2</f>
        <v>0.8141279728199321</v>
      </c>
    </row>
    <row r="3" spans="1:4" x14ac:dyDescent="0.45">
      <c r="A3" s="42" t="s">
        <v>37</v>
      </c>
      <c r="B3" s="41">
        <v>7207</v>
      </c>
      <c r="C3" s="41">
        <v>831</v>
      </c>
      <c r="D3" s="43">
        <f t="shared" ref="D3:D7" si="0">C3/B3</f>
        <v>0.11530456500624393</v>
      </c>
    </row>
    <row r="4" spans="1:4" x14ac:dyDescent="0.45">
      <c r="A4" s="42" t="s">
        <v>38</v>
      </c>
      <c r="B4" s="41">
        <v>915</v>
      </c>
      <c r="C4" s="41">
        <v>37</v>
      </c>
      <c r="D4" s="43">
        <f t="shared" si="0"/>
        <v>4.0437158469945354E-2</v>
      </c>
    </row>
    <row r="5" spans="1:4" x14ac:dyDescent="0.45">
      <c r="A5" s="42" t="s">
        <v>39</v>
      </c>
      <c r="B5" s="41">
        <v>4854</v>
      </c>
      <c r="C5" s="41">
        <v>65</v>
      </c>
      <c r="D5" s="43">
        <f t="shared" si="0"/>
        <v>1.3391017717346519E-2</v>
      </c>
    </row>
    <row r="6" spans="1:4" x14ac:dyDescent="0.45">
      <c r="A6" s="42" t="s">
        <v>40</v>
      </c>
      <c r="B6" s="41">
        <v>3128</v>
      </c>
      <c r="C6" s="41">
        <v>212</v>
      </c>
      <c r="D6" s="43">
        <f t="shared" si="0"/>
        <v>6.7774936061381075E-2</v>
      </c>
    </row>
    <row r="7" spans="1:4" x14ac:dyDescent="0.45">
      <c r="A7" s="1" t="s">
        <v>41</v>
      </c>
      <c r="B7">
        <v>800</v>
      </c>
      <c r="C7">
        <v>721</v>
      </c>
      <c r="D7" s="2">
        <f t="shared" si="0"/>
        <v>0.90125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2" sqref="E2"/>
    </sheetView>
  </sheetViews>
  <sheetFormatPr defaultRowHeight="14.25" x14ac:dyDescent="0.45"/>
  <cols>
    <col min="1" max="1" width="36.33203125" bestFit="1" customWidth="1"/>
  </cols>
  <sheetData>
    <row r="1" spans="1:4" x14ac:dyDescent="0.45">
      <c r="A1" s="1" t="s">
        <v>42</v>
      </c>
      <c r="B1">
        <v>0</v>
      </c>
      <c r="C1">
        <v>1</v>
      </c>
    </row>
    <row r="2" spans="1:4" x14ac:dyDescent="0.45">
      <c r="A2" s="42" t="s">
        <v>43</v>
      </c>
      <c r="B2" s="41">
        <v>258</v>
      </c>
      <c r="C2" s="41">
        <v>35</v>
      </c>
      <c r="D2" s="43">
        <f>C2/B2</f>
        <v>0.13565891472868216</v>
      </c>
    </row>
    <row r="3" spans="1:4" x14ac:dyDescent="0.45">
      <c r="A3" s="44" t="s">
        <v>44</v>
      </c>
      <c r="B3" s="45">
        <v>736</v>
      </c>
      <c r="C3" s="45">
        <v>268</v>
      </c>
      <c r="D3" s="46">
        <f t="shared" ref="D3:D6" si="0">C3/B3</f>
        <v>0.3641304347826087</v>
      </c>
    </row>
    <row r="4" spans="1:4" x14ac:dyDescent="0.45">
      <c r="A4" s="42" t="s">
        <v>45</v>
      </c>
      <c r="B4" s="41">
        <v>2654</v>
      </c>
      <c r="C4" s="41">
        <v>374</v>
      </c>
      <c r="D4" s="43">
        <f t="shared" si="0"/>
        <v>0.14091936699321778</v>
      </c>
    </row>
    <row r="5" spans="1:4" x14ac:dyDescent="0.45">
      <c r="A5" s="42" t="s">
        <v>46</v>
      </c>
      <c r="B5" s="41">
        <v>238</v>
      </c>
      <c r="C5" s="41">
        <v>24</v>
      </c>
      <c r="D5" s="43">
        <f t="shared" si="0"/>
        <v>0.10084033613445378</v>
      </c>
    </row>
    <row r="6" spans="1:4" x14ac:dyDescent="0.45">
      <c r="A6" s="44" t="s">
        <v>47</v>
      </c>
      <c r="B6" s="45">
        <v>20082</v>
      </c>
      <c r="C6" s="45">
        <v>6916</v>
      </c>
      <c r="D6" s="46">
        <f t="shared" si="0"/>
        <v>0.34438800916243401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7" workbookViewId="0">
      <selection activeCell="E42" sqref="E42"/>
    </sheetView>
  </sheetViews>
  <sheetFormatPr defaultRowHeight="14.25" x14ac:dyDescent="0.45"/>
  <cols>
    <col min="1" max="1" width="45" bestFit="1" customWidth="1"/>
    <col min="4" max="4" width="9.06640625" style="7"/>
  </cols>
  <sheetData>
    <row r="1" spans="1:5" x14ac:dyDescent="0.45">
      <c r="A1" s="1" t="s">
        <v>48</v>
      </c>
      <c r="B1">
        <v>0</v>
      </c>
      <c r="C1">
        <v>1</v>
      </c>
    </row>
    <row r="2" spans="1:5" x14ac:dyDescent="0.45">
      <c r="A2" s="1" t="s">
        <v>49</v>
      </c>
      <c r="B2">
        <v>11</v>
      </c>
      <c r="C2">
        <v>6</v>
      </c>
      <c r="D2" s="40">
        <f>C2/B2</f>
        <v>0.54545454545454541</v>
      </c>
      <c r="E2" s="41" t="s">
        <v>93</v>
      </c>
    </row>
    <row r="3" spans="1:5" x14ac:dyDescent="0.45">
      <c r="A3" s="1" t="s">
        <v>50</v>
      </c>
      <c r="B3">
        <v>79</v>
      </c>
      <c r="C3">
        <v>38</v>
      </c>
      <c r="D3" s="40">
        <f t="shared" ref="D3:D42" si="0">C3/B3</f>
        <v>0.48101265822784811</v>
      </c>
      <c r="E3" s="41" t="s">
        <v>93</v>
      </c>
    </row>
    <row r="4" spans="1:5" x14ac:dyDescent="0.45">
      <c r="A4" s="1" t="s">
        <v>51</v>
      </c>
      <c r="B4">
        <v>54</v>
      </c>
      <c r="C4">
        <v>19</v>
      </c>
      <c r="D4" s="48">
        <f t="shared" si="0"/>
        <v>0.35185185185185186</v>
      </c>
      <c r="E4" s="41" t="s">
        <v>92</v>
      </c>
    </row>
    <row r="5" spans="1:5" x14ac:dyDescent="0.45">
      <c r="A5" s="1" t="s">
        <v>52</v>
      </c>
      <c r="B5">
        <v>55</v>
      </c>
      <c r="C5">
        <v>2</v>
      </c>
      <c r="D5" s="3">
        <f t="shared" si="0"/>
        <v>3.6363636363636362E-2</v>
      </c>
      <c r="E5" s="41" t="s">
        <v>90</v>
      </c>
    </row>
    <row r="6" spans="1:5" x14ac:dyDescent="0.45">
      <c r="A6" s="1" t="s">
        <v>53</v>
      </c>
      <c r="B6">
        <v>68</v>
      </c>
      <c r="C6">
        <v>24</v>
      </c>
      <c r="D6" s="48">
        <f t="shared" si="0"/>
        <v>0.35294117647058826</v>
      </c>
      <c r="E6" s="41" t="s">
        <v>92</v>
      </c>
    </row>
    <row r="7" spans="1:5" x14ac:dyDescent="0.45">
      <c r="A7" s="1" t="s">
        <v>54</v>
      </c>
      <c r="B7">
        <v>66</v>
      </c>
      <c r="C7">
        <v>2</v>
      </c>
      <c r="D7" s="3">
        <f t="shared" si="0"/>
        <v>3.0303030303030304E-2</v>
      </c>
      <c r="E7" s="41" t="s">
        <v>90</v>
      </c>
    </row>
    <row r="8" spans="1:5" x14ac:dyDescent="0.45">
      <c r="A8" s="1" t="s">
        <v>55</v>
      </c>
      <c r="B8">
        <v>24</v>
      </c>
      <c r="C8">
        <v>4</v>
      </c>
      <c r="D8" s="43">
        <f t="shared" si="0"/>
        <v>0.16666666666666666</v>
      </c>
      <c r="E8" s="41" t="s">
        <v>91</v>
      </c>
    </row>
    <row r="9" spans="1:5" x14ac:dyDescent="0.45">
      <c r="A9" s="1" t="s">
        <v>56</v>
      </c>
      <c r="B9">
        <v>94</v>
      </c>
      <c r="C9">
        <v>9</v>
      </c>
      <c r="D9" s="3">
        <f t="shared" si="0"/>
        <v>9.5744680851063829E-2</v>
      </c>
      <c r="E9" s="41" t="s">
        <v>90</v>
      </c>
    </row>
    <row r="10" spans="1:5" x14ac:dyDescent="0.45">
      <c r="A10" s="1" t="s">
        <v>57</v>
      </c>
      <c r="B10">
        <v>59</v>
      </c>
      <c r="C10">
        <v>30</v>
      </c>
      <c r="D10" s="40">
        <f t="shared" si="0"/>
        <v>0.50847457627118642</v>
      </c>
      <c r="E10" s="41" t="s">
        <v>93</v>
      </c>
    </row>
    <row r="11" spans="1:5" x14ac:dyDescent="0.45">
      <c r="A11" s="1" t="s">
        <v>58</v>
      </c>
      <c r="B11">
        <v>17</v>
      </c>
      <c r="C11">
        <v>12</v>
      </c>
      <c r="D11" s="47">
        <f t="shared" si="0"/>
        <v>0.70588235294117652</v>
      </c>
      <c r="E11" s="41" t="s">
        <v>94</v>
      </c>
    </row>
    <row r="12" spans="1:5" x14ac:dyDescent="0.45">
      <c r="A12" s="1" t="s">
        <v>59</v>
      </c>
      <c r="B12">
        <v>91</v>
      </c>
      <c r="C12">
        <v>42</v>
      </c>
      <c r="D12" s="40">
        <f t="shared" si="0"/>
        <v>0.46153846153846156</v>
      </c>
      <c r="E12" s="41" t="s">
        <v>93</v>
      </c>
    </row>
    <row r="13" spans="1:5" x14ac:dyDescent="0.45">
      <c r="A13" s="1" t="s">
        <v>60</v>
      </c>
      <c r="B13">
        <v>20</v>
      </c>
      <c r="C13">
        <v>8</v>
      </c>
      <c r="D13" s="48">
        <f t="shared" si="0"/>
        <v>0.4</v>
      </c>
      <c r="E13" s="41" t="s">
        <v>92</v>
      </c>
    </row>
    <row r="14" spans="1:5" x14ac:dyDescent="0.45">
      <c r="A14" s="1" t="s">
        <v>61</v>
      </c>
      <c r="B14">
        <v>58</v>
      </c>
      <c r="C14">
        <v>3</v>
      </c>
      <c r="D14" s="3">
        <f t="shared" si="0"/>
        <v>5.1724137931034482E-2</v>
      </c>
      <c r="E14" s="41" t="s">
        <v>90</v>
      </c>
    </row>
    <row r="15" spans="1:5" x14ac:dyDescent="0.45">
      <c r="A15" s="1" t="s">
        <v>62</v>
      </c>
      <c r="B15">
        <v>40</v>
      </c>
      <c r="C15">
        <v>4</v>
      </c>
      <c r="D15" s="3">
        <f t="shared" si="0"/>
        <v>0.1</v>
      </c>
      <c r="E15" s="41" t="s">
        <v>90</v>
      </c>
    </row>
    <row r="16" spans="1:5" x14ac:dyDescent="0.45">
      <c r="A16" s="1" t="s">
        <v>63</v>
      </c>
      <c r="B16">
        <v>1</v>
      </c>
      <c r="C16">
        <v>0</v>
      </c>
      <c r="D16" s="3">
        <f t="shared" si="0"/>
        <v>0</v>
      </c>
      <c r="E16" s="41" t="s">
        <v>90</v>
      </c>
    </row>
    <row r="17" spans="1:5" x14ac:dyDescent="0.45">
      <c r="A17" s="1" t="s">
        <v>64</v>
      </c>
      <c r="B17">
        <v>11</v>
      </c>
      <c r="C17">
        <v>1</v>
      </c>
      <c r="D17" s="3">
        <f t="shared" si="0"/>
        <v>9.0909090909090912E-2</v>
      </c>
      <c r="E17" s="41" t="s">
        <v>90</v>
      </c>
    </row>
    <row r="18" spans="1:5" x14ac:dyDescent="0.45">
      <c r="A18" s="1" t="s">
        <v>65</v>
      </c>
      <c r="B18">
        <v>13</v>
      </c>
      <c r="C18">
        <v>6</v>
      </c>
      <c r="D18" s="40">
        <f t="shared" si="0"/>
        <v>0.46153846153846156</v>
      </c>
      <c r="E18" s="41" t="s">
        <v>93</v>
      </c>
    </row>
    <row r="19" spans="1:5" x14ac:dyDescent="0.45">
      <c r="A19" s="1" t="s">
        <v>66</v>
      </c>
      <c r="B19">
        <v>10</v>
      </c>
      <c r="C19">
        <v>3</v>
      </c>
      <c r="D19" s="43">
        <f t="shared" si="0"/>
        <v>0.3</v>
      </c>
      <c r="E19" s="41" t="s">
        <v>91</v>
      </c>
    </row>
    <row r="20" spans="1:5" x14ac:dyDescent="0.45">
      <c r="A20" s="1" t="s">
        <v>67</v>
      </c>
      <c r="B20">
        <v>56</v>
      </c>
      <c r="C20">
        <v>40</v>
      </c>
      <c r="D20" s="47">
        <f t="shared" si="0"/>
        <v>0.7142857142857143</v>
      </c>
      <c r="E20" s="41" t="s">
        <v>94</v>
      </c>
    </row>
    <row r="21" spans="1:5" x14ac:dyDescent="0.45">
      <c r="A21" s="1" t="s">
        <v>68</v>
      </c>
      <c r="B21">
        <v>24</v>
      </c>
      <c r="C21">
        <v>18</v>
      </c>
      <c r="D21" s="47">
        <f t="shared" si="0"/>
        <v>0.75</v>
      </c>
      <c r="E21" s="41" t="s">
        <v>94</v>
      </c>
    </row>
    <row r="22" spans="1:5" x14ac:dyDescent="0.45">
      <c r="A22" s="1" t="s">
        <v>69</v>
      </c>
      <c r="B22">
        <v>18</v>
      </c>
      <c r="C22">
        <v>5</v>
      </c>
      <c r="D22" s="43">
        <f t="shared" si="0"/>
        <v>0.27777777777777779</v>
      </c>
      <c r="E22" s="41" t="s">
        <v>91</v>
      </c>
    </row>
    <row r="23" spans="1:5" x14ac:dyDescent="0.45">
      <c r="A23" s="1" t="s">
        <v>70</v>
      </c>
      <c r="B23">
        <v>46</v>
      </c>
      <c r="C23">
        <v>25</v>
      </c>
      <c r="D23" s="40">
        <f t="shared" si="0"/>
        <v>0.54347826086956519</v>
      </c>
      <c r="E23" s="41" t="s">
        <v>93</v>
      </c>
    </row>
    <row r="24" spans="1:5" x14ac:dyDescent="0.45">
      <c r="A24" s="1" t="s">
        <v>71</v>
      </c>
      <c r="B24">
        <v>70</v>
      </c>
      <c r="C24">
        <v>10</v>
      </c>
      <c r="D24" s="3">
        <f t="shared" si="0"/>
        <v>0.14285714285714285</v>
      </c>
      <c r="E24" s="41" t="s">
        <v>90</v>
      </c>
    </row>
    <row r="25" spans="1:5" x14ac:dyDescent="0.45">
      <c r="A25" s="1" t="s">
        <v>72</v>
      </c>
      <c r="B25">
        <v>37</v>
      </c>
      <c r="C25">
        <v>22</v>
      </c>
      <c r="D25" s="40">
        <f t="shared" si="0"/>
        <v>0.59459459459459463</v>
      </c>
      <c r="E25" s="41" t="s">
        <v>93</v>
      </c>
    </row>
    <row r="26" spans="1:5" x14ac:dyDescent="0.45">
      <c r="A26" s="1" t="s">
        <v>73</v>
      </c>
      <c r="B26">
        <v>16</v>
      </c>
      <c r="C26">
        <v>2</v>
      </c>
      <c r="D26" s="3">
        <f t="shared" si="0"/>
        <v>0.125</v>
      </c>
      <c r="E26" s="41" t="s">
        <v>90</v>
      </c>
    </row>
    <row r="27" spans="1:5" x14ac:dyDescent="0.45">
      <c r="A27" s="1" t="s">
        <v>74</v>
      </c>
      <c r="B27">
        <v>594</v>
      </c>
      <c r="C27">
        <v>29</v>
      </c>
      <c r="D27" s="3">
        <f t="shared" si="0"/>
        <v>4.8821548821548821E-2</v>
      </c>
      <c r="E27" s="41" t="s">
        <v>90</v>
      </c>
    </row>
    <row r="28" spans="1:5" x14ac:dyDescent="0.45">
      <c r="A28" s="1" t="s">
        <v>75</v>
      </c>
      <c r="B28">
        <v>31</v>
      </c>
      <c r="C28">
        <v>2</v>
      </c>
      <c r="D28" s="3">
        <f t="shared" si="0"/>
        <v>6.4516129032258063E-2</v>
      </c>
      <c r="E28" s="41" t="s">
        <v>90</v>
      </c>
    </row>
    <row r="29" spans="1:5" x14ac:dyDescent="0.45">
      <c r="A29" s="1" t="s">
        <v>76</v>
      </c>
      <c r="B29">
        <v>14</v>
      </c>
      <c r="C29">
        <v>0</v>
      </c>
      <c r="D29" s="3">
        <f t="shared" si="0"/>
        <v>0</v>
      </c>
      <c r="E29" s="41" t="s">
        <v>90</v>
      </c>
    </row>
    <row r="30" spans="1:5" x14ac:dyDescent="0.45">
      <c r="A30" s="1" t="s">
        <v>77</v>
      </c>
      <c r="B30">
        <v>28</v>
      </c>
      <c r="C30">
        <v>2</v>
      </c>
      <c r="D30" s="3">
        <f t="shared" si="0"/>
        <v>7.1428571428571425E-2</v>
      </c>
      <c r="E30" s="41" t="s">
        <v>90</v>
      </c>
    </row>
    <row r="31" spans="1:5" x14ac:dyDescent="0.45">
      <c r="A31" s="1" t="s">
        <v>78</v>
      </c>
      <c r="B31">
        <v>132</v>
      </c>
      <c r="C31">
        <v>61</v>
      </c>
      <c r="D31" s="40">
        <f t="shared" si="0"/>
        <v>0.4621212121212121</v>
      </c>
      <c r="E31" s="41" t="s">
        <v>93</v>
      </c>
    </row>
    <row r="32" spans="1:5" x14ac:dyDescent="0.45">
      <c r="A32" s="1" t="s">
        <v>79</v>
      </c>
      <c r="B32">
        <v>46</v>
      </c>
      <c r="C32">
        <v>10</v>
      </c>
      <c r="D32" s="43">
        <f t="shared" si="0"/>
        <v>0.21739130434782608</v>
      </c>
      <c r="E32" s="41" t="s">
        <v>91</v>
      </c>
    </row>
    <row r="33" spans="1:5" x14ac:dyDescent="0.45">
      <c r="A33" s="1" t="s">
        <v>80</v>
      </c>
      <c r="B33">
        <v>33</v>
      </c>
      <c r="C33">
        <v>3</v>
      </c>
      <c r="D33" s="3">
        <f t="shared" si="0"/>
        <v>9.0909090909090912E-2</v>
      </c>
      <c r="E33" s="41" t="s">
        <v>90</v>
      </c>
    </row>
    <row r="34" spans="1:5" x14ac:dyDescent="0.45">
      <c r="A34" s="1" t="s">
        <v>81</v>
      </c>
      <c r="B34">
        <v>101</v>
      </c>
      <c r="C34">
        <v>11</v>
      </c>
      <c r="D34" s="3">
        <f t="shared" si="0"/>
        <v>0.10891089108910891</v>
      </c>
      <c r="E34" s="41" t="s">
        <v>90</v>
      </c>
    </row>
    <row r="35" spans="1:5" x14ac:dyDescent="0.45">
      <c r="A35" s="1" t="s">
        <v>82</v>
      </c>
      <c r="B35">
        <v>9</v>
      </c>
      <c r="C35">
        <v>2</v>
      </c>
      <c r="D35" s="43">
        <f t="shared" si="0"/>
        <v>0.22222222222222221</v>
      </c>
      <c r="E35" s="41" t="s">
        <v>91</v>
      </c>
    </row>
    <row r="36" spans="1:5" x14ac:dyDescent="0.45">
      <c r="A36" s="1" t="s">
        <v>83</v>
      </c>
      <c r="B36">
        <v>64</v>
      </c>
      <c r="C36">
        <v>15</v>
      </c>
      <c r="D36" s="43">
        <f t="shared" si="0"/>
        <v>0.234375</v>
      </c>
      <c r="E36" s="41" t="s">
        <v>91</v>
      </c>
    </row>
    <row r="37" spans="1:5" x14ac:dyDescent="0.45">
      <c r="A37" s="1" t="s">
        <v>84</v>
      </c>
      <c r="B37">
        <v>30</v>
      </c>
      <c r="C37">
        <v>20</v>
      </c>
      <c r="D37" s="47">
        <f t="shared" si="0"/>
        <v>0.66666666666666663</v>
      </c>
      <c r="E37" s="41" t="s">
        <v>94</v>
      </c>
    </row>
    <row r="38" spans="1:5" x14ac:dyDescent="0.45">
      <c r="A38" s="1" t="s">
        <v>85</v>
      </c>
      <c r="B38">
        <v>14</v>
      </c>
      <c r="C38">
        <v>3</v>
      </c>
      <c r="D38" s="43">
        <f t="shared" si="0"/>
        <v>0.21428571428571427</v>
      </c>
      <c r="E38" s="41" t="s">
        <v>91</v>
      </c>
    </row>
    <row r="39" spans="1:5" x14ac:dyDescent="0.45">
      <c r="A39" s="1" t="s">
        <v>86</v>
      </c>
      <c r="B39">
        <v>16</v>
      </c>
      <c r="C39">
        <v>2</v>
      </c>
      <c r="D39" s="3">
        <f t="shared" si="0"/>
        <v>0.125</v>
      </c>
      <c r="E39" s="41" t="s">
        <v>90</v>
      </c>
    </row>
    <row r="40" spans="1:5" x14ac:dyDescent="0.45">
      <c r="A40" s="1" t="s">
        <v>87</v>
      </c>
      <c r="B40">
        <v>21323</v>
      </c>
      <c r="C40">
        <v>6972</v>
      </c>
      <c r="D40" s="48">
        <f t="shared" si="0"/>
        <v>0.32697087651831358</v>
      </c>
      <c r="E40" s="41" t="s">
        <v>92</v>
      </c>
    </row>
    <row r="41" spans="1:5" x14ac:dyDescent="0.45">
      <c r="A41" s="1" t="s">
        <v>88</v>
      </c>
      <c r="B41">
        <v>59</v>
      </c>
      <c r="C41">
        <v>5</v>
      </c>
      <c r="D41" s="3">
        <f t="shared" si="0"/>
        <v>8.4745762711864403E-2</v>
      </c>
      <c r="E41" s="41" t="s">
        <v>90</v>
      </c>
    </row>
    <row r="42" spans="1:5" x14ac:dyDescent="0.45">
      <c r="A42" s="1" t="s">
        <v>89</v>
      </c>
      <c r="B42">
        <v>9</v>
      </c>
      <c r="C42">
        <v>6</v>
      </c>
      <c r="D42" s="47">
        <f t="shared" si="0"/>
        <v>0.66666666666666663</v>
      </c>
      <c r="E4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Ray</dc:creator>
  <cp:lastModifiedBy>Kunal Ray</cp:lastModifiedBy>
  <dcterms:created xsi:type="dcterms:W3CDTF">2018-04-06T12:23:37Z</dcterms:created>
  <dcterms:modified xsi:type="dcterms:W3CDTF">2018-04-07T17:14:20Z</dcterms:modified>
</cp:coreProperties>
</file>