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01. Official\Office\01. Vat Statement\Audit\"/>
    </mc:Choice>
  </mc:AlternateContent>
  <bookViews>
    <workbookView xWindow="0" yWindow="0" windowWidth="20490" windowHeight="7245" activeTab="2"/>
  </bookViews>
  <sheets>
    <sheet name="Sheet1" sheetId="1" r:id="rId1"/>
    <sheet name="2022-2023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8" i="3" l="1"/>
  <c r="G14" i="2" l="1"/>
  <c r="F14" i="2"/>
  <c r="E14" i="2"/>
  <c r="D14" i="2"/>
  <c r="C14" i="2"/>
  <c r="B14" i="2"/>
  <c r="H13" i="2"/>
  <c r="H12" i="2"/>
  <c r="H11" i="2"/>
  <c r="H10" i="2"/>
  <c r="H9" i="2"/>
  <c r="H8" i="2"/>
  <c r="H7" i="2"/>
  <c r="H6" i="2"/>
  <c r="H5" i="2"/>
  <c r="H4" i="2"/>
  <c r="H3" i="2"/>
  <c r="H14" i="2" s="1"/>
  <c r="H2" i="2"/>
  <c r="H10" i="1" l="1"/>
  <c r="H13" i="1"/>
  <c r="H12" i="1"/>
  <c r="H11" i="1"/>
  <c r="H9" i="1"/>
  <c r="H8" i="1"/>
  <c r="H7" i="1"/>
  <c r="H6" i="1"/>
  <c r="H5" i="1"/>
  <c r="H4" i="1"/>
  <c r="H3" i="1"/>
  <c r="H2" i="1"/>
  <c r="H14" i="1" s="1"/>
  <c r="G14" i="1" l="1"/>
  <c r="F14" i="1"/>
  <c r="E14" i="1"/>
  <c r="D14" i="1"/>
  <c r="C14" i="1"/>
  <c r="B14" i="1"/>
</calcChain>
</file>

<file path=xl/sharedStrings.xml><?xml version="1.0" encoding="utf-8"?>
<sst xmlns="http://schemas.openxmlformats.org/spreadsheetml/2006/main" count="19" uniqueCount="9">
  <si>
    <t>Container</t>
  </si>
  <si>
    <t>Revnue</t>
  </si>
  <si>
    <t>OTR</t>
  </si>
  <si>
    <t>Indent</t>
  </si>
  <si>
    <t>Gate</t>
  </si>
  <si>
    <t>Stuffing</t>
  </si>
  <si>
    <t>Total=</t>
  </si>
  <si>
    <t>G.Total</t>
  </si>
  <si>
    <t>2022-2023  VAT 15%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</si>
</sst>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17" fontId="1" fillId="0" borderId="1" xfId="0" applyNumberFormat="1" applyFont="1" applyBorder="1" applyAlignment="1">
      <alignment vertical="center"/>
    </xf>
    <xf numFmtId="2" fontId="1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2" fontId="2" fillId="0" borderId="1" xfId="0" applyNumberFormat="1" applyFont="1" applyBorder="1" applyAlignment="1">
      <alignment vertical="center"/>
    </xf>
    <xf numFmtId="2" fontId="2" fillId="0" borderId="1" xfId="0" applyNumberFormat="1" applyFont="1" applyBorder="1" applyAlignment="1">
      <alignment horizontal="right" vertical="center"/>
    </xf>
    <xf numFmtId="2" fontId="1" fillId="0" borderId="0" xfId="0" applyNumberFormat="1" applyFont="1" applyAlignment="1">
      <alignment vertical="center"/>
    </xf>
    <xf numFmtId="2" fontId="2" fillId="0" borderId="2" xfId="0" applyNumberFormat="1" applyFont="1" applyBorder="1" applyAlignment="1">
      <alignment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sqref="A1:XFD1048576"/>
    </sheetView>
  </sheetViews>
  <sheetFormatPr defaultRowHeight="15" x14ac:dyDescent="0.25"/>
  <cols>
    <col min="1" max="1" width="7.5703125" style="1" bestFit="1" customWidth="1"/>
    <col min="2" max="8" width="17.7109375" style="1" customWidth="1"/>
    <col min="9" max="9" width="16.85546875" style="1" customWidth="1"/>
    <col min="10" max="16384" width="9.140625" style="1"/>
  </cols>
  <sheetData>
    <row r="1" spans="1:9" x14ac:dyDescent="0.25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7</v>
      </c>
    </row>
    <row r="2" spans="1:9" x14ac:dyDescent="0.25">
      <c r="A2" s="4">
        <v>44013</v>
      </c>
      <c r="B2" s="5">
        <v>37101419.740000002</v>
      </c>
      <c r="C2" s="5">
        <v>25891709.41</v>
      </c>
      <c r="D2" s="5">
        <v>997647.5</v>
      </c>
      <c r="E2" s="5">
        <v>1255441.6599999999</v>
      </c>
      <c r="F2" s="5">
        <v>705453.24</v>
      </c>
      <c r="G2" s="5">
        <v>0</v>
      </c>
      <c r="H2" s="7">
        <f>SUM(B2:G2)</f>
        <v>65951671.550000004</v>
      </c>
    </row>
    <row r="3" spans="1:9" x14ac:dyDescent="0.25">
      <c r="A3" s="4">
        <v>44044</v>
      </c>
      <c r="B3" s="5">
        <v>54670930.380000003</v>
      </c>
      <c r="C3" s="5">
        <v>22104011.52</v>
      </c>
      <c r="D3" s="5">
        <v>1339719.55</v>
      </c>
      <c r="E3" s="5">
        <v>2007393.73</v>
      </c>
      <c r="F3" s="5">
        <v>786279.4</v>
      </c>
      <c r="G3" s="5">
        <v>85008</v>
      </c>
      <c r="H3" s="7">
        <f t="shared" ref="H3:H13" si="0">SUM(B3:G3)</f>
        <v>80993342.580000013</v>
      </c>
    </row>
    <row r="4" spans="1:9" x14ac:dyDescent="0.25">
      <c r="A4" s="4">
        <v>44075</v>
      </c>
      <c r="B4" s="5">
        <v>62561790.109999999</v>
      </c>
      <c r="C4" s="5">
        <v>38618919.32</v>
      </c>
      <c r="D4" s="5">
        <v>2277540.7000000002</v>
      </c>
      <c r="E4" s="5">
        <v>3966731.01</v>
      </c>
      <c r="F4" s="5">
        <v>1005588.76</v>
      </c>
      <c r="G4" s="5">
        <v>62088</v>
      </c>
      <c r="H4" s="7">
        <f t="shared" si="0"/>
        <v>108492657.90000002</v>
      </c>
    </row>
    <row r="5" spans="1:9" x14ac:dyDescent="0.25">
      <c r="A5" s="4">
        <v>44105</v>
      </c>
      <c r="B5" s="5">
        <v>37962931.039999999</v>
      </c>
      <c r="C5" s="5">
        <v>43699902.840000004</v>
      </c>
      <c r="D5" s="5">
        <v>928630.8</v>
      </c>
      <c r="E5" s="5">
        <v>3479527.74</v>
      </c>
      <c r="F5" s="5">
        <v>728105.32</v>
      </c>
      <c r="G5" s="5">
        <v>91080</v>
      </c>
      <c r="H5" s="7">
        <f t="shared" si="0"/>
        <v>86890177.73999998</v>
      </c>
    </row>
    <row r="6" spans="1:9" x14ac:dyDescent="0.25">
      <c r="A6" s="4">
        <v>44136</v>
      </c>
      <c r="B6" s="5">
        <v>33696373.759999998</v>
      </c>
      <c r="C6" s="5">
        <v>37779203.259999998</v>
      </c>
      <c r="D6" s="5">
        <v>1776634.65</v>
      </c>
      <c r="E6" s="5">
        <v>3083225.82</v>
      </c>
      <c r="F6" s="5">
        <v>630270.03</v>
      </c>
      <c r="G6" s="5">
        <v>56672</v>
      </c>
      <c r="H6" s="7">
        <f t="shared" si="0"/>
        <v>77022379.519999996</v>
      </c>
    </row>
    <row r="7" spans="1:9" x14ac:dyDescent="0.25">
      <c r="A7" s="4">
        <v>44166</v>
      </c>
      <c r="B7" s="5">
        <v>38960109.270000003</v>
      </c>
      <c r="C7" s="5">
        <v>31856999.890000001</v>
      </c>
      <c r="D7" s="5">
        <v>5688502.9000000004</v>
      </c>
      <c r="E7" s="5">
        <v>2177289.4900000002</v>
      </c>
      <c r="F7" s="5">
        <v>616257.88</v>
      </c>
      <c r="G7" s="5">
        <v>60168</v>
      </c>
      <c r="H7" s="7">
        <f t="shared" si="0"/>
        <v>79359327.429999992</v>
      </c>
    </row>
    <row r="8" spans="1:9" x14ac:dyDescent="0.25">
      <c r="A8" s="4">
        <v>44197</v>
      </c>
      <c r="B8" s="5">
        <v>41083581.310000002</v>
      </c>
      <c r="C8" s="5">
        <v>33467507.41</v>
      </c>
      <c r="D8" s="5">
        <v>153415.9</v>
      </c>
      <c r="E8" s="5">
        <v>2607184.41</v>
      </c>
      <c r="F8" s="5">
        <v>317478.07</v>
      </c>
      <c r="G8" s="5">
        <v>30912</v>
      </c>
      <c r="H8" s="7">
        <f t="shared" si="0"/>
        <v>77660079.099999994</v>
      </c>
    </row>
    <row r="9" spans="1:9" x14ac:dyDescent="0.25">
      <c r="A9" s="4">
        <v>44228</v>
      </c>
      <c r="B9" s="5">
        <v>20404798.210000001</v>
      </c>
      <c r="C9" s="5">
        <v>23878602.52</v>
      </c>
      <c r="D9" s="5">
        <v>622647.5</v>
      </c>
      <c r="E9" s="5">
        <v>2252376.14</v>
      </c>
      <c r="F9" s="5">
        <v>372497.84</v>
      </c>
      <c r="G9" s="5">
        <v>42504</v>
      </c>
      <c r="H9" s="7">
        <f t="shared" si="0"/>
        <v>47573426.210000008</v>
      </c>
    </row>
    <row r="10" spans="1:9" x14ac:dyDescent="0.25">
      <c r="A10" s="4">
        <v>44256</v>
      </c>
      <c r="B10" s="5">
        <v>23954912.469999999</v>
      </c>
      <c r="C10" s="5">
        <v>22203901.010000002</v>
      </c>
      <c r="D10" s="5">
        <v>185648.4</v>
      </c>
      <c r="E10" s="5">
        <v>2672509.4500000002</v>
      </c>
      <c r="F10" s="5">
        <v>292759.32</v>
      </c>
      <c r="G10" s="5">
        <v>29992</v>
      </c>
      <c r="H10" s="7">
        <f>SUM(B10:G10)</f>
        <v>49339722.650000006</v>
      </c>
    </row>
    <row r="11" spans="1:9" x14ac:dyDescent="0.25">
      <c r="A11" s="4">
        <v>44287</v>
      </c>
      <c r="B11" s="5">
        <v>32183509.309999999</v>
      </c>
      <c r="C11" s="5">
        <v>14951901.09</v>
      </c>
      <c r="D11" s="5">
        <v>626802.19999999995</v>
      </c>
      <c r="E11" s="5">
        <v>2265574.62</v>
      </c>
      <c r="F11" s="5">
        <v>285302.71999999997</v>
      </c>
      <c r="G11" s="5">
        <v>28704</v>
      </c>
      <c r="H11" s="7">
        <f t="shared" si="0"/>
        <v>50341793.939999998</v>
      </c>
    </row>
    <row r="12" spans="1:9" x14ac:dyDescent="0.25">
      <c r="A12" s="4">
        <v>44317</v>
      </c>
      <c r="B12" s="5">
        <v>25594376.120000001</v>
      </c>
      <c r="C12" s="5">
        <v>17180670.960000001</v>
      </c>
      <c r="D12" s="5">
        <v>34414.400000000001</v>
      </c>
      <c r="E12" s="5">
        <v>2785626.56</v>
      </c>
      <c r="F12" s="5">
        <v>435457.84</v>
      </c>
      <c r="G12" s="5">
        <v>46184</v>
      </c>
      <c r="H12" s="7">
        <f t="shared" si="0"/>
        <v>46076729.880000003</v>
      </c>
    </row>
    <row r="13" spans="1:9" x14ac:dyDescent="0.25">
      <c r="A13" s="4">
        <v>44348</v>
      </c>
      <c r="B13" s="5">
        <v>21450838.620000001</v>
      </c>
      <c r="C13" s="5">
        <v>23512216.280000001</v>
      </c>
      <c r="D13" s="5">
        <v>176224</v>
      </c>
      <c r="E13" s="5">
        <v>1613122.05</v>
      </c>
      <c r="F13" s="5">
        <v>363182.06</v>
      </c>
      <c r="G13" s="5">
        <v>49312</v>
      </c>
      <c r="H13" s="7">
        <f t="shared" si="0"/>
        <v>47164895.010000005</v>
      </c>
      <c r="I13" s="9"/>
    </row>
    <row r="14" spans="1:9" x14ac:dyDescent="0.25">
      <c r="A14" s="6" t="s">
        <v>6</v>
      </c>
      <c r="B14" s="7">
        <f>SUM(B2:B13)</f>
        <v>429625570.33999997</v>
      </c>
      <c r="C14" s="7">
        <f t="shared" ref="C14:G14" si="1">SUM(C2:C13)</f>
        <v>335145545.50999999</v>
      </c>
      <c r="D14" s="7">
        <f t="shared" si="1"/>
        <v>14807828.5</v>
      </c>
      <c r="E14" s="7">
        <f t="shared" si="1"/>
        <v>30166002.68</v>
      </c>
      <c r="F14" s="7">
        <f t="shared" si="1"/>
        <v>6538632.4799999995</v>
      </c>
      <c r="G14" s="7">
        <f t="shared" si="1"/>
        <v>582624</v>
      </c>
      <c r="H14" s="8">
        <f>SUM(H2:H13)</f>
        <v>816866203.50999987</v>
      </c>
    </row>
  </sheetData>
  <pageMargins left="0.45" right="0.4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sqref="A1:XFD1048576"/>
    </sheetView>
  </sheetViews>
  <sheetFormatPr defaultRowHeight="15" x14ac:dyDescent="0.25"/>
  <cols>
    <col min="1" max="1" width="7.5703125" style="1" bestFit="1" customWidth="1"/>
    <col min="2" max="8" width="17.7109375" style="1" customWidth="1"/>
    <col min="9" max="9" width="16.85546875" style="1" customWidth="1"/>
    <col min="10" max="16384" width="9.140625" style="1"/>
  </cols>
  <sheetData>
    <row r="1" spans="1:9" x14ac:dyDescent="0.25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7</v>
      </c>
    </row>
    <row r="2" spans="1:9" x14ac:dyDescent="0.25">
      <c r="A2" s="4">
        <v>44743</v>
      </c>
      <c r="B2" s="5">
        <v>37101419.740000002</v>
      </c>
      <c r="C2" s="5">
        <v>25891709.41</v>
      </c>
      <c r="D2" s="5">
        <v>997647.5</v>
      </c>
      <c r="E2" s="5">
        <v>1255441.6599999999</v>
      </c>
      <c r="F2" s="5">
        <v>705453.24</v>
      </c>
      <c r="G2" s="5">
        <v>0</v>
      </c>
      <c r="H2" s="7">
        <f>SUM(B2:G2)</f>
        <v>65951671.550000004</v>
      </c>
    </row>
    <row r="3" spans="1:9" x14ac:dyDescent="0.25">
      <c r="A3" s="4">
        <v>44774</v>
      </c>
      <c r="B3" s="5">
        <v>54670930.380000003</v>
      </c>
      <c r="C3" s="5">
        <v>22104011.52</v>
      </c>
      <c r="D3" s="5">
        <v>1339719.55</v>
      </c>
      <c r="E3" s="5">
        <v>2007393.73</v>
      </c>
      <c r="F3" s="5">
        <v>786279.4</v>
      </c>
      <c r="G3" s="5">
        <v>85008</v>
      </c>
      <c r="H3" s="7">
        <f t="shared" ref="H3:H13" si="0">SUM(B3:G3)</f>
        <v>80993342.580000013</v>
      </c>
    </row>
    <row r="4" spans="1:9" x14ac:dyDescent="0.25">
      <c r="A4" s="4">
        <v>44805</v>
      </c>
      <c r="B4" s="5">
        <v>62561790.109999999</v>
      </c>
      <c r="C4" s="5">
        <v>38618919.32</v>
      </c>
      <c r="D4" s="5">
        <v>2277540.7000000002</v>
      </c>
      <c r="E4" s="5">
        <v>3966731.01</v>
      </c>
      <c r="F4" s="5">
        <v>1005588.76</v>
      </c>
      <c r="G4" s="5">
        <v>62088</v>
      </c>
      <c r="H4" s="7">
        <f t="shared" si="0"/>
        <v>108492657.90000002</v>
      </c>
    </row>
    <row r="5" spans="1:9" x14ac:dyDescent="0.25">
      <c r="A5" s="4">
        <v>44835</v>
      </c>
      <c r="B5" s="5">
        <v>37962931.039999999</v>
      </c>
      <c r="C5" s="5">
        <v>43699902.840000004</v>
      </c>
      <c r="D5" s="5">
        <v>928630.8</v>
      </c>
      <c r="E5" s="5">
        <v>3479527.74</v>
      </c>
      <c r="F5" s="5">
        <v>728105.32</v>
      </c>
      <c r="G5" s="5">
        <v>91080</v>
      </c>
      <c r="H5" s="7">
        <f t="shared" si="0"/>
        <v>86890177.73999998</v>
      </c>
    </row>
    <row r="6" spans="1:9" x14ac:dyDescent="0.25">
      <c r="A6" s="4">
        <v>44866</v>
      </c>
      <c r="B6" s="5">
        <v>33696373.759999998</v>
      </c>
      <c r="C6" s="5">
        <v>37779203.259999998</v>
      </c>
      <c r="D6" s="5">
        <v>1776634.65</v>
      </c>
      <c r="E6" s="5">
        <v>3083225.82</v>
      </c>
      <c r="F6" s="5">
        <v>630270.03</v>
      </c>
      <c r="G6" s="5">
        <v>56672</v>
      </c>
      <c r="H6" s="7">
        <f t="shared" si="0"/>
        <v>77022379.519999996</v>
      </c>
    </row>
    <row r="7" spans="1:9" x14ac:dyDescent="0.25">
      <c r="A7" s="4">
        <v>44896</v>
      </c>
      <c r="B7" s="5">
        <v>38960109.270000003</v>
      </c>
      <c r="C7" s="5">
        <v>31856999.890000001</v>
      </c>
      <c r="D7" s="5">
        <v>5688502.9000000004</v>
      </c>
      <c r="E7" s="5">
        <v>2177289.4900000002</v>
      </c>
      <c r="F7" s="5">
        <v>616257.88</v>
      </c>
      <c r="G7" s="5">
        <v>60168</v>
      </c>
      <c r="H7" s="7">
        <f t="shared" si="0"/>
        <v>79359327.429999992</v>
      </c>
    </row>
    <row r="8" spans="1:9" x14ac:dyDescent="0.25">
      <c r="A8" s="4">
        <v>44927</v>
      </c>
      <c r="B8" s="5">
        <v>41083581.310000002</v>
      </c>
      <c r="C8" s="5">
        <v>33467507.41</v>
      </c>
      <c r="D8" s="5">
        <v>153415.9</v>
      </c>
      <c r="E8" s="5">
        <v>2607184.41</v>
      </c>
      <c r="F8" s="5">
        <v>317478.07</v>
      </c>
      <c r="G8" s="5">
        <v>30912</v>
      </c>
      <c r="H8" s="7">
        <f t="shared" si="0"/>
        <v>77660079.099999994</v>
      </c>
    </row>
    <row r="9" spans="1:9" x14ac:dyDescent="0.25">
      <c r="A9" s="4">
        <v>44958</v>
      </c>
      <c r="B9" s="5">
        <v>20404798.210000001</v>
      </c>
      <c r="C9" s="5">
        <v>23878602.52</v>
      </c>
      <c r="D9" s="5">
        <v>622647.5</v>
      </c>
      <c r="E9" s="5">
        <v>2252376.14</v>
      </c>
      <c r="F9" s="5">
        <v>372497.84</v>
      </c>
      <c r="G9" s="5">
        <v>42504</v>
      </c>
      <c r="H9" s="7">
        <f t="shared" si="0"/>
        <v>47573426.210000008</v>
      </c>
    </row>
    <row r="10" spans="1:9" x14ac:dyDescent="0.25">
      <c r="A10" s="4">
        <v>44986</v>
      </c>
      <c r="B10" s="5">
        <v>23954912.469999999</v>
      </c>
      <c r="C10" s="5">
        <v>22203901.010000002</v>
      </c>
      <c r="D10" s="5">
        <v>185648.4</v>
      </c>
      <c r="E10" s="5">
        <v>2672509.4500000002</v>
      </c>
      <c r="F10" s="5">
        <v>292759.32</v>
      </c>
      <c r="G10" s="5">
        <v>29992</v>
      </c>
      <c r="H10" s="7">
        <f>SUM(B10:G10)</f>
        <v>49339722.650000006</v>
      </c>
    </row>
    <row r="11" spans="1:9" x14ac:dyDescent="0.25">
      <c r="A11" s="4">
        <v>45017</v>
      </c>
      <c r="B11" s="5">
        <v>32183509.309999999</v>
      </c>
      <c r="C11" s="5">
        <v>14951901.09</v>
      </c>
      <c r="D11" s="5">
        <v>626802.19999999995</v>
      </c>
      <c r="E11" s="5">
        <v>2265574.62</v>
      </c>
      <c r="F11" s="5">
        <v>285302.71999999997</v>
      </c>
      <c r="G11" s="5">
        <v>28704</v>
      </c>
      <c r="H11" s="7">
        <f t="shared" si="0"/>
        <v>50341793.939999998</v>
      </c>
    </row>
    <row r="12" spans="1:9" x14ac:dyDescent="0.25">
      <c r="A12" s="4">
        <v>45047</v>
      </c>
      <c r="B12" s="5">
        <v>25594376.120000001</v>
      </c>
      <c r="C12" s="5">
        <v>17180670.960000001</v>
      </c>
      <c r="D12" s="5">
        <v>34414.400000000001</v>
      </c>
      <c r="E12" s="5">
        <v>2785626.56</v>
      </c>
      <c r="F12" s="5">
        <v>435457.84</v>
      </c>
      <c r="G12" s="5">
        <v>46184</v>
      </c>
      <c r="H12" s="7">
        <f t="shared" si="0"/>
        <v>46076729.880000003</v>
      </c>
    </row>
    <row r="13" spans="1:9" x14ac:dyDescent="0.25">
      <c r="A13" s="4">
        <v>45078</v>
      </c>
      <c r="B13" s="5">
        <v>21450838.620000001</v>
      </c>
      <c r="C13" s="5">
        <v>23512216.280000001</v>
      </c>
      <c r="D13" s="5">
        <v>176224</v>
      </c>
      <c r="E13" s="5">
        <v>1613122.05</v>
      </c>
      <c r="F13" s="5">
        <v>363182.06</v>
      </c>
      <c r="G13" s="5">
        <v>49312</v>
      </c>
      <c r="H13" s="7">
        <f t="shared" si="0"/>
        <v>47164895.010000005</v>
      </c>
      <c r="I13" s="9"/>
    </row>
    <row r="14" spans="1:9" x14ac:dyDescent="0.25">
      <c r="A14" s="6" t="s">
        <v>6</v>
      </c>
      <c r="B14" s="7">
        <f>SUM(B2:B13)</f>
        <v>429625570.33999997</v>
      </c>
      <c r="C14" s="7">
        <f t="shared" ref="C14:G14" si="1">SUM(C2:C13)</f>
        <v>335145545.50999999</v>
      </c>
      <c r="D14" s="7">
        <f t="shared" si="1"/>
        <v>14807828.5</v>
      </c>
      <c r="E14" s="7">
        <f t="shared" si="1"/>
        <v>30166002.68</v>
      </c>
      <c r="F14" s="7">
        <f t="shared" si="1"/>
        <v>6538632.4799999995</v>
      </c>
      <c r="G14" s="7">
        <f t="shared" si="1"/>
        <v>582624</v>
      </c>
      <c r="H14" s="8">
        <f>SUM(H2:H13)</f>
        <v>816866203.50999987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E18"/>
  <sheetViews>
    <sheetView tabSelected="1" topLeftCell="A9" workbookViewId="0">
      <selection activeCell="F16" sqref="F16"/>
    </sheetView>
  </sheetViews>
  <sheetFormatPr defaultRowHeight="15" x14ac:dyDescent="0.25"/>
  <cols>
    <col min="1" max="2" width="9.140625" style="1"/>
    <col min="3" max="3" width="7.5703125" style="1" bestFit="1" customWidth="1"/>
    <col min="4" max="4" width="17.7109375" style="1" customWidth="1"/>
    <col min="5" max="5" width="16.85546875" style="1" customWidth="1"/>
    <col min="6" max="16384" width="9.140625" style="1"/>
  </cols>
  <sheetData>
    <row r="3" spans="3:4" x14ac:dyDescent="0.25">
      <c r="C3" s="11" t="s">
        <v>8</v>
      </c>
      <c r="D3" s="11"/>
    </row>
    <row r="5" spans="3:4" x14ac:dyDescent="0.25">
      <c r="C5" s="2"/>
      <c r="D5" s="3" t="s">
        <v>7</v>
      </c>
    </row>
    <row r="6" spans="3:4" x14ac:dyDescent="0.25">
      <c r="C6" s="4">
        <v>44743</v>
      </c>
      <c r="D6" s="7">
        <v>5822874.3200000003</v>
      </c>
    </row>
    <row r="7" spans="3:4" x14ac:dyDescent="0.25">
      <c r="C7" s="4">
        <v>44774</v>
      </c>
      <c r="D7" s="7">
        <v>9491473.1300000008</v>
      </c>
    </row>
    <row r="8" spans="3:4" x14ac:dyDescent="0.25">
      <c r="C8" s="4">
        <v>44805</v>
      </c>
      <c r="D8" s="7">
        <v>7893077.2699999996</v>
      </c>
    </row>
    <row r="9" spans="3:4" x14ac:dyDescent="0.25">
      <c r="C9" s="4">
        <v>44835</v>
      </c>
      <c r="D9" s="7">
        <v>8858756.8100000005</v>
      </c>
    </row>
    <row r="10" spans="3:4" x14ac:dyDescent="0.25">
      <c r="C10" s="4">
        <v>44866</v>
      </c>
      <c r="D10" s="7">
        <v>8271051.1799999997</v>
      </c>
    </row>
    <row r="11" spans="3:4" x14ac:dyDescent="0.25">
      <c r="C11" s="4">
        <v>44896</v>
      </c>
      <c r="D11" s="7">
        <v>7566767.6699999999</v>
      </c>
    </row>
    <row r="12" spans="3:4" x14ac:dyDescent="0.25">
      <c r="C12" s="4">
        <v>44927</v>
      </c>
      <c r="D12" s="7">
        <v>10059745.119999999</v>
      </c>
    </row>
    <row r="13" spans="3:4" x14ac:dyDescent="0.25">
      <c r="C13" s="4">
        <v>44958</v>
      </c>
      <c r="D13" s="7">
        <v>6569076.4199999999</v>
      </c>
    </row>
    <row r="14" spans="3:4" x14ac:dyDescent="0.25">
      <c r="C14" s="4">
        <v>44986</v>
      </c>
      <c r="D14" s="7">
        <v>5531210.4699999997</v>
      </c>
    </row>
    <row r="15" spans="3:4" x14ac:dyDescent="0.25">
      <c r="C15" s="4">
        <v>45017</v>
      </c>
      <c r="D15" s="7">
        <v>4767975.34</v>
      </c>
    </row>
    <row r="16" spans="3:4" x14ac:dyDescent="0.25">
      <c r="C16" s="4">
        <v>45047</v>
      </c>
      <c r="D16" s="7">
        <v>6399058.5999999996</v>
      </c>
    </row>
    <row r="17" spans="3:5" x14ac:dyDescent="0.25">
      <c r="C17" s="4">
        <v>45078</v>
      </c>
      <c r="D17" s="7">
        <v>4129194.61</v>
      </c>
      <c r="E17" s="9"/>
    </row>
    <row r="18" spans="3:5" x14ac:dyDescent="0.25">
      <c r="C18" s="6" t="s">
        <v>6</v>
      </c>
      <c r="D18" s="10">
        <f>SUM(D6:D17)</f>
        <v>85360260.939999998</v>
      </c>
    </row>
  </sheetData>
  <mergeCells count="1">
    <mergeCell ref="C3:D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2022-2023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Revenue Section-01</dc:creator>
  <cp:lastModifiedBy>OFFICE</cp:lastModifiedBy>
  <cp:lastPrinted>2024-01-16T06:44:01Z</cp:lastPrinted>
  <dcterms:created xsi:type="dcterms:W3CDTF">2022-04-12T10:22:05Z</dcterms:created>
  <dcterms:modified xsi:type="dcterms:W3CDTF">2024-01-16T08:37:55Z</dcterms:modified>
</cp:coreProperties>
</file>