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Official\03. সাত প্রকার\"/>
    </mc:Choice>
  </mc:AlternateContent>
  <bookViews>
    <workbookView xWindow="0" yWindow="0" windowWidth="15345" windowHeight="3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F24" i="1"/>
  <c r="C24" i="1"/>
  <c r="I15" i="1"/>
  <c r="F15" i="1"/>
  <c r="C15" i="1"/>
  <c r="D28" i="1"/>
  <c r="B28" i="1"/>
  <c r="I35" i="1" l="1"/>
  <c r="D35" i="1"/>
  <c r="I23" i="1" l="1"/>
  <c r="H23" i="1"/>
  <c r="F23" i="1"/>
  <c r="E23" i="1"/>
  <c r="C23" i="1"/>
  <c r="B23" i="1"/>
  <c r="I14" i="1"/>
  <c r="H14" i="1"/>
  <c r="F14" i="1"/>
  <c r="E14" i="1"/>
  <c r="C14" i="1"/>
  <c r="B14" i="1"/>
  <c r="H6" i="1" l="1"/>
  <c r="G6" i="1"/>
</calcChain>
</file>

<file path=xl/sharedStrings.xml><?xml version="1.0" encoding="utf-8"?>
<sst xmlns="http://schemas.openxmlformats.org/spreadsheetml/2006/main" count="69" uniqueCount="22">
  <si>
    <t>MV. LOTUS LEADER</t>
  </si>
  <si>
    <t>MV. MALAYSIA STAR</t>
  </si>
  <si>
    <t>SL No</t>
  </si>
  <si>
    <t>NAME OF SHIP</t>
  </si>
  <si>
    <t>ROT NO</t>
  </si>
  <si>
    <t>UNITS</t>
  </si>
  <si>
    <t>TONS</t>
  </si>
  <si>
    <t>TOTAL</t>
  </si>
  <si>
    <t>WAREHOUSE-A</t>
  </si>
  <si>
    <t>WAREHOUSE-B</t>
  </si>
  <si>
    <t>SHED NO-5</t>
  </si>
  <si>
    <t>SHED NO-6</t>
  </si>
  <si>
    <t>YARD NO-1</t>
  </si>
  <si>
    <t>YARD NO-7</t>
  </si>
  <si>
    <t>CAR</t>
  </si>
  <si>
    <t>SHED NO-7</t>
  </si>
  <si>
    <t>SHED NO-8</t>
  </si>
  <si>
    <t>A/D</t>
  </si>
  <si>
    <t>2024/447</t>
  </si>
  <si>
    <t>2024/465</t>
  </si>
  <si>
    <t>TOTAL=</t>
  </si>
  <si>
    <t>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</si>
</sst>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4" xfId="0" applyFont="1" applyBorder="1" applyAlignment="1">
      <alignment horizontal="left" vertical="center"/>
    </xf>
    <xf numFmtId="14" fontId="1" fillId="0" borderId="4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9" workbookViewId="0">
      <selection activeCell="G28" sqref="G28"/>
    </sheetView>
  </sheetViews>
  <sheetFormatPr defaultRowHeight="15" x14ac:dyDescent="0.25"/>
  <cols>
    <col min="1" max="1" width="10.140625" style="1" bestFit="1" customWidth="1"/>
    <col min="2" max="3" width="9.140625" style="1"/>
    <col min="4" max="5" width="10.140625" style="1" bestFit="1" customWidth="1"/>
    <col min="6" max="6" width="9.140625" style="1"/>
    <col min="7" max="7" width="10.140625" style="1" bestFit="1" customWidth="1"/>
    <col min="8" max="16384" width="9.140625" style="1"/>
  </cols>
  <sheetData>
    <row r="1" spans="1:9" ht="26.25" x14ac:dyDescent="0.25">
      <c r="A1" s="24">
        <v>45444</v>
      </c>
      <c r="B1" s="25"/>
      <c r="C1" s="25"/>
      <c r="D1" s="25"/>
      <c r="E1" s="25"/>
      <c r="F1" s="25"/>
      <c r="G1" s="25"/>
      <c r="H1" s="25"/>
      <c r="I1" s="25"/>
    </row>
    <row r="3" spans="1:9" x14ac:dyDescent="0.25">
      <c r="A3" s="2" t="s">
        <v>2</v>
      </c>
      <c r="B3" s="30" t="s">
        <v>3</v>
      </c>
      <c r="C3" s="30"/>
      <c r="D3" s="30"/>
      <c r="E3" s="10" t="s">
        <v>17</v>
      </c>
      <c r="F3" s="2" t="s">
        <v>4</v>
      </c>
      <c r="G3" s="2" t="s">
        <v>5</v>
      </c>
      <c r="H3" s="2" t="s">
        <v>6</v>
      </c>
    </row>
    <row r="4" spans="1:9" x14ac:dyDescent="0.25">
      <c r="A4" s="3">
        <v>1</v>
      </c>
      <c r="B4" s="29" t="s">
        <v>0</v>
      </c>
      <c r="C4" s="29"/>
      <c r="D4" s="29"/>
      <c r="E4" s="33">
        <v>45447</v>
      </c>
      <c r="F4" s="2" t="s">
        <v>18</v>
      </c>
      <c r="G4" s="1">
        <v>330</v>
      </c>
      <c r="H4" s="1">
        <v>456</v>
      </c>
    </row>
    <row r="5" spans="1:9" x14ac:dyDescent="0.25">
      <c r="A5" s="11">
        <v>2</v>
      </c>
      <c r="B5" s="34" t="s">
        <v>1</v>
      </c>
      <c r="C5" s="34"/>
      <c r="D5" s="34"/>
      <c r="E5" s="35">
        <v>45454</v>
      </c>
      <c r="F5" s="11" t="s">
        <v>19</v>
      </c>
      <c r="G5" s="8">
        <v>519</v>
      </c>
      <c r="H5" s="8">
        <v>722</v>
      </c>
    </row>
    <row r="6" spans="1:9" x14ac:dyDescent="0.25">
      <c r="A6" s="31" t="s">
        <v>7</v>
      </c>
      <c r="B6" s="31"/>
      <c r="C6" s="31"/>
      <c r="D6" s="31"/>
      <c r="G6" s="1">
        <f>SUM(G4:G5)</f>
        <v>849</v>
      </c>
      <c r="H6" s="1">
        <f>SUM(H4:H5)</f>
        <v>1178</v>
      </c>
    </row>
    <row r="9" spans="1:9" x14ac:dyDescent="0.25">
      <c r="A9" s="32" t="s">
        <v>14</v>
      </c>
      <c r="B9" s="32"/>
      <c r="C9" s="32"/>
      <c r="D9" s="32"/>
      <c r="E9" s="32"/>
      <c r="F9" s="32"/>
      <c r="G9" s="32"/>
      <c r="H9" s="32"/>
      <c r="I9" s="32"/>
    </row>
    <row r="10" spans="1:9" x14ac:dyDescent="0.25">
      <c r="A10" s="17" t="s">
        <v>8</v>
      </c>
      <c r="B10" s="18"/>
      <c r="C10" s="19"/>
      <c r="D10" s="17" t="s">
        <v>9</v>
      </c>
      <c r="E10" s="18"/>
      <c r="F10" s="19"/>
      <c r="G10" s="17" t="s">
        <v>10</v>
      </c>
      <c r="H10" s="18"/>
      <c r="I10" s="19"/>
    </row>
    <row r="11" spans="1:9" x14ac:dyDescent="0.25">
      <c r="A11" s="12" t="s">
        <v>4</v>
      </c>
      <c r="B11" s="13" t="s">
        <v>5</v>
      </c>
      <c r="C11" s="14" t="s">
        <v>6</v>
      </c>
      <c r="D11" s="12" t="s">
        <v>4</v>
      </c>
      <c r="E11" s="13" t="s">
        <v>5</v>
      </c>
      <c r="F11" s="14" t="s">
        <v>6</v>
      </c>
      <c r="G11" s="12" t="s">
        <v>4</v>
      </c>
      <c r="H11" s="13" t="s">
        <v>5</v>
      </c>
      <c r="I11" s="14" t="s">
        <v>6</v>
      </c>
    </row>
    <row r="12" spans="1:9" x14ac:dyDescent="0.25">
      <c r="A12" s="5" t="s">
        <v>18</v>
      </c>
      <c r="B12" s="4">
        <v>100</v>
      </c>
      <c r="C12" s="6">
        <v>138</v>
      </c>
      <c r="D12" s="5" t="s">
        <v>18</v>
      </c>
      <c r="E12" s="4">
        <v>100</v>
      </c>
      <c r="F12" s="6">
        <v>138</v>
      </c>
      <c r="G12" s="5" t="s">
        <v>18</v>
      </c>
      <c r="H12" s="4">
        <v>65</v>
      </c>
      <c r="I12" s="6">
        <v>90</v>
      </c>
    </row>
    <row r="13" spans="1:9" x14ac:dyDescent="0.25">
      <c r="A13" s="5" t="s">
        <v>19</v>
      </c>
      <c r="B13" s="4">
        <v>125</v>
      </c>
      <c r="C13" s="6">
        <v>174</v>
      </c>
      <c r="D13" s="5" t="s">
        <v>19</v>
      </c>
      <c r="E13" s="4">
        <v>124</v>
      </c>
      <c r="F13" s="6">
        <v>172</v>
      </c>
      <c r="G13" s="5" t="s">
        <v>19</v>
      </c>
      <c r="H13" s="4">
        <v>90</v>
      </c>
      <c r="I13" s="6">
        <v>125</v>
      </c>
    </row>
    <row r="14" spans="1:9" x14ac:dyDescent="0.25">
      <c r="A14" s="5" t="s">
        <v>7</v>
      </c>
      <c r="B14" s="4">
        <f>SUM(B12:B13)</f>
        <v>225</v>
      </c>
      <c r="C14" s="6">
        <f>SUM(C12:C13)</f>
        <v>312</v>
      </c>
      <c r="D14" s="5" t="s">
        <v>7</v>
      </c>
      <c r="E14" s="4">
        <f>SUM(E12:E13)</f>
        <v>224</v>
      </c>
      <c r="F14" s="6">
        <f>SUM(F12:F13)</f>
        <v>310</v>
      </c>
      <c r="G14" s="5" t="s">
        <v>7</v>
      </c>
      <c r="H14" s="4">
        <f>SUM(H12:H13)</f>
        <v>155</v>
      </c>
      <c r="I14" s="6">
        <f>SUM(I12:I13)</f>
        <v>215</v>
      </c>
    </row>
    <row r="15" spans="1:9" x14ac:dyDescent="0.25">
      <c r="A15" s="36" t="s">
        <v>21</v>
      </c>
      <c r="B15" s="37">
        <v>308110</v>
      </c>
      <c r="C15" s="38">
        <f>SUM(B15/1000)</f>
        <v>308.11</v>
      </c>
      <c r="D15" s="36" t="s">
        <v>21</v>
      </c>
      <c r="E15" s="37">
        <v>265690</v>
      </c>
      <c r="F15" s="38">
        <f>SUM(E15/1000)</f>
        <v>265.69</v>
      </c>
      <c r="G15" s="36" t="s">
        <v>21</v>
      </c>
      <c r="H15" s="37">
        <v>191203</v>
      </c>
      <c r="I15" s="38">
        <f>SUM(H15/1000)</f>
        <v>191.203</v>
      </c>
    </row>
    <row r="16" spans="1:9" x14ac:dyDescent="0.25">
      <c r="A16" s="5"/>
      <c r="B16" s="4"/>
      <c r="C16" s="4"/>
      <c r="D16" s="4"/>
      <c r="E16" s="4"/>
      <c r="F16" s="4"/>
      <c r="G16" s="4"/>
      <c r="H16" s="4"/>
      <c r="I16" s="6"/>
    </row>
    <row r="17" spans="1:9" x14ac:dyDescent="0.25">
      <c r="A17" s="5"/>
      <c r="B17" s="4"/>
      <c r="C17" s="4"/>
      <c r="D17" s="4"/>
      <c r="E17" s="4"/>
      <c r="F17" s="4"/>
      <c r="G17" s="4"/>
      <c r="H17" s="4"/>
      <c r="I17" s="6"/>
    </row>
    <row r="18" spans="1:9" x14ac:dyDescent="0.25">
      <c r="A18" s="7"/>
      <c r="B18" s="8"/>
      <c r="C18" s="8"/>
      <c r="D18" s="8"/>
      <c r="E18" s="8"/>
      <c r="F18" s="8"/>
      <c r="G18" s="8"/>
      <c r="H18" s="8"/>
      <c r="I18" s="9"/>
    </row>
    <row r="19" spans="1:9" x14ac:dyDescent="0.25">
      <c r="A19" s="26" t="s">
        <v>11</v>
      </c>
      <c r="B19" s="27"/>
      <c r="C19" s="28"/>
      <c r="D19" s="26" t="s">
        <v>12</v>
      </c>
      <c r="E19" s="27"/>
      <c r="F19" s="28"/>
      <c r="G19" s="26" t="s">
        <v>13</v>
      </c>
      <c r="H19" s="27"/>
      <c r="I19" s="28"/>
    </row>
    <row r="20" spans="1:9" x14ac:dyDescent="0.25">
      <c r="A20" s="12" t="s">
        <v>4</v>
      </c>
      <c r="B20" s="13" t="s">
        <v>5</v>
      </c>
      <c r="C20" s="14" t="s">
        <v>6</v>
      </c>
      <c r="D20" s="12" t="s">
        <v>4</v>
      </c>
      <c r="E20" s="13" t="s">
        <v>5</v>
      </c>
      <c r="F20" s="14" t="s">
        <v>6</v>
      </c>
      <c r="G20" s="12" t="s">
        <v>4</v>
      </c>
      <c r="H20" s="13" t="s">
        <v>5</v>
      </c>
      <c r="I20" s="14" t="s">
        <v>6</v>
      </c>
    </row>
    <row r="21" spans="1:9" x14ac:dyDescent="0.25">
      <c r="A21" s="5" t="s">
        <v>18</v>
      </c>
      <c r="B21" s="4">
        <v>65</v>
      </c>
      <c r="C21" s="6">
        <v>90</v>
      </c>
      <c r="D21" s="5" t="s">
        <v>19</v>
      </c>
      <c r="E21" s="4">
        <v>45</v>
      </c>
      <c r="F21" s="6">
        <v>63</v>
      </c>
      <c r="G21" s="5" t="s">
        <v>19</v>
      </c>
      <c r="H21" s="4">
        <v>45</v>
      </c>
      <c r="I21" s="6">
        <v>63</v>
      </c>
    </row>
    <row r="22" spans="1:9" x14ac:dyDescent="0.25">
      <c r="A22" s="5" t="s">
        <v>19</v>
      </c>
      <c r="B22" s="4">
        <v>90</v>
      </c>
      <c r="C22" s="6">
        <v>125</v>
      </c>
      <c r="D22" s="5"/>
      <c r="E22" s="4"/>
      <c r="F22" s="6"/>
      <c r="G22" s="5"/>
      <c r="H22" s="4"/>
      <c r="I22" s="6"/>
    </row>
    <row r="23" spans="1:9" x14ac:dyDescent="0.25">
      <c r="A23" s="7" t="s">
        <v>7</v>
      </c>
      <c r="B23" s="8">
        <f>SUM(B21:B22)</f>
        <v>155</v>
      </c>
      <c r="C23" s="9">
        <f>SUM(C21:C22)</f>
        <v>215</v>
      </c>
      <c r="D23" s="7" t="s">
        <v>7</v>
      </c>
      <c r="E23" s="8">
        <f>SUM(E21:E22)</f>
        <v>45</v>
      </c>
      <c r="F23" s="9">
        <f>SUM(F21:F22)</f>
        <v>63</v>
      </c>
      <c r="G23" s="7" t="s">
        <v>7</v>
      </c>
      <c r="H23" s="8">
        <f>SUM(H21:H22)</f>
        <v>45</v>
      </c>
      <c r="I23" s="9">
        <f>SUM(I21:I22)</f>
        <v>63</v>
      </c>
    </row>
    <row r="24" spans="1:9" x14ac:dyDescent="0.25">
      <c r="A24" s="36" t="s">
        <v>21</v>
      </c>
      <c r="B24" s="37">
        <v>168515</v>
      </c>
      <c r="C24" s="38">
        <f>SUM(B24/1000)</f>
        <v>168.51499999999999</v>
      </c>
      <c r="D24" s="36" t="s">
        <v>21</v>
      </c>
      <c r="E24" s="37">
        <v>680520</v>
      </c>
      <c r="F24" s="38">
        <f>SUM(E24/1000)</f>
        <v>680.52</v>
      </c>
      <c r="G24" s="36" t="s">
        <v>21</v>
      </c>
      <c r="H24" s="37">
        <v>194940</v>
      </c>
      <c r="I24" s="38">
        <f>SUM(H24/1000)</f>
        <v>194.94</v>
      </c>
    </row>
    <row r="25" spans="1:9" x14ac:dyDescent="0.25">
      <c r="A25" s="4"/>
      <c r="D25" s="4"/>
      <c r="G25" s="4"/>
    </row>
    <row r="26" spans="1:9" x14ac:dyDescent="0.25">
      <c r="A26" s="4"/>
      <c r="D26" s="4"/>
      <c r="G26" s="4"/>
    </row>
    <row r="28" spans="1:9" x14ac:dyDescent="0.25">
      <c r="A28" s="1" t="s">
        <v>20</v>
      </c>
      <c r="B28" s="1">
        <f>SUM(B14+E14+H14+B23+E23+H23)</f>
        <v>849</v>
      </c>
      <c r="C28" s="1" t="s">
        <v>5</v>
      </c>
      <c r="D28" s="1">
        <f>SUM(C14+F14+I14+C23+F23+I23)</f>
        <v>1178</v>
      </c>
      <c r="E28" s="1" t="s">
        <v>6</v>
      </c>
    </row>
    <row r="31" spans="1:9" x14ac:dyDescent="0.25">
      <c r="A31" s="17" t="s">
        <v>15</v>
      </c>
      <c r="B31" s="18"/>
      <c r="C31" s="18"/>
      <c r="D31" s="19"/>
      <c r="F31" s="17" t="s">
        <v>16</v>
      </c>
      <c r="G31" s="18"/>
      <c r="H31" s="18"/>
      <c r="I31" s="19"/>
    </row>
    <row r="32" spans="1:9" x14ac:dyDescent="0.25">
      <c r="A32" s="20" t="s">
        <v>3</v>
      </c>
      <c r="B32" s="21"/>
      <c r="C32" s="21"/>
      <c r="D32" s="14" t="s">
        <v>6</v>
      </c>
      <c r="F32" s="20" t="s">
        <v>3</v>
      </c>
      <c r="G32" s="21"/>
      <c r="H32" s="21"/>
      <c r="I32" s="14" t="s">
        <v>6</v>
      </c>
    </row>
    <row r="33" spans="1:9" x14ac:dyDescent="0.25">
      <c r="A33" s="22"/>
      <c r="B33" s="23"/>
      <c r="C33" s="23"/>
      <c r="D33" s="6"/>
      <c r="F33" s="22"/>
      <c r="G33" s="23"/>
      <c r="H33" s="23"/>
      <c r="I33" s="6"/>
    </row>
    <row r="34" spans="1:9" x14ac:dyDescent="0.25">
      <c r="A34" s="22"/>
      <c r="B34" s="23"/>
      <c r="C34" s="23"/>
      <c r="D34" s="6"/>
      <c r="F34" s="22"/>
      <c r="G34" s="23"/>
      <c r="H34" s="23"/>
      <c r="I34" s="6"/>
    </row>
    <row r="35" spans="1:9" x14ac:dyDescent="0.25">
      <c r="A35" s="15" t="s">
        <v>7</v>
      </c>
      <c r="B35" s="16"/>
      <c r="C35" s="16"/>
      <c r="D35" s="9">
        <f>SUM(D33:D34)</f>
        <v>0</v>
      </c>
      <c r="F35" s="15" t="s">
        <v>7</v>
      </c>
      <c r="G35" s="16"/>
      <c r="H35" s="16"/>
      <c r="I35" s="9">
        <f>SUM(I33:I34)</f>
        <v>0</v>
      </c>
    </row>
  </sheetData>
  <mergeCells count="22">
    <mergeCell ref="A1:I1"/>
    <mergeCell ref="A10:C10"/>
    <mergeCell ref="D10:F10"/>
    <mergeCell ref="G10:I10"/>
    <mergeCell ref="A19:C19"/>
    <mergeCell ref="D19:F19"/>
    <mergeCell ref="G19:I19"/>
    <mergeCell ref="B4:D4"/>
    <mergeCell ref="B5:D5"/>
    <mergeCell ref="B3:D3"/>
    <mergeCell ref="A9:I9"/>
    <mergeCell ref="A6:D6"/>
    <mergeCell ref="F35:H35"/>
    <mergeCell ref="A31:D31"/>
    <mergeCell ref="F31:I31"/>
    <mergeCell ref="F32:H32"/>
    <mergeCell ref="F33:H33"/>
    <mergeCell ref="F34:H34"/>
    <mergeCell ref="A32:C32"/>
    <mergeCell ref="A33:C33"/>
    <mergeCell ref="A34:C34"/>
    <mergeCell ref="A35:C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&amp; Return</dc:creator>
  <cp:lastModifiedBy>Revenue &amp; Return</cp:lastModifiedBy>
  <cp:lastPrinted>2024-07-02T10:19:14Z</cp:lastPrinted>
  <dcterms:created xsi:type="dcterms:W3CDTF">2024-06-03T06:31:35Z</dcterms:created>
  <dcterms:modified xsi:type="dcterms:W3CDTF">2024-07-02T10:51:04Z</dcterms:modified>
</cp:coreProperties>
</file>