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orfirio\Downloads\Paper_Material\Paper_Material\"/>
    </mc:Choice>
  </mc:AlternateContent>
  <xr:revisionPtr revIDLastSave="0" documentId="13_ncr:1_{11C37073-0067-444E-8343-C2FF472639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act_List" sheetId="2" r:id="rId1"/>
    <sheet name="Spotif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N20" i="2"/>
  <c r="M20" i="2"/>
  <c r="L20" i="2"/>
  <c r="K20" i="2"/>
  <c r="O19" i="2"/>
  <c r="N19" i="2"/>
  <c r="M19" i="2"/>
  <c r="L19" i="2"/>
  <c r="K19" i="2"/>
  <c r="O18" i="2"/>
  <c r="N18" i="2"/>
  <c r="M18" i="2"/>
  <c r="L18" i="2"/>
  <c r="K18" i="2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L21" i="1" s="1"/>
  <c r="K18" i="1"/>
  <c r="K21" i="1" s="1"/>
  <c r="N21" i="2" l="1"/>
  <c r="M21" i="1"/>
  <c r="N21" i="1"/>
  <c r="O21" i="2"/>
  <c r="L21" i="2"/>
  <c r="K21" i="2"/>
  <c r="M21" i="2"/>
  <c r="O21" i="1"/>
</calcChain>
</file>

<file path=xl/sharedStrings.xml><?xml version="1.0" encoding="utf-8"?>
<sst xmlns="http://schemas.openxmlformats.org/spreadsheetml/2006/main" count="1488" uniqueCount="114">
  <si>
    <t>Contact List</t>
  </si>
  <si>
    <r>
      <t xml:space="preserve">Modification type </t>
    </r>
    <r>
      <rPr>
        <b/>
        <sz val="11"/>
        <color theme="1"/>
        <rFont val="Calibri"/>
        <family val="2"/>
        <scheme val="minor"/>
      </rPr>
      <t>(ChangeID,Rel)</t>
    </r>
  </si>
  <si>
    <t>Modification Istance</t>
  </si>
  <si>
    <r>
      <t xml:space="preserve">Test with </t>
    </r>
    <r>
      <rPr>
        <b/>
        <sz val="11"/>
        <color theme="1"/>
        <rFont val="Calibri"/>
        <family val="2"/>
        <scheme val="minor"/>
      </rPr>
      <t>absolute</t>
    </r>
    <r>
      <rPr>
        <sz val="11"/>
        <color theme="1"/>
        <rFont val="Calibri"/>
        <family val="2"/>
        <scheme val="minor"/>
      </rPr>
      <t xml:space="preserve"> locators</t>
    </r>
  </si>
  <si>
    <r>
      <t xml:space="preserve">Test with </t>
    </r>
    <r>
      <rPr>
        <b/>
        <sz val="11"/>
        <color theme="1"/>
        <rFont val="Calibri"/>
        <family val="2"/>
        <scheme val="minor"/>
      </rPr>
      <t>relative</t>
    </r>
    <r>
      <rPr>
        <sz val="11"/>
        <color theme="1"/>
        <rFont val="Calibri"/>
        <family val="2"/>
        <scheme val="minor"/>
      </rPr>
      <t xml:space="preserve"> locators</t>
    </r>
  </si>
  <si>
    <r>
      <t xml:space="preserve">Test with </t>
    </r>
    <r>
      <rPr>
        <b/>
        <sz val="11"/>
        <color theme="1"/>
        <rFont val="Calibri"/>
        <family val="2"/>
        <scheme val="minor"/>
      </rPr>
      <t>ROBULA</t>
    </r>
    <r>
      <rPr>
        <sz val="11"/>
        <color theme="1"/>
        <rFont val="Calibri"/>
        <family val="2"/>
        <scheme val="minor"/>
      </rPr>
      <t xml:space="preserve"> locators</t>
    </r>
  </si>
  <si>
    <r>
      <t xml:space="preserve">Test with </t>
    </r>
    <r>
      <rPr>
        <b/>
        <sz val="11"/>
        <color theme="1"/>
        <rFont val="Calibri"/>
        <family val="2"/>
        <scheme val="minor"/>
      </rPr>
      <t>Katalon</t>
    </r>
    <r>
      <rPr>
        <sz val="11"/>
        <color theme="1"/>
        <rFont val="Calibri"/>
        <family val="2"/>
        <scheme val="minor"/>
      </rPr>
      <t xml:space="preserve"> locators</t>
    </r>
  </si>
  <si>
    <r>
      <t>Test with</t>
    </r>
    <r>
      <rPr>
        <b/>
        <sz val="11"/>
        <color theme="1"/>
        <rFont val="Calibri"/>
        <family val="2"/>
        <scheme val="minor"/>
      </rPr>
      <t xml:space="preserve"> Hook-based</t>
    </r>
    <r>
      <rPr>
        <sz val="11"/>
        <color theme="1"/>
        <rFont val="Calibri"/>
        <family val="2"/>
        <scheme val="minor"/>
      </rPr>
      <t xml:space="preserve"> locators</t>
    </r>
  </si>
  <si>
    <t>Attribute Value Modification</t>
  </si>
  <si>
    <t>(a,A)</t>
  </si>
  <si>
    <t>Obsolete</t>
  </si>
  <si>
    <t>ok</t>
  </si>
  <si>
    <t>Fragile</t>
  </si>
  <si>
    <t>(a,B)</t>
  </si>
  <si>
    <t>(a,C)</t>
  </si>
  <si>
    <t>(a,D)</t>
  </si>
  <si>
    <t>(a,E)</t>
  </si>
  <si>
    <t>Attribute Removal</t>
  </si>
  <si>
    <t>(b,A)</t>
  </si>
  <si>
    <t>Abs</t>
  </si>
  <si>
    <t>Rel</t>
  </si>
  <si>
    <t>Robula</t>
  </si>
  <si>
    <t>Katalon</t>
  </si>
  <si>
    <t>Hook</t>
  </si>
  <si>
    <t>(b,B)</t>
  </si>
  <si>
    <t>Total</t>
  </si>
  <si>
    <t>(b,C)</t>
  </si>
  <si>
    <t>(b,D)</t>
  </si>
  <si>
    <t>(b,E)</t>
  </si>
  <si>
    <t>Attribute Identifier Modification</t>
  </si>
  <si>
    <t>(c,A)</t>
  </si>
  <si>
    <t>(c,B)</t>
  </si>
  <si>
    <t>(c,C)</t>
  </si>
  <si>
    <t>(c,D)</t>
  </si>
  <si>
    <t>(c,E)</t>
  </si>
  <si>
    <t>Text Content Modification</t>
  </si>
  <si>
    <t>(d,A)</t>
  </si>
  <si>
    <t>(d,B)</t>
  </si>
  <si>
    <t>N/A</t>
  </si>
  <si>
    <t>(d,C)</t>
  </si>
  <si>
    <t>(d,D)</t>
  </si>
  <si>
    <t>(d,E)</t>
  </si>
  <si>
    <t>Text Content Removal</t>
  </si>
  <si>
    <t>(e,A)</t>
  </si>
  <si>
    <t>(e,B)</t>
  </si>
  <si>
    <t>(e,C)</t>
  </si>
  <si>
    <t>(e,D)</t>
  </si>
  <si>
    <t>(e,E)</t>
  </si>
  <si>
    <t>HTML Tag Movement (into a containter)</t>
  </si>
  <si>
    <t>(f,A)</t>
  </si>
  <si>
    <t>(f,B)</t>
  </si>
  <si>
    <t>(f,C)</t>
  </si>
  <si>
    <t>(f,D)</t>
  </si>
  <si>
    <t>(f,E)</t>
  </si>
  <si>
    <t>(g,A)</t>
  </si>
  <si>
    <t>HTML Tag Movement (in any point of the HMTL tree)</t>
  </si>
  <si>
    <t>(g,B)</t>
  </si>
  <si>
    <t>(g,C)</t>
  </si>
  <si>
    <t>(g,D)</t>
  </si>
  <si>
    <t>(g,E)</t>
  </si>
  <si>
    <t>HTML Tag Movement (between two templates)</t>
  </si>
  <si>
    <t>(h,A)</t>
  </si>
  <si>
    <t>(h,B)</t>
  </si>
  <si>
    <t>(h,C)</t>
  </si>
  <si>
    <t>(h,D)</t>
  </si>
  <si>
    <t>(h,E)</t>
  </si>
  <si>
    <t>HMTL Tag Removal</t>
  </si>
  <si>
    <t>(i,A)</t>
  </si>
  <si>
    <t>(i,B)</t>
  </si>
  <si>
    <t>(i,C)</t>
  </si>
  <si>
    <t>(i,D)</t>
  </si>
  <si>
    <t>(i,E)</t>
  </si>
  <si>
    <t>HTML Tag Type Modification</t>
  </si>
  <si>
    <t>(j,A)</t>
  </si>
  <si>
    <t>(j,B)</t>
  </si>
  <si>
    <t>(j,C)</t>
  </si>
  <si>
    <t>(j,D)</t>
  </si>
  <si>
    <t>(j,E)</t>
  </si>
  <si>
    <t>HMTL Tag Insertion</t>
  </si>
  <si>
    <t>(k,A)</t>
  </si>
  <si>
    <t>(k,B)</t>
  </si>
  <si>
    <t>(k,C)</t>
  </si>
  <si>
    <t>(k,D)</t>
  </si>
  <si>
    <t>(k,E)</t>
  </si>
  <si>
    <t>Spotify</t>
  </si>
  <si>
    <r>
      <t>Test with</t>
    </r>
    <r>
      <rPr>
        <b/>
        <sz val="11"/>
        <color theme="1"/>
        <rFont val="Calibri"/>
        <family val="2"/>
        <scheme val="minor"/>
      </rPr>
      <t xml:space="preserve"> Hook-based </t>
    </r>
    <r>
      <rPr>
        <sz val="11"/>
        <color theme="1"/>
        <rFont val="Calibri"/>
        <family val="2"/>
        <scheme val="minor"/>
      </rPr>
      <t>locators</t>
    </r>
  </si>
  <si>
    <t>Legenda</t>
  </si>
  <si>
    <t>Change ID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</si>
  <si>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</si>
  <si>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</si>
  <si>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</si>
  <si>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</si>
  <si>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</si>
  <si>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</si>
  <si>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</si>
  <si>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</si>
  <si>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</si>
  <si>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</si>
  <si>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k</t>
  </si>
  <si>
    <t>HTML Tag Movement (into a container)</t>
  </si>
  <si>
    <t>HTML Tag Movement (in any point of the HTML tree)</t>
  </si>
  <si>
    <t>HTML Tag Removal</t>
  </si>
  <si>
    <t>HTML Tag Insertion</t>
  </si>
  <si>
    <t>Relationships (Rel)</t>
  </si>
  <si>
    <t>A</t>
  </si>
  <si>
    <t>B</t>
  </si>
  <si>
    <t>C</t>
  </si>
  <si>
    <t>D</t>
  </si>
  <si>
    <t>E</t>
  </si>
  <si>
    <t>Tag T directly involved in the test action</t>
  </si>
  <si>
    <t>Parent of T</t>
  </si>
  <si>
    <t>Ancestor of T</t>
  </si>
  <si>
    <t>Sibling of T</t>
  </si>
  <si>
    <t>Template including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</si>
</sst>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9" tint="-0.499984740745262"/>
      <name val="Comic Sans MS"/>
      <family val="4"/>
    </font>
    <font>
      <b/>
      <sz val="12"/>
      <color theme="1"/>
      <name val="Comic Sans MS"/>
      <family val="4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B076-FA1A-4786-B4C2-0EDD850F25B7}">
  <dimension ref="A1:W118"/>
  <sheetViews>
    <sheetView tabSelected="1" topLeftCell="A99" workbookViewId="0">
      <selection activeCell="B126" sqref="B126"/>
    </sheetView>
  </sheetViews>
  <sheetFormatPr defaultRowHeight="14.4" x14ac:dyDescent="0.3"/>
  <cols>
    <col min="1" max="1" width="14.88671875" style="18" customWidth="1"/>
    <col min="2" max="2" width="14.5546875" customWidth="1"/>
    <col min="3" max="3" width="12.44140625" customWidth="1"/>
    <col min="4" max="7" width="9.109375" customWidth="1"/>
    <col min="8" max="8" width="11.5546875" customWidth="1"/>
  </cols>
  <sheetData>
    <row r="1" spans="1:17" ht="43.2" x14ac:dyDescent="0.3">
      <c r="A1" s="28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</row>
    <row r="2" spans="1:17" ht="15" customHeight="1" x14ac:dyDescent="0.3">
      <c r="A2" s="32" t="s">
        <v>8</v>
      </c>
      <c r="B2" s="2" t="s">
        <v>9</v>
      </c>
      <c r="C2" s="2">
        <v>1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J2" t="s">
        <v>86</v>
      </c>
    </row>
    <row r="3" spans="1:17" x14ac:dyDescent="0.3">
      <c r="A3" s="33"/>
      <c r="B3" s="2" t="s">
        <v>9</v>
      </c>
      <c r="C3" s="2">
        <v>2</v>
      </c>
      <c r="D3" s="2" t="s">
        <v>11</v>
      </c>
      <c r="E3" s="2" t="s">
        <v>12</v>
      </c>
      <c r="F3" s="2" t="s">
        <v>11</v>
      </c>
      <c r="G3" s="2" t="s">
        <v>11</v>
      </c>
      <c r="H3" s="2" t="s">
        <v>11</v>
      </c>
      <c r="J3" t="s">
        <v>87</v>
      </c>
      <c r="P3" t="s">
        <v>103</v>
      </c>
    </row>
    <row r="4" spans="1:17" x14ac:dyDescent="0.3">
      <c r="A4" s="33"/>
      <c r="B4" s="2" t="s">
        <v>9</v>
      </c>
      <c r="C4" s="2">
        <v>3</v>
      </c>
      <c r="D4" s="2" t="s">
        <v>11</v>
      </c>
      <c r="E4" s="2" t="s">
        <v>11</v>
      </c>
      <c r="F4" s="2" t="s">
        <v>12</v>
      </c>
      <c r="G4" s="2" t="s">
        <v>11</v>
      </c>
      <c r="H4" s="2" t="s">
        <v>11</v>
      </c>
      <c r="J4" t="s">
        <v>88</v>
      </c>
      <c r="K4" t="s">
        <v>8</v>
      </c>
      <c r="P4" t="s">
        <v>104</v>
      </c>
      <c r="Q4" t="s">
        <v>109</v>
      </c>
    </row>
    <row r="5" spans="1:17" x14ac:dyDescent="0.3">
      <c r="A5" s="33"/>
      <c r="B5" s="15" t="s">
        <v>9</v>
      </c>
      <c r="C5" s="15">
        <v>1</v>
      </c>
      <c r="D5" s="15" t="s">
        <v>11</v>
      </c>
      <c r="E5" s="15" t="s">
        <v>11</v>
      </c>
      <c r="F5" s="15" t="s">
        <v>12</v>
      </c>
      <c r="G5" s="15" t="s">
        <v>11</v>
      </c>
      <c r="H5" s="15" t="s">
        <v>11</v>
      </c>
      <c r="J5" t="s">
        <v>89</v>
      </c>
      <c r="K5" t="s">
        <v>17</v>
      </c>
      <c r="P5" t="s">
        <v>105</v>
      </c>
      <c r="Q5" t="s">
        <v>110</v>
      </c>
    </row>
    <row r="6" spans="1:17" x14ac:dyDescent="0.3">
      <c r="A6" s="33"/>
      <c r="B6" s="2" t="s">
        <v>13</v>
      </c>
      <c r="C6" s="2">
        <v>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J6" t="s">
        <v>90</v>
      </c>
      <c r="K6" t="s">
        <v>29</v>
      </c>
      <c r="P6" t="s">
        <v>106</v>
      </c>
      <c r="Q6" t="s">
        <v>111</v>
      </c>
    </row>
    <row r="7" spans="1:17" x14ac:dyDescent="0.3">
      <c r="A7" s="33"/>
      <c r="B7" s="15" t="s">
        <v>13</v>
      </c>
      <c r="C7" s="15">
        <v>1</v>
      </c>
      <c r="D7" s="15" t="s">
        <v>11</v>
      </c>
      <c r="E7" s="15" t="s">
        <v>11</v>
      </c>
      <c r="F7" s="15" t="s">
        <v>11</v>
      </c>
      <c r="G7" s="15" t="s">
        <v>11</v>
      </c>
      <c r="H7" s="15" t="s">
        <v>11</v>
      </c>
      <c r="J7" t="s">
        <v>91</v>
      </c>
      <c r="K7" t="s">
        <v>35</v>
      </c>
      <c r="P7" t="s">
        <v>107</v>
      </c>
      <c r="Q7" t="s">
        <v>112</v>
      </c>
    </row>
    <row r="8" spans="1:17" x14ac:dyDescent="0.3">
      <c r="A8" s="33"/>
      <c r="B8" s="2" t="s">
        <v>14</v>
      </c>
      <c r="C8" s="2">
        <v>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J8" t="s">
        <v>92</v>
      </c>
      <c r="K8" t="s">
        <v>42</v>
      </c>
      <c r="P8" t="s">
        <v>108</v>
      </c>
      <c r="Q8" t="s">
        <v>113</v>
      </c>
    </row>
    <row r="9" spans="1:17" x14ac:dyDescent="0.3">
      <c r="A9" s="33"/>
      <c r="B9" s="15" t="s">
        <v>14</v>
      </c>
      <c r="C9" s="15">
        <v>1</v>
      </c>
      <c r="D9" s="15" t="s">
        <v>11</v>
      </c>
      <c r="E9" s="15" t="s">
        <v>11</v>
      </c>
      <c r="F9" s="15" t="s">
        <v>11</v>
      </c>
      <c r="G9" s="15" t="s">
        <v>11</v>
      </c>
      <c r="H9" s="15" t="s">
        <v>11</v>
      </c>
      <c r="J9" t="s">
        <v>94</v>
      </c>
      <c r="K9" t="s">
        <v>99</v>
      </c>
    </row>
    <row r="10" spans="1:17" x14ac:dyDescent="0.3">
      <c r="A10" s="33"/>
      <c r="B10" s="2" t="s">
        <v>15</v>
      </c>
      <c r="C10" s="2">
        <v>1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11</v>
      </c>
      <c r="J10" t="s">
        <v>93</v>
      </c>
      <c r="K10" t="s">
        <v>100</v>
      </c>
    </row>
    <row r="11" spans="1:17" x14ac:dyDescent="0.3">
      <c r="A11" s="33"/>
      <c r="B11" s="15" t="s">
        <v>15</v>
      </c>
      <c r="C11" s="15">
        <v>1</v>
      </c>
      <c r="D11" s="15" t="s">
        <v>11</v>
      </c>
      <c r="E11" s="15" t="s">
        <v>11</v>
      </c>
      <c r="F11" s="15" t="s">
        <v>11</v>
      </c>
      <c r="G11" s="15" t="s">
        <v>11</v>
      </c>
      <c r="H11" s="15" t="s">
        <v>11</v>
      </c>
      <c r="J11" t="s">
        <v>95</v>
      </c>
      <c r="K11" t="s">
        <v>60</v>
      </c>
    </row>
    <row r="12" spans="1:17" ht="15" customHeight="1" x14ac:dyDescent="0.3">
      <c r="A12" s="33"/>
      <c r="B12" s="2" t="s">
        <v>16</v>
      </c>
      <c r="C12" s="2">
        <v>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J12" t="s">
        <v>96</v>
      </c>
      <c r="K12" t="s">
        <v>101</v>
      </c>
    </row>
    <row r="13" spans="1:17" x14ac:dyDescent="0.3">
      <c r="A13" s="34"/>
      <c r="B13" s="15" t="s">
        <v>16</v>
      </c>
      <c r="C13" s="15">
        <v>1</v>
      </c>
      <c r="D13" s="15" t="s">
        <v>11</v>
      </c>
      <c r="E13" s="15" t="s">
        <v>11</v>
      </c>
      <c r="F13" s="15" t="s">
        <v>11</v>
      </c>
      <c r="G13" s="15" t="s">
        <v>11</v>
      </c>
      <c r="H13" s="15" t="s">
        <v>11</v>
      </c>
      <c r="J13" t="s">
        <v>97</v>
      </c>
      <c r="K13" t="s">
        <v>72</v>
      </c>
    </row>
    <row r="14" spans="1:17" x14ac:dyDescent="0.3">
      <c r="A14" s="31" t="s">
        <v>17</v>
      </c>
      <c r="B14" s="4" t="s">
        <v>18</v>
      </c>
      <c r="C14" s="2">
        <v>1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11</v>
      </c>
      <c r="J14" t="s">
        <v>98</v>
      </c>
      <c r="K14" t="s">
        <v>102</v>
      </c>
    </row>
    <row r="15" spans="1:17" x14ac:dyDescent="0.3">
      <c r="A15" s="31"/>
      <c r="B15" s="4" t="s">
        <v>18</v>
      </c>
      <c r="C15" s="2">
        <v>2</v>
      </c>
      <c r="D15" s="2" t="s">
        <v>11</v>
      </c>
      <c r="E15" s="2" t="s">
        <v>12</v>
      </c>
      <c r="F15" s="2" t="s">
        <v>11</v>
      </c>
      <c r="G15" s="2" t="s">
        <v>11</v>
      </c>
      <c r="H15" s="2" t="s">
        <v>11</v>
      </c>
    </row>
    <row r="16" spans="1:17" x14ac:dyDescent="0.3">
      <c r="A16" s="31"/>
      <c r="B16" s="4" t="s">
        <v>18</v>
      </c>
      <c r="C16" s="2">
        <v>3</v>
      </c>
      <c r="D16" s="2" t="s">
        <v>11</v>
      </c>
      <c r="E16" s="2" t="s">
        <v>11</v>
      </c>
      <c r="F16" s="2" t="s">
        <v>12</v>
      </c>
      <c r="G16" s="2" t="s">
        <v>11</v>
      </c>
      <c r="H16" s="2" t="s">
        <v>11</v>
      </c>
    </row>
    <row r="17" spans="1:23" x14ac:dyDescent="0.3">
      <c r="A17" s="31"/>
      <c r="B17" s="5" t="s">
        <v>18</v>
      </c>
      <c r="C17" s="6">
        <v>1</v>
      </c>
      <c r="D17" s="6" t="s">
        <v>11</v>
      </c>
      <c r="E17" s="6" t="s">
        <v>11</v>
      </c>
      <c r="F17" s="6" t="s">
        <v>12</v>
      </c>
      <c r="G17" s="6" t="s">
        <v>11</v>
      </c>
      <c r="H17" s="6" t="s">
        <v>11</v>
      </c>
      <c r="J17" s="24"/>
      <c r="K17" s="25" t="s">
        <v>19</v>
      </c>
      <c r="L17" s="25" t="s">
        <v>20</v>
      </c>
      <c r="M17" s="25" t="s">
        <v>21</v>
      </c>
      <c r="N17" s="25" t="s">
        <v>22</v>
      </c>
      <c r="O17" s="25" t="s">
        <v>23</v>
      </c>
    </row>
    <row r="18" spans="1:23" x14ac:dyDescent="0.3">
      <c r="A18" s="31"/>
      <c r="B18" s="4" t="s">
        <v>24</v>
      </c>
      <c r="C18" s="2">
        <v>1</v>
      </c>
      <c r="D18" s="4" t="s">
        <v>11</v>
      </c>
      <c r="E18" s="4" t="s">
        <v>11</v>
      </c>
      <c r="F18" s="4" t="s">
        <v>11</v>
      </c>
      <c r="G18" s="4" t="s">
        <v>11</v>
      </c>
      <c r="H18" s="4" t="s">
        <v>11</v>
      </c>
      <c r="J18" s="25" t="s">
        <v>12</v>
      </c>
      <c r="K18" s="24">
        <f>COUNTIF(D2:D118,"Fragile")</f>
        <v>35</v>
      </c>
      <c r="L18" s="24">
        <f>COUNTIF(E2:E118,"Fragile")</f>
        <v>7</v>
      </c>
      <c r="M18" s="24">
        <f>COUNTIF(F2:F118,"Fragile")</f>
        <v>10</v>
      </c>
      <c r="N18" s="24">
        <f>COUNTIF(G2:G118,"Fragile")</f>
        <v>19</v>
      </c>
      <c r="O18" s="24">
        <f>COUNTIF(H2:H118,"Fragile")</f>
        <v>5</v>
      </c>
    </row>
    <row r="19" spans="1:23" x14ac:dyDescent="0.3">
      <c r="A19" s="31"/>
      <c r="B19" s="5" t="s">
        <v>24</v>
      </c>
      <c r="C19" s="6">
        <v>1</v>
      </c>
      <c r="D19" s="22" t="s">
        <v>11</v>
      </c>
      <c r="E19" s="6" t="s">
        <v>11</v>
      </c>
      <c r="F19" s="6" t="s">
        <v>11</v>
      </c>
      <c r="G19" s="6" t="s">
        <v>11</v>
      </c>
      <c r="H19" s="6" t="s">
        <v>11</v>
      </c>
      <c r="J19" s="25" t="s">
        <v>10</v>
      </c>
      <c r="K19" s="24">
        <f>COUNTIF(D2:D118,"Obsolete")</f>
        <v>7</v>
      </c>
      <c r="L19" s="24">
        <f>COUNTIF(E2:E118,"Obsolete")</f>
        <v>7</v>
      </c>
      <c r="M19" s="24">
        <f>COUNTIF(F2:F118,"Obsolete")</f>
        <v>7</v>
      </c>
      <c r="N19" s="24">
        <f>COUNTIF(G2:G118,"Obsolete")</f>
        <v>7</v>
      </c>
      <c r="O19" s="24">
        <f>COUNTIF(H2:H118,"Obsolete")</f>
        <v>7</v>
      </c>
    </row>
    <row r="20" spans="1:23" x14ac:dyDescent="0.3">
      <c r="A20" s="31"/>
      <c r="B20" s="4" t="s">
        <v>26</v>
      </c>
      <c r="C20" s="2">
        <v>1</v>
      </c>
      <c r="D20" s="4" t="s">
        <v>11</v>
      </c>
      <c r="E20" s="4" t="s">
        <v>11</v>
      </c>
      <c r="F20" s="4" t="s">
        <v>11</v>
      </c>
      <c r="G20" s="4" t="s">
        <v>11</v>
      </c>
      <c r="H20" s="4" t="s">
        <v>11</v>
      </c>
      <c r="J20" s="25" t="s">
        <v>11</v>
      </c>
      <c r="K20" s="24">
        <f>COUNTIF(D2:D118,"ok")</f>
        <v>58</v>
      </c>
      <c r="L20" s="24">
        <f>COUNTIF(E2:E118,"ok")</f>
        <v>86</v>
      </c>
      <c r="M20" s="24">
        <f>COUNTIF(F2:F118,"ok")</f>
        <v>83</v>
      </c>
      <c r="N20" s="24">
        <f>COUNTIF(G2:G118,"ok")</f>
        <v>74</v>
      </c>
      <c r="O20" s="24">
        <f>COUNTIF(H2:H118,"ok")</f>
        <v>88</v>
      </c>
    </row>
    <row r="21" spans="1:23" x14ac:dyDescent="0.3">
      <c r="A21" s="31"/>
      <c r="B21" s="5" t="s">
        <v>26</v>
      </c>
      <c r="C21" s="6">
        <v>1</v>
      </c>
      <c r="D21" s="6" t="s">
        <v>11</v>
      </c>
      <c r="E21" s="6" t="s">
        <v>11</v>
      </c>
      <c r="F21" s="6" t="s">
        <v>11</v>
      </c>
      <c r="G21" s="6" t="s">
        <v>11</v>
      </c>
      <c r="H21" s="6" t="s">
        <v>11</v>
      </c>
      <c r="J21" s="25" t="s">
        <v>25</v>
      </c>
      <c r="K21" s="24">
        <f>SUM(K18:K20)</f>
        <v>100</v>
      </c>
      <c r="L21" s="24">
        <f>SUM(L18:L20)</f>
        <v>100</v>
      </c>
      <c r="M21" s="24">
        <f>SUM(M18:M20)</f>
        <v>100</v>
      </c>
      <c r="N21" s="24">
        <f>SUM(N18:N20)</f>
        <v>100</v>
      </c>
      <c r="O21" s="24">
        <f>SUM(O18:O20)</f>
        <v>100</v>
      </c>
      <c r="S21" s="26"/>
      <c r="T21" s="26"/>
      <c r="U21" s="26"/>
      <c r="V21" s="26"/>
      <c r="W21" s="26"/>
    </row>
    <row r="22" spans="1:23" ht="15" customHeight="1" x14ac:dyDescent="0.3">
      <c r="A22" s="31"/>
      <c r="B22" s="4" t="s">
        <v>27</v>
      </c>
      <c r="C22" s="2">
        <v>1</v>
      </c>
      <c r="D22" s="4" t="s">
        <v>11</v>
      </c>
      <c r="E22" s="4" t="s">
        <v>11</v>
      </c>
      <c r="F22" s="4" t="s">
        <v>11</v>
      </c>
      <c r="G22" s="4" t="s">
        <v>11</v>
      </c>
      <c r="H22" s="4" t="s">
        <v>11</v>
      </c>
      <c r="R22" s="26"/>
    </row>
    <row r="23" spans="1:23" x14ac:dyDescent="0.3">
      <c r="A23" s="31"/>
      <c r="B23" s="5" t="s">
        <v>27</v>
      </c>
      <c r="C23" s="6">
        <v>1</v>
      </c>
      <c r="D23" s="6" t="s">
        <v>11</v>
      </c>
      <c r="E23" s="6" t="s">
        <v>11</v>
      </c>
      <c r="F23" s="6" t="s">
        <v>11</v>
      </c>
      <c r="G23" s="6" t="s">
        <v>11</v>
      </c>
      <c r="H23" s="6" t="s">
        <v>11</v>
      </c>
      <c r="K23" s="26"/>
      <c r="L23" s="26"/>
      <c r="M23" s="26"/>
      <c r="N23" s="26"/>
      <c r="O23" s="26"/>
      <c r="R23" s="26"/>
    </row>
    <row r="24" spans="1:23" x14ac:dyDescent="0.3">
      <c r="A24" s="31"/>
      <c r="B24" s="4" t="s">
        <v>28</v>
      </c>
      <c r="C24" s="2">
        <v>1</v>
      </c>
      <c r="D24" s="4" t="s">
        <v>11</v>
      </c>
      <c r="E24" s="4" t="s">
        <v>11</v>
      </c>
      <c r="F24" s="4" t="s">
        <v>11</v>
      </c>
      <c r="G24" s="4" t="s">
        <v>11</v>
      </c>
      <c r="H24" s="4" t="s">
        <v>11</v>
      </c>
      <c r="J24" s="26"/>
      <c r="R24" s="26"/>
    </row>
    <row r="25" spans="1:23" x14ac:dyDescent="0.3">
      <c r="A25" s="31"/>
      <c r="B25" s="5" t="s">
        <v>28</v>
      </c>
      <c r="C25" s="6">
        <v>1</v>
      </c>
      <c r="D25" s="6" t="s">
        <v>11</v>
      </c>
      <c r="E25" s="6" t="s">
        <v>11</v>
      </c>
      <c r="F25" s="6" t="s">
        <v>11</v>
      </c>
      <c r="G25" s="6" t="s">
        <v>11</v>
      </c>
      <c r="H25" s="6" t="s">
        <v>11</v>
      </c>
      <c r="J25" s="26"/>
      <c r="R25" s="26"/>
    </row>
    <row r="26" spans="1:23" x14ac:dyDescent="0.3">
      <c r="A26" s="31" t="s">
        <v>29</v>
      </c>
      <c r="B26" s="4" t="s">
        <v>30</v>
      </c>
      <c r="C26" s="2">
        <v>1</v>
      </c>
      <c r="D26" s="4" t="s">
        <v>10</v>
      </c>
      <c r="E26" s="4" t="s">
        <v>10</v>
      </c>
      <c r="F26" s="4" t="s">
        <v>10</v>
      </c>
      <c r="G26" s="4" t="s">
        <v>10</v>
      </c>
      <c r="H26" s="4" t="s">
        <v>10</v>
      </c>
      <c r="J26" s="26"/>
    </row>
    <row r="27" spans="1:23" x14ac:dyDescent="0.3">
      <c r="A27" s="31"/>
      <c r="B27" s="4" t="s">
        <v>30</v>
      </c>
      <c r="C27" s="2">
        <v>2</v>
      </c>
      <c r="D27" s="4" t="s">
        <v>11</v>
      </c>
      <c r="E27" s="4" t="s">
        <v>12</v>
      </c>
      <c r="F27" s="4" t="s">
        <v>11</v>
      </c>
      <c r="G27" s="4" t="s">
        <v>11</v>
      </c>
      <c r="H27" s="4" t="s">
        <v>11</v>
      </c>
      <c r="J27" s="26"/>
    </row>
    <row r="28" spans="1:23" x14ac:dyDescent="0.3">
      <c r="A28" s="31"/>
      <c r="B28" s="4" t="s">
        <v>30</v>
      </c>
      <c r="C28" s="2">
        <v>3</v>
      </c>
      <c r="D28" s="4" t="s">
        <v>11</v>
      </c>
      <c r="E28" s="4" t="s">
        <v>11</v>
      </c>
      <c r="F28" s="4" t="s">
        <v>12</v>
      </c>
      <c r="G28" s="4" t="s">
        <v>11</v>
      </c>
      <c r="H28" s="4" t="s">
        <v>11</v>
      </c>
    </row>
    <row r="29" spans="1:23" x14ac:dyDescent="0.3">
      <c r="A29" s="31"/>
      <c r="B29" s="9" t="s">
        <v>30</v>
      </c>
      <c r="C29" s="10">
        <v>4</v>
      </c>
      <c r="D29" s="9" t="s">
        <v>11</v>
      </c>
      <c r="E29" s="9" t="s">
        <v>11</v>
      </c>
      <c r="F29" s="9" t="s">
        <v>12</v>
      </c>
      <c r="G29" s="9" t="s">
        <v>11</v>
      </c>
      <c r="H29" s="9" t="s">
        <v>11</v>
      </c>
    </row>
    <row r="30" spans="1:23" x14ac:dyDescent="0.3">
      <c r="A30" s="31"/>
      <c r="B30" s="4" t="s">
        <v>31</v>
      </c>
      <c r="C30" s="2">
        <v>1</v>
      </c>
      <c r="D30" s="4" t="s">
        <v>11</v>
      </c>
      <c r="E30" s="4" t="s">
        <v>11</v>
      </c>
      <c r="F30" s="4" t="s">
        <v>11</v>
      </c>
      <c r="G30" s="4" t="s">
        <v>11</v>
      </c>
      <c r="H30" s="4" t="s">
        <v>11</v>
      </c>
    </row>
    <row r="31" spans="1:23" x14ac:dyDescent="0.3">
      <c r="A31" s="31"/>
      <c r="B31" s="9" t="s">
        <v>31</v>
      </c>
      <c r="C31" s="10">
        <v>2</v>
      </c>
      <c r="D31" s="9" t="s">
        <v>11</v>
      </c>
      <c r="E31" s="9" t="s">
        <v>11</v>
      </c>
      <c r="F31" s="9" t="s">
        <v>11</v>
      </c>
      <c r="G31" s="9" t="s">
        <v>11</v>
      </c>
      <c r="H31" s="9" t="s">
        <v>11</v>
      </c>
    </row>
    <row r="32" spans="1:23" ht="15" customHeight="1" x14ac:dyDescent="0.3">
      <c r="A32" s="31"/>
      <c r="B32" s="4" t="s">
        <v>32</v>
      </c>
      <c r="C32" s="2">
        <v>1</v>
      </c>
      <c r="D32" s="4" t="s">
        <v>11</v>
      </c>
      <c r="E32" s="4" t="s">
        <v>11</v>
      </c>
      <c r="F32" s="4" t="s">
        <v>11</v>
      </c>
      <c r="G32" s="4" t="s">
        <v>11</v>
      </c>
      <c r="H32" s="4" t="s">
        <v>11</v>
      </c>
    </row>
    <row r="33" spans="1:8" x14ac:dyDescent="0.3">
      <c r="A33" s="31"/>
      <c r="B33" s="9" t="s">
        <v>32</v>
      </c>
      <c r="C33" s="10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</row>
    <row r="34" spans="1:8" x14ac:dyDescent="0.3">
      <c r="A34" s="31"/>
      <c r="B34" s="4" t="s">
        <v>33</v>
      </c>
      <c r="C34" s="2">
        <v>1</v>
      </c>
      <c r="D34" s="4" t="s">
        <v>11</v>
      </c>
      <c r="E34" s="4" t="s">
        <v>11</v>
      </c>
      <c r="F34" s="4" t="s">
        <v>11</v>
      </c>
      <c r="G34" s="4" t="s">
        <v>11</v>
      </c>
      <c r="H34" s="4" t="s">
        <v>11</v>
      </c>
    </row>
    <row r="35" spans="1:8" x14ac:dyDescent="0.3">
      <c r="A35" s="31"/>
      <c r="B35" s="9" t="s">
        <v>33</v>
      </c>
      <c r="C35" s="10">
        <v>2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</row>
    <row r="36" spans="1:8" x14ac:dyDescent="0.3">
      <c r="A36" s="31"/>
      <c r="B36" s="4" t="s">
        <v>34</v>
      </c>
      <c r="C36" s="2">
        <v>1</v>
      </c>
      <c r="D36" s="4" t="s">
        <v>11</v>
      </c>
      <c r="E36" s="4" t="s">
        <v>11</v>
      </c>
      <c r="F36" s="4" t="s">
        <v>11</v>
      </c>
      <c r="G36" s="4" t="s">
        <v>11</v>
      </c>
      <c r="H36" s="4" t="s">
        <v>11</v>
      </c>
    </row>
    <row r="37" spans="1:8" x14ac:dyDescent="0.3">
      <c r="A37" s="31"/>
      <c r="B37" s="9" t="s">
        <v>34</v>
      </c>
      <c r="C37" s="10">
        <v>2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</row>
    <row r="38" spans="1:8" x14ac:dyDescent="0.3">
      <c r="A38" s="31" t="s">
        <v>35</v>
      </c>
      <c r="B38" s="4" t="s">
        <v>36</v>
      </c>
      <c r="C38" s="2">
        <v>1</v>
      </c>
      <c r="D38" s="4" t="s">
        <v>11</v>
      </c>
      <c r="E38" s="4" t="s">
        <v>12</v>
      </c>
      <c r="F38" s="4" t="s">
        <v>11</v>
      </c>
      <c r="G38" s="4" t="s">
        <v>11</v>
      </c>
      <c r="H38" s="4" t="s">
        <v>11</v>
      </c>
    </row>
    <row r="39" spans="1:8" ht="15" customHeight="1" x14ac:dyDescent="0.3">
      <c r="A39" s="31"/>
      <c r="B39" s="14" t="s">
        <v>36</v>
      </c>
      <c r="C39" s="15">
        <v>2</v>
      </c>
      <c r="D39" s="15" t="s">
        <v>11</v>
      </c>
      <c r="E39" s="15" t="s">
        <v>11</v>
      </c>
      <c r="F39" s="15" t="s">
        <v>11</v>
      </c>
      <c r="G39" s="15" t="s">
        <v>12</v>
      </c>
      <c r="H39" s="15" t="s">
        <v>11</v>
      </c>
    </row>
    <row r="40" spans="1:8" x14ac:dyDescent="0.3">
      <c r="A40" s="31"/>
      <c r="B40" s="4" t="s">
        <v>37</v>
      </c>
      <c r="C40" s="2">
        <v>1</v>
      </c>
      <c r="D40" s="4" t="s">
        <v>38</v>
      </c>
      <c r="E40" s="4" t="s">
        <v>38</v>
      </c>
      <c r="F40" s="4" t="s">
        <v>38</v>
      </c>
      <c r="G40" s="4" t="s">
        <v>38</v>
      </c>
      <c r="H40" s="4" t="s">
        <v>38</v>
      </c>
    </row>
    <row r="41" spans="1:8" x14ac:dyDescent="0.3">
      <c r="A41" s="31"/>
      <c r="B41" s="14" t="s">
        <v>37</v>
      </c>
      <c r="C41" s="15">
        <v>2</v>
      </c>
      <c r="D41" s="15" t="s">
        <v>38</v>
      </c>
      <c r="E41" s="15" t="s">
        <v>38</v>
      </c>
      <c r="F41" s="15" t="s">
        <v>38</v>
      </c>
      <c r="G41" s="15" t="s">
        <v>38</v>
      </c>
      <c r="H41" s="15" t="s">
        <v>38</v>
      </c>
    </row>
    <row r="42" spans="1:8" ht="15" customHeight="1" x14ac:dyDescent="0.3">
      <c r="A42" s="31"/>
      <c r="B42" s="4" t="s">
        <v>39</v>
      </c>
      <c r="C42" s="2">
        <v>1</v>
      </c>
      <c r="D42" s="4" t="s">
        <v>11</v>
      </c>
      <c r="E42" s="4" t="s">
        <v>11</v>
      </c>
      <c r="F42" s="4" t="s">
        <v>11</v>
      </c>
      <c r="G42" s="4" t="s">
        <v>11</v>
      </c>
      <c r="H42" s="4" t="s">
        <v>11</v>
      </c>
    </row>
    <row r="43" spans="1:8" x14ac:dyDescent="0.3">
      <c r="A43" s="31"/>
      <c r="B43" s="14" t="s">
        <v>39</v>
      </c>
      <c r="C43" s="15">
        <v>2</v>
      </c>
      <c r="D43" s="15" t="s">
        <v>11</v>
      </c>
      <c r="E43" s="15" t="s">
        <v>11</v>
      </c>
      <c r="F43" s="15" t="s">
        <v>11</v>
      </c>
      <c r="G43" s="15" t="s">
        <v>11</v>
      </c>
      <c r="H43" s="15" t="s">
        <v>11</v>
      </c>
    </row>
    <row r="44" spans="1:8" x14ac:dyDescent="0.3">
      <c r="A44" s="31"/>
      <c r="B44" s="4" t="s">
        <v>40</v>
      </c>
      <c r="C44" s="2">
        <v>1</v>
      </c>
      <c r="D44" s="4" t="s">
        <v>11</v>
      </c>
      <c r="E44" s="4" t="s">
        <v>11</v>
      </c>
      <c r="F44" s="4" t="s">
        <v>11</v>
      </c>
      <c r="G44" s="4" t="s">
        <v>12</v>
      </c>
      <c r="H44" s="4" t="s">
        <v>11</v>
      </c>
    </row>
    <row r="45" spans="1:8" x14ac:dyDescent="0.3">
      <c r="A45" s="31"/>
      <c r="B45" s="14" t="s">
        <v>40</v>
      </c>
      <c r="C45" s="15">
        <v>2</v>
      </c>
      <c r="D45" s="15" t="s">
        <v>11</v>
      </c>
      <c r="E45" s="15" t="s">
        <v>11</v>
      </c>
      <c r="F45" s="15" t="s">
        <v>11</v>
      </c>
      <c r="G45" s="15" t="s">
        <v>12</v>
      </c>
      <c r="H45" s="15" t="s">
        <v>11</v>
      </c>
    </row>
    <row r="46" spans="1:8" x14ac:dyDescent="0.3">
      <c r="A46" s="31"/>
      <c r="B46" s="4" t="s">
        <v>41</v>
      </c>
      <c r="C46" s="2">
        <v>1</v>
      </c>
      <c r="D46" s="4" t="s">
        <v>38</v>
      </c>
      <c r="E46" s="4" t="s">
        <v>38</v>
      </c>
      <c r="F46" s="4" t="s">
        <v>38</v>
      </c>
      <c r="G46" s="4" t="s">
        <v>38</v>
      </c>
      <c r="H46" s="4" t="s">
        <v>38</v>
      </c>
    </row>
    <row r="47" spans="1:8" x14ac:dyDescent="0.3">
      <c r="A47" s="31"/>
      <c r="B47" s="14" t="s">
        <v>41</v>
      </c>
      <c r="C47" s="15">
        <v>2</v>
      </c>
      <c r="D47" s="15" t="s">
        <v>38</v>
      </c>
      <c r="E47" s="15" t="s">
        <v>38</v>
      </c>
      <c r="F47" s="15" t="s">
        <v>38</v>
      </c>
      <c r="G47" s="15" t="s">
        <v>38</v>
      </c>
      <c r="H47" s="15" t="s">
        <v>38</v>
      </c>
    </row>
    <row r="48" spans="1:8" x14ac:dyDescent="0.3">
      <c r="A48" s="31" t="s">
        <v>42</v>
      </c>
      <c r="B48" s="4" t="s">
        <v>43</v>
      </c>
      <c r="C48" s="2">
        <v>1</v>
      </c>
      <c r="D48" s="4" t="s">
        <v>11</v>
      </c>
      <c r="E48" s="4" t="s">
        <v>12</v>
      </c>
      <c r="F48" s="4" t="s">
        <v>11</v>
      </c>
      <c r="G48" s="4" t="s">
        <v>11</v>
      </c>
      <c r="H48" s="4" t="s">
        <v>11</v>
      </c>
    </row>
    <row r="49" spans="1:8" ht="15" customHeight="1" x14ac:dyDescent="0.3">
      <c r="A49" s="31"/>
      <c r="B49" s="5" t="s">
        <v>43</v>
      </c>
      <c r="C49" s="6">
        <v>2</v>
      </c>
      <c r="D49" s="6" t="s">
        <v>11</v>
      </c>
      <c r="E49" s="6" t="s">
        <v>11</v>
      </c>
      <c r="F49" s="6" t="s">
        <v>11</v>
      </c>
      <c r="G49" s="6" t="s">
        <v>12</v>
      </c>
      <c r="H49" s="6" t="s">
        <v>11</v>
      </c>
    </row>
    <row r="50" spans="1:8" x14ac:dyDescent="0.3">
      <c r="A50" s="31"/>
      <c r="B50" s="4" t="s">
        <v>44</v>
      </c>
      <c r="C50" s="2">
        <v>1</v>
      </c>
      <c r="D50" s="4" t="s">
        <v>38</v>
      </c>
      <c r="E50" s="4" t="s">
        <v>38</v>
      </c>
      <c r="F50" s="4" t="s">
        <v>38</v>
      </c>
      <c r="G50" s="4" t="s">
        <v>38</v>
      </c>
      <c r="H50" s="4" t="s">
        <v>38</v>
      </c>
    </row>
    <row r="51" spans="1:8" x14ac:dyDescent="0.3">
      <c r="A51" s="31"/>
      <c r="B51" s="5" t="s">
        <v>44</v>
      </c>
      <c r="C51" s="6">
        <v>2</v>
      </c>
      <c r="D51" s="5" t="s">
        <v>38</v>
      </c>
      <c r="E51" s="5" t="s">
        <v>38</v>
      </c>
      <c r="F51" s="5" t="s">
        <v>38</v>
      </c>
      <c r="G51" s="5" t="s">
        <v>38</v>
      </c>
      <c r="H51" s="5" t="s">
        <v>38</v>
      </c>
    </row>
    <row r="52" spans="1:8" ht="15" customHeight="1" x14ac:dyDescent="0.3">
      <c r="A52" s="31"/>
      <c r="B52" s="4" t="s">
        <v>45</v>
      </c>
      <c r="C52" s="2">
        <v>1</v>
      </c>
      <c r="D52" s="4" t="s">
        <v>11</v>
      </c>
      <c r="E52" s="4" t="s">
        <v>11</v>
      </c>
      <c r="F52" s="4" t="s">
        <v>11</v>
      </c>
      <c r="G52" s="4" t="s">
        <v>11</v>
      </c>
      <c r="H52" s="4" t="s">
        <v>11</v>
      </c>
    </row>
    <row r="53" spans="1:8" x14ac:dyDescent="0.3">
      <c r="A53" s="31"/>
      <c r="B53" s="5" t="s">
        <v>45</v>
      </c>
      <c r="C53" s="6">
        <v>2</v>
      </c>
      <c r="D53" s="5" t="s">
        <v>11</v>
      </c>
      <c r="E53" s="5" t="s">
        <v>11</v>
      </c>
      <c r="F53" s="5" t="s">
        <v>11</v>
      </c>
      <c r="G53" s="5" t="s">
        <v>11</v>
      </c>
      <c r="H53" s="5" t="s">
        <v>11</v>
      </c>
    </row>
    <row r="54" spans="1:8" x14ac:dyDescent="0.3">
      <c r="A54" s="31"/>
      <c r="B54" s="4" t="s">
        <v>46</v>
      </c>
      <c r="C54" s="2">
        <v>1</v>
      </c>
      <c r="D54" s="4" t="s">
        <v>11</v>
      </c>
      <c r="E54" s="4" t="s">
        <v>11</v>
      </c>
      <c r="F54" s="4" t="s">
        <v>11</v>
      </c>
      <c r="G54" s="4" t="s">
        <v>12</v>
      </c>
      <c r="H54" s="4" t="s">
        <v>11</v>
      </c>
    </row>
    <row r="55" spans="1:8" x14ac:dyDescent="0.3">
      <c r="A55" s="31"/>
      <c r="B55" s="5" t="s">
        <v>46</v>
      </c>
      <c r="C55" s="6">
        <v>2</v>
      </c>
      <c r="D55" s="5" t="s">
        <v>38</v>
      </c>
      <c r="E55" s="5" t="s">
        <v>38</v>
      </c>
      <c r="F55" s="5" t="s">
        <v>38</v>
      </c>
      <c r="G55" s="5" t="s">
        <v>38</v>
      </c>
      <c r="H55" s="5" t="s">
        <v>38</v>
      </c>
    </row>
    <row r="56" spans="1:8" x14ac:dyDescent="0.3">
      <c r="A56" s="31"/>
      <c r="B56" s="4" t="s">
        <v>47</v>
      </c>
      <c r="C56" s="2">
        <v>1</v>
      </c>
      <c r="D56" s="4" t="s">
        <v>38</v>
      </c>
      <c r="E56" s="4" t="s">
        <v>38</v>
      </c>
      <c r="F56" s="4" t="s">
        <v>38</v>
      </c>
      <c r="G56" s="4" t="s">
        <v>38</v>
      </c>
      <c r="H56" s="4" t="s">
        <v>38</v>
      </c>
    </row>
    <row r="57" spans="1:8" x14ac:dyDescent="0.3">
      <c r="A57" s="31"/>
      <c r="B57" s="5" t="s">
        <v>47</v>
      </c>
      <c r="C57" s="6">
        <v>2</v>
      </c>
      <c r="D57" s="5" t="s">
        <v>11</v>
      </c>
      <c r="E57" s="5" t="s">
        <v>11</v>
      </c>
      <c r="F57" s="5" t="s">
        <v>11</v>
      </c>
      <c r="G57" s="5" t="s">
        <v>12</v>
      </c>
      <c r="H57" s="5" t="s">
        <v>11</v>
      </c>
    </row>
    <row r="58" spans="1:8" ht="14.4" customHeight="1" x14ac:dyDescent="0.3">
      <c r="A58" s="32" t="s">
        <v>48</v>
      </c>
      <c r="B58" s="4" t="s">
        <v>49</v>
      </c>
      <c r="C58" s="2">
        <v>1</v>
      </c>
      <c r="D58" s="4" t="s">
        <v>12</v>
      </c>
      <c r="E58" s="4" t="s">
        <v>11</v>
      </c>
      <c r="F58" s="4" t="s">
        <v>11</v>
      </c>
      <c r="G58" s="4" t="s">
        <v>12</v>
      </c>
      <c r="H58" s="4" t="s">
        <v>11</v>
      </c>
    </row>
    <row r="59" spans="1:8" x14ac:dyDescent="0.3">
      <c r="A59" s="33"/>
      <c r="B59" s="9" t="s">
        <v>49</v>
      </c>
      <c r="C59" s="10">
        <v>2</v>
      </c>
      <c r="D59" s="9" t="s">
        <v>12</v>
      </c>
      <c r="E59" s="9" t="s">
        <v>11</v>
      </c>
      <c r="F59" s="9" t="s">
        <v>12</v>
      </c>
      <c r="G59" s="9" t="s">
        <v>12</v>
      </c>
      <c r="H59" s="9" t="s">
        <v>11</v>
      </c>
    </row>
    <row r="60" spans="1:8" x14ac:dyDescent="0.3">
      <c r="A60" s="33"/>
      <c r="B60" s="4" t="s">
        <v>50</v>
      </c>
      <c r="C60" s="2">
        <v>1</v>
      </c>
      <c r="D60" s="4" t="s">
        <v>12</v>
      </c>
      <c r="E60" s="4" t="s">
        <v>11</v>
      </c>
      <c r="F60" s="4" t="s">
        <v>11</v>
      </c>
      <c r="G60" s="4" t="s">
        <v>11</v>
      </c>
      <c r="H60" s="4" t="s">
        <v>11</v>
      </c>
    </row>
    <row r="61" spans="1:8" x14ac:dyDescent="0.3">
      <c r="A61" s="33"/>
      <c r="B61" s="9" t="s">
        <v>50</v>
      </c>
      <c r="C61" s="10">
        <v>2</v>
      </c>
      <c r="D61" s="9" t="s">
        <v>12</v>
      </c>
      <c r="E61" s="9" t="s">
        <v>11</v>
      </c>
      <c r="F61" s="9" t="s">
        <v>11</v>
      </c>
      <c r="G61" s="9" t="s">
        <v>11</v>
      </c>
      <c r="H61" s="9" t="s">
        <v>11</v>
      </c>
    </row>
    <row r="62" spans="1:8" ht="15" customHeight="1" x14ac:dyDescent="0.3">
      <c r="A62" s="33"/>
      <c r="B62" s="4" t="s">
        <v>51</v>
      </c>
      <c r="C62" s="2">
        <v>1</v>
      </c>
      <c r="D62" s="4" t="s">
        <v>11</v>
      </c>
      <c r="E62" s="4" t="s">
        <v>11</v>
      </c>
      <c r="F62" s="4" t="s">
        <v>11</v>
      </c>
      <c r="G62" s="4" t="s">
        <v>11</v>
      </c>
      <c r="H62" s="4" t="s">
        <v>11</v>
      </c>
    </row>
    <row r="63" spans="1:8" x14ac:dyDescent="0.3">
      <c r="A63" s="33"/>
      <c r="B63" s="9" t="s">
        <v>51</v>
      </c>
      <c r="C63" s="10">
        <v>2</v>
      </c>
      <c r="D63" s="9" t="s">
        <v>12</v>
      </c>
      <c r="E63" s="9" t="s">
        <v>11</v>
      </c>
      <c r="F63" s="9" t="s">
        <v>11</v>
      </c>
      <c r="G63" s="9" t="s">
        <v>11</v>
      </c>
      <c r="H63" s="9" t="s">
        <v>11</v>
      </c>
    </row>
    <row r="64" spans="1:8" x14ac:dyDescent="0.3">
      <c r="A64" s="33"/>
      <c r="B64" s="4" t="s">
        <v>52</v>
      </c>
      <c r="C64" s="2">
        <v>1</v>
      </c>
      <c r="D64" s="4" t="s">
        <v>11</v>
      </c>
      <c r="E64" s="4" t="s">
        <v>11</v>
      </c>
      <c r="F64" s="4" t="s">
        <v>11</v>
      </c>
      <c r="G64" s="4" t="s">
        <v>12</v>
      </c>
      <c r="H64" s="4" t="s">
        <v>11</v>
      </c>
    </row>
    <row r="65" spans="1:9" x14ac:dyDescent="0.3">
      <c r="A65" s="33"/>
      <c r="B65" s="9" t="s">
        <v>52</v>
      </c>
      <c r="C65" s="10">
        <v>2</v>
      </c>
      <c r="D65" s="9" t="s">
        <v>12</v>
      </c>
      <c r="E65" s="9" t="s">
        <v>11</v>
      </c>
      <c r="F65" s="9" t="s">
        <v>11</v>
      </c>
      <c r="G65" s="9" t="s">
        <v>11</v>
      </c>
      <c r="H65" s="9" t="s">
        <v>11</v>
      </c>
    </row>
    <row r="66" spans="1:9" x14ac:dyDescent="0.3">
      <c r="A66" s="33"/>
      <c r="B66" s="4" t="s">
        <v>53</v>
      </c>
      <c r="C66" s="2">
        <v>1</v>
      </c>
      <c r="D66" s="4" t="s">
        <v>38</v>
      </c>
      <c r="E66" s="4" t="s">
        <v>38</v>
      </c>
      <c r="F66" s="4" t="s">
        <v>38</v>
      </c>
      <c r="G66" s="4" t="s">
        <v>38</v>
      </c>
      <c r="H66" s="4" t="s">
        <v>38</v>
      </c>
    </row>
    <row r="67" spans="1:9" x14ac:dyDescent="0.3">
      <c r="A67" s="33"/>
      <c r="B67" s="9" t="s">
        <v>53</v>
      </c>
      <c r="C67" s="10">
        <v>2</v>
      </c>
      <c r="D67" s="9" t="s">
        <v>12</v>
      </c>
      <c r="E67" s="9" t="s">
        <v>11</v>
      </c>
      <c r="F67" s="9" t="s">
        <v>11</v>
      </c>
      <c r="G67" s="9" t="s">
        <v>12</v>
      </c>
      <c r="H67" s="9" t="s">
        <v>11</v>
      </c>
    </row>
    <row r="68" spans="1:9" x14ac:dyDescent="0.3">
      <c r="A68" s="32" t="s">
        <v>55</v>
      </c>
      <c r="B68" s="4" t="s">
        <v>54</v>
      </c>
      <c r="C68" s="2">
        <v>1</v>
      </c>
      <c r="D68" s="4" t="s">
        <v>11</v>
      </c>
      <c r="E68" s="4" t="s">
        <v>11</v>
      </c>
      <c r="F68" s="4" t="s">
        <v>11</v>
      </c>
      <c r="G68" s="4" t="s">
        <v>12</v>
      </c>
      <c r="H68" s="4" t="s">
        <v>11</v>
      </c>
    </row>
    <row r="69" spans="1:9" ht="14.4" customHeight="1" x14ac:dyDescent="0.3">
      <c r="A69" s="33"/>
      <c r="B69" s="14" t="s">
        <v>54</v>
      </c>
      <c r="C69" s="15">
        <v>2</v>
      </c>
      <c r="D69" s="15" t="s">
        <v>12</v>
      </c>
      <c r="E69" s="15" t="s">
        <v>11</v>
      </c>
      <c r="F69" s="15" t="s">
        <v>11</v>
      </c>
      <c r="G69" s="15" t="s">
        <v>12</v>
      </c>
      <c r="H69" s="15" t="s">
        <v>11</v>
      </c>
    </row>
    <row r="70" spans="1:9" x14ac:dyDescent="0.3">
      <c r="A70" s="33"/>
      <c r="B70" s="4" t="s">
        <v>56</v>
      </c>
      <c r="C70" s="2">
        <v>1</v>
      </c>
      <c r="D70" s="4" t="s">
        <v>12</v>
      </c>
      <c r="E70" s="4" t="s">
        <v>11</v>
      </c>
      <c r="F70" s="4" t="s">
        <v>11</v>
      </c>
      <c r="G70" s="4" t="s">
        <v>11</v>
      </c>
      <c r="H70" s="4" t="s">
        <v>11</v>
      </c>
    </row>
    <row r="71" spans="1:9" x14ac:dyDescent="0.3">
      <c r="A71" s="33"/>
      <c r="B71" s="14" t="s">
        <v>56</v>
      </c>
      <c r="C71" s="15">
        <v>2</v>
      </c>
      <c r="D71" s="15" t="s">
        <v>12</v>
      </c>
      <c r="E71" s="15" t="s">
        <v>11</v>
      </c>
      <c r="F71" s="15" t="s">
        <v>11</v>
      </c>
      <c r="G71" s="15" t="s">
        <v>11</v>
      </c>
      <c r="H71" s="15" t="s">
        <v>11</v>
      </c>
    </row>
    <row r="72" spans="1:9" ht="15" customHeight="1" x14ac:dyDescent="0.3">
      <c r="A72" s="33"/>
      <c r="B72" s="4" t="s">
        <v>57</v>
      </c>
      <c r="C72" s="2">
        <v>1</v>
      </c>
      <c r="D72" s="4" t="s">
        <v>12</v>
      </c>
      <c r="E72" s="4" t="s">
        <v>11</v>
      </c>
      <c r="F72" s="4" t="s">
        <v>11</v>
      </c>
      <c r="G72" s="4" t="s">
        <v>11</v>
      </c>
      <c r="H72" s="4" t="s">
        <v>11</v>
      </c>
    </row>
    <row r="73" spans="1:9" x14ac:dyDescent="0.3">
      <c r="A73" s="33"/>
      <c r="B73" s="14" t="s">
        <v>57</v>
      </c>
      <c r="C73" s="15">
        <v>2</v>
      </c>
      <c r="D73" s="15" t="s">
        <v>12</v>
      </c>
      <c r="E73" s="15" t="s">
        <v>11</v>
      </c>
      <c r="F73" s="15" t="s">
        <v>11</v>
      </c>
      <c r="G73" s="15" t="s">
        <v>12</v>
      </c>
      <c r="H73" s="15" t="s">
        <v>11</v>
      </c>
    </row>
    <row r="74" spans="1:9" x14ac:dyDescent="0.3">
      <c r="A74" s="33"/>
      <c r="B74" s="4" t="s">
        <v>58</v>
      </c>
      <c r="C74" s="2">
        <v>1</v>
      </c>
      <c r="D74" s="4" t="s">
        <v>11</v>
      </c>
      <c r="E74" s="4" t="s">
        <v>11</v>
      </c>
      <c r="F74" s="4" t="s">
        <v>11</v>
      </c>
      <c r="G74" s="4" t="s">
        <v>12</v>
      </c>
      <c r="H74" s="4" t="s">
        <v>11</v>
      </c>
    </row>
    <row r="75" spans="1:9" x14ac:dyDescent="0.3">
      <c r="A75" s="33"/>
      <c r="B75" s="14" t="s">
        <v>58</v>
      </c>
      <c r="C75" s="15">
        <v>2</v>
      </c>
      <c r="D75" s="15" t="s">
        <v>10</v>
      </c>
      <c r="E75" s="15" t="s">
        <v>10</v>
      </c>
      <c r="F75" s="15" t="s">
        <v>10</v>
      </c>
      <c r="G75" s="15" t="s">
        <v>10</v>
      </c>
      <c r="H75" s="15" t="s">
        <v>10</v>
      </c>
    </row>
    <row r="76" spans="1:9" x14ac:dyDescent="0.3">
      <c r="A76" s="33"/>
      <c r="B76" s="4" t="s">
        <v>59</v>
      </c>
      <c r="C76" s="2">
        <v>1</v>
      </c>
      <c r="D76" s="4" t="s">
        <v>38</v>
      </c>
      <c r="E76" s="4" t="s">
        <v>38</v>
      </c>
      <c r="F76" s="4" t="s">
        <v>38</v>
      </c>
      <c r="G76" s="4" t="s">
        <v>38</v>
      </c>
      <c r="H76" s="4" t="s">
        <v>38</v>
      </c>
    </row>
    <row r="77" spans="1:9" x14ac:dyDescent="0.3">
      <c r="A77" s="34"/>
      <c r="B77" s="14" t="s">
        <v>59</v>
      </c>
      <c r="C77" s="15">
        <v>2</v>
      </c>
      <c r="D77" s="15" t="s">
        <v>38</v>
      </c>
      <c r="E77" s="15" t="s">
        <v>38</v>
      </c>
      <c r="F77" s="15" t="s">
        <v>38</v>
      </c>
      <c r="G77" s="15" t="s">
        <v>38</v>
      </c>
      <c r="H77" s="15" t="s">
        <v>38</v>
      </c>
    </row>
    <row r="78" spans="1:9" x14ac:dyDescent="0.3">
      <c r="A78" s="31" t="s">
        <v>60</v>
      </c>
      <c r="B78" s="4" t="s">
        <v>61</v>
      </c>
      <c r="C78" s="2">
        <v>1</v>
      </c>
      <c r="D78" s="4" t="s">
        <v>10</v>
      </c>
      <c r="E78" s="4" t="s">
        <v>10</v>
      </c>
      <c r="F78" s="4" t="s">
        <v>10</v>
      </c>
      <c r="G78" s="4" t="s">
        <v>10</v>
      </c>
      <c r="H78" s="4" t="s">
        <v>10</v>
      </c>
    </row>
    <row r="79" spans="1:9" x14ac:dyDescent="0.3">
      <c r="A79" s="31"/>
      <c r="B79" s="5" t="s">
        <v>61</v>
      </c>
      <c r="C79" s="6">
        <v>2</v>
      </c>
      <c r="D79" s="6" t="s">
        <v>12</v>
      </c>
      <c r="E79" s="6" t="s">
        <v>11</v>
      </c>
      <c r="F79" s="6" t="s">
        <v>11</v>
      </c>
      <c r="G79" s="6" t="s">
        <v>12</v>
      </c>
      <c r="H79" s="6" t="s">
        <v>12</v>
      </c>
      <c r="I79" s="20"/>
    </row>
    <row r="80" spans="1:9" x14ac:dyDescent="0.3">
      <c r="A80" s="31"/>
      <c r="B80" s="4" t="s">
        <v>62</v>
      </c>
      <c r="C80" s="2">
        <v>1</v>
      </c>
      <c r="D80" s="4" t="s">
        <v>10</v>
      </c>
      <c r="E80" s="4" t="s">
        <v>10</v>
      </c>
      <c r="F80" s="4" t="s">
        <v>10</v>
      </c>
      <c r="G80" s="4" t="s">
        <v>10</v>
      </c>
      <c r="H80" s="4" t="s">
        <v>10</v>
      </c>
      <c r="I80" s="20"/>
    </row>
    <row r="81" spans="1:9" x14ac:dyDescent="0.3">
      <c r="A81" s="31"/>
      <c r="B81" s="5" t="s">
        <v>62</v>
      </c>
      <c r="C81" s="6">
        <v>2</v>
      </c>
      <c r="D81" s="5" t="s">
        <v>12</v>
      </c>
      <c r="E81" s="5" t="s">
        <v>11</v>
      </c>
      <c r="F81" s="5" t="s">
        <v>11</v>
      </c>
      <c r="G81" s="5" t="s">
        <v>11</v>
      </c>
      <c r="H81" s="5" t="s">
        <v>11</v>
      </c>
      <c r="I81" s="20"/>
    </row>
    <row r="82" spans="1:9" ht="15" customHeight="1" x14ac:dyDescent="0.3">
      <c r="A82" s="31"/>
      <c r="B82" s="4" t="s">
        <v>63</v>
      </c>
      <c r="C82" s="2">
        <v>1</v>
      </c>
      <c r="D82" s="4" t="s">
        <v>12</v>
      </c>
      <c r="E82" s="4" t="s">
        <v>11</v>
      </c>
      <c r="F82" s="4" t="s">
        <v>11</v>
      </c>
      <c r="G82" s="4" t="s">
        <v>11</v>
      </c>
      <c r="H82" s="4" t="s">
        <v>12</v>
      </c>
      <c r="I82" s="20"/>
    </row>
    <row r="83" spans="1:9" x14ac:dyDescent="0.3">
      <c r="A83" s="31"/>
      <c r="B83" s="5" t="s">
        <v>63</v>
      </c>
      <c r="C83" s="6">
        <v>2</v>
      </c>
      <c r="D83" s="5" t="s">
        <v>12</v>
      </c>
      <c r="E83" s="5" t="s">
        <v>11</v>
      </c>
      <c r="F83" s="5" t="s">
        <v>11</v>
      </c>
      <c r="G83" s="5" t="s">
        <v>11</v>
      </c>
      <c r="H83" s="5" t="s">
        <v>12</v>
      </c>
      <c r="I83" s="20"/>
    </row>
    <row r="84" spans="1:9" x14ac:dyDescent="0.3">
      <c r="A84" s="31"/>
      <c r="B84" s="4" t="s">
        <v>64</v>
      </c>
      <c r="C84" s="2">
        <v>1</v>
      </c>
      <c r="D84" s="4" t="s">
        <v>11</v>
      </c>
      <c r="E84" s="4" t="s">
        <v>11</v>
      </c>
      <c r="F84" s="4" t="s">
        <v>11</v>
      </c>
      <c r="G84" s="4" t="s">
        <v>11</v>
      </c>
      <c r="H84" s="4" t="s">
        <v>11</v>
      </c>
      <c r="I84" s="20"/>
    </row>
    <row r="85" spans="1:9" x14ac:dyDescent="0.3">
      <c r="A85" s="31"/>
      <c r="B85" s="5" t="s">
        <v>64</v>
      </c>
      <c r="C85" s="6">
        <v>2</v>
      </c>
      <c r="D85" s="5" t="s">
        <v>11</v>
      </c>
      <c r="E85" s="5" t="s">
        <v>11</v>
      </c>
      <c r="F85" s="5" t="s">
        <v>11</v>
      </c>
      <c r="G85" s="5" t="s">
        <v>11</v>
      </c>
      <c r="H85" s="5" t="s">
        <v>11</v>
      </c>
      <c r="I85" s="20"/>
    </row>
    <row r="86" spans="1:9" x14ac:dyDescent="0.3">
      <c r="A86" s="31"/>
      <c r="B86" s="4" t="s">
        <v>65</v>
      </c>
      <c r="C86" s="2">
        <v>1</v>
      </c>
      <c r="D86" s="4" t="s">
        <v>38</v>
      </c>
      <c r="E86" s="4" t="s">
        <v>38</v>
      </c>
      <c r="F86" s="4" t="s">
        <v>38</v>
      </c>
      <c r="G86" s="4" t="s">
        <v>38</v>
      </c>
      <c r="H86" s="4" t="s">
        <v>38</v>
      </c>
      <c r="I86" s="20"/>
    </row>
    <row r="87" spans="1:9" x14ac:dyDescent="0.3">
      <c r="A87" s="31"/>
      <c r="B87" s="5" t="s">
        <v>65</v>
      </c>
      <c r="C87" s="6">
        <v>2</v>
      </c>
      <c r="D87" s="5" t="s">
        <v>12</v>
      </c>
      <c r="E87" s="5" t="s">
        <v>11</v>
      </c>
      <c r="F87" s="5" t="s">
        <v>11</v>
      </c>
      <c r="G87" s="5" t="s">
        <v>11</v>
      </c>
      <c r="H87" s="5" t="s">
        <v>12</v>
      </c>
      <c r="I87" s="20"/>
    </row>
    <row r="88" spans="1:9" x14ac:dyDescent="0.3">
      <c r="A88" s="31" t="s">
        <v>66</v>
      </c>
      <c r="B88" s="4" t="s">
        <v>67</v>
      </c>
      <c r="C88" s="2">
        <v>1</v>
      </c>
      <c r="D88" s="4" t="s">
        <v>10</v>
      </c>
      <c r="E88" s="4" t="s">
        <v>10</v>
      </c>
      <c r="F88" s="4" t="s">
        <v>10</v>
      </c>
      <c r="G88" s="4" t="s">
        <v>10</v>
      </c>
      <c r="H88" s="4" t="s">
        <v>10</v>
      </c>
      <c r="I88" s="20"/>
    </row>
    <row r="89" spans="1:9" ht="15" customHeight="1" x14ac:dyDescent="0.3">
      <c r="A89" s="31"/>
      <c r="B89" s="9" t="s">
        <v>67</v>
      </c>
      <c r="C89" s="10">
        <v>2</v>
      </c>
      <c r="D89" s="9" t="s">
        <v>38</v>
      </c>
      <c r="E89" s="9" t="s">
        <v>38</v>
      </c>
      <c r="F89" s="9" t="s">
        <v>38</v>
      </c>
      <c r="G89" s="9" t="s">
        <v>38</v>
      </c>
      <c r="H89" s="9" t="s">
        <v>38</v>
      </c>
      <c r="I89" s="20"/>
    </row>
    <row r="90" spans="1:9" x14ac:dyDescent="0.3">
      <c r="A90" s="31"/>
      <c r="B90" s="4" t="s">
        <v>68</v>
      </c>
      <c r="C90" s="2">
        <v>1</v>
      </c>
      <c r="D90" s="19" t="s">
        <v>12</v>
      </c>
      <c r="E90" s="4" t="s">
        <v>11</v>
      </c>
      <c r="F90" s="4" t="s">
        <v>11</v>
      </c>
      <c r="G90" s="4" t="s">
        <v>11</v>
      </c>
      <c r="H90" s="4" t="s">
        <v>11</v>
      </c>
      <c r="I90" s="20"/>
    </row>
    <row r="91" spans="1:9" x14ac:dyDescent="0.3">
      <c r="A91" s="31"/>
      <c r="B91" s="9" t="s">
        <v>68</v>
      </c>
      <c r="C91" s="10">
        <v>2</v>
      </c>
      <c r="D91" s="9" t="s">
        <v>12</v>
      </c>
      <c r="E91" s="9" t="s">
        <v>11</v>
      </c>
      <c r="F91" s="9" t="s">
        <v>11</v>
      </c>
      <c r="G91" s="9" t="s">
        <v>11</v>
      </c>
      <c r="H91" s="9" t="s">
        <v>11</v>
      </c>
      <c r="I91" s="20"/>
    </row>
    <row r="92" spans="1:9" ht="15" customHeight="1" x14ac:dyDescent="0.3">
      <c r="A92" s="31"/>
      <c r="B92" s="4" t="s">
        <v>69</v>
      </c>
      <c r="C92" s="2">
        <v>1</v>
      </c>
      <c r="D92" s="4" t="s">
        <v>12</v>
      </c>
      <c r="E92" s="4" t="s">
        <v>11</v>
      </c>
      <c r="F92" s="4" t="s">
        <v>11</v>
      </c>
      <c r="G92" s="4" t="s">
        <v>11</v>
      </c>
      <c r="H92" s="4" t="s">
        <v>11</v>
      </c>
      <c r="I92" s="20"/>
    </row>
    <row r="93" spans="1:9" x14ac:dyDescent="0.3">
      <c r="A93" s="31"/>
      <c r="B93" s="9" t="s">
        <v>69</v>
      </c>
      <c r="C93" s="10">
        <v>2</v>
      </c>
      <c r="D93" s="9" t="s">
        <v>12</v>
      </c>
      <c r="E93" s="9" t="s">
        <v>11</v>
      </c>
      <c r="F93" s="9" t="s">
        <v>11</v>
      </c>
      <c r="G93" s="9" t="s">
        <v>11</v>
      </c>
      <c r="H93" s="9" t="s">
        <v>12</v>
      </c>
      <c r="I93" s="20"/>
    </row>
    <row r="94" spans="1:9" x14ac:dyDescent="0.3">
      <c r="A94" s="31"/>
      <c r="B94" s="4" t="s">
        <v>70</v>
      </c>
      <c r="C94" s="2">
        <v>1</v>
      </c>
      <c r="D94" s="4" t="s">
        <v>11</v>
      </c>
      <c r="E94" s="4" t="s">
        <v>11</v>
      </c>
      <c r="F94" s="4" t="s">
        <v>11</v>
      </c>
      <c r="G94" s="4" t="s">
        <v>12</v>
      </c>
      <c r="H94" s="4" t="s">
        <v>11</v>
      </c>
    </row>
    <row r="95" spans="1:9" x14ac:dyDescent="0.3">
      <c r="A95" s="31"/>
      <c r="B95" s="9" t="s">
        <v>70</v>
      </c>
      <c r="C95" s="10">
        <v>2</v>
      </c>
      <c r="D95" s="9" t="s">
        <v>11</v>
      </c>
      <c r="E95" s="9" t="s">
        <v>11</v>
      </c>
      <c r="F95" s="9" t="s">
        <v>11</v>
      </c>
      <c r="G95" s="9" t="s">
        <v>11</v>
      </c>
      <c r="H95" s="9" t="s">
        <v>11</v>
      </c>
    </row>
    <row r="96" spans="1:9" x14ac:dyDescent="0.3">
      <c r="A96" s="31"/>
      <c r="B96" s="4" t="s">
        <v>71</v>
      </c>
      <c r="C96" s="2">
        <v>1</v>
      </c>
      <c r="D96" s="4" t="s">
        <v>10</v>
      </c>
      <c r="E96" s="4" t="s">
        <v>10</v>
      </c>
      <c r="F96" s="4" t="s">
        <v>10</v>
      </c>
      <c r="G96" s="4" t="s">
        <v>10</v>
      </c>
      <c r="H96" s="4" t="s">
        <v>10</v>
      </c>
    </row>
    <row r="97" spans="1:8" x14ac:dyDescent="0.3">
      <c r="A97" s="31"/>
      <c r="B97" s="9" t="s">
        <v>71</v>
      </c>
      <c r="C97" s="10">
        <v>2</v>
      </c>
      <c r="D97" s="9" t="s">
        <v>12</v>
      </c>
      <c r="E97" s="9" t="s">
        <v>11</v>
      </c>
      <c r="F97" s="9" t="s">
        <v>11</v>
      </c>
      <c r="G97" s="9" t="s">
        <v>11</v>
      </c>
      <c r="H97" s="9" t="s">
        <v>11</v>
      </c>
    </row>
    <row r="98" spans="1:8" x14ac:dyDescent="0.3">
      <c r="A98" s="31" t="s">
        <v>72</v>
      </c>
      <c r="B98" s="4" t="s">
        <v>73</v>
      </c>
      <c r="C98" s="4">
        <v>1</v>
      </c>
      <c r="D98" s="4" t="s">
        <v>12</v>
      </c>
      <c r="E98" s="4" t="s">
        <v>12</v>
      </c>
      <c r="F98" s="4" t="s">
        <v>12</v>
      </c>
      <c r="G98" s="4" t="s">
        <v>12</v>
      </c>
      <c r="H98" s="4" t="s">
        <v>11</v>
      </c>
    </row>
    <row r="99" spans="1:8" x14ac:dyDescent="0.3">
      <c r="A99" s="31"/>
      <c r="B99" s="14" t="s">
        <v>73</v>
      </c>
      <c r="C99" s="15">
        <v>2</v>
      </c>
      <c r="D99" s="15" t="s">
        <v>11</v>
      </c>
      <c r="E99" s="15" t="s">
        <v>12</v>
      </c>
      <c r="F99" s="15" t="s">
        <v>12</v>
      </c>
      <c r="G99" s="15" t="s">
        <v>11</v>
      </c>
      <c r="H99" s="15" t="s">
        <v>11</v>
      </c>
    </row>
    <row r="100" spans="1:8" x14ac:dyDescent="0.3">
      <c r="A100" s="31"/>
      <c r="B100" s="4" t="s">
        <v>74</v>
      </c>
      <c r="C100" s="4">
        <v>1</v>
      </c>
      <c r="D100" s="4" t="s">
        <v>12</v>
      </c>
      <c r="E100" s="4" t="s">
        <v>11</v>
      </c>
      <c r="F100" s="4" t="s">
        <v>11</v>
      </c>
      <c r="G100" s="4" t="s">
        <v>11</v>
      </c>
      <c r="H100" s="4" t="s">
        <v>11</v>
      </c>
    </row>
    <row r="101" spans="1:8" x14ac:dyDescent="0.3">
      <c r="A101" s="31"/>
      <c r="B101" s="14" t="s">
        <v>74</v>
      </c>
      <c r="C101" s="15">
        <v>2</v>
      </c>
      <c r="D101" s="15" t="s">
        <v>12</v>
      </c>
      <c r="E101" s="15" t="s">
        <v>11</v>
      </c>
      <c r="F101" s="15" t="s">
        <v>11</v>
      </c>
      <c r="G101" s="15" t="s">
        <v>11</v>
      </c>
      <c r="H101" s="15" t="s">
        <v>11</v>
      </c>
    </row>
    <row r="102" spans="1:8" ht="15" customHeight="1" x14ac:dyDescent="0.3">
      <c r="A102" s="31"/>
      <c r="B102" s="4" t="s">
        <v>75</v>
      </c>
      <c r="C102" s="4">
        <v>1</v>
      </c>
      <c r="D102" s="4" t="s">
        <v>12</v>
      </c>
      <c r="E102" s="4" t="s">
        <v>11</v>
      </c>
      <c r="F102" s="4" t="s">
        <v>11</v>
      </c>
      <c r="G102" s="4" t="s">
        <v>11</v>
      </c>
      <c r="H102" s="4" t="s">
        <v>11</v>
      </c>
    </row>
    <row r="103" spans="1:8" x14ac:dyDescent="0.3">
      <c r="A103" s="31"/>
      <c r="B103" s="14" t="s">
        <v>75</v>
      </c>
      <c r="C103" s="15">
        <v>2</v>
      </c>
      <c r="D103" s="15" t="s">
        <v>12</v>
      </c>
      <c r="E103" s="15" t="s">
        <v>11</v>
      </c>
      <c r="F103" s="15" t="s">
        <v>11</v>
      </c>
      <c r="G103" s="15" t="s">
        <v>11</v>
      </c>
      <c r="H103" s="15" t="s">
        <v>11</v>
      </c>
    </row>
    <row r="104" spans="1:8" x14ac:dyDescent="0.3">
      <c r="A104" s="31"/>
      <c r="B104" s="4" t="s">
        <v>76</v>
      </c>
      <c r="C104" s="4">
        <v>1</v>
      </c>
      <c r="D104" s="4" t="s">
        <v>11</v>
      </c>
      <c r="E104" s="4" t="s">
        <v>11</v>
      </c>
      <c r="F104" s="4" t="s">
        <v>11</v>
      </c>
      <c r="G104" s="4" t="s">
        <v>11</v>
      </c>
      <c r="H104" s="4" t="s">
        <v>11</v>
      </c>
    </row>
    <row r="105" spans="1:8" x14ac:dyDescent="0.3">
      <c r="A105" s="31"/>
      <c r="B105" s="14" t="s">
        <v>76</v>
      </c>
      <c r="C105" s="15">
        <v>2</v>
      </c>
      <c r="D105" s="23" t="s">
        <v>11</v>
      </c>
      <c r="E105" s="15" t="s">
        <v>11</v>
      </c>
      <c r="F105" s="15" t="s">
        <v>11</v>
      </c>
      <c r="G105" s="15" t="s">
        <v>11</v>
      </c>
      <c r="H105" s="15" t="s">
        <v>11</v>
      </c>
    </row>
    <row r="106" spans="1:8" x14ac:dyDescent="0.3">
      <c r="A106" s="31"/>
      <c r="B106" s="4" t="s">
        <v>77</v>
      </c>
      <c r="C106" s="4">
        <v>1</v>
      </c>
      <c r="D106" s="4" t="s">
        <v>38</v>
      </c>
      <c r="E106" s="4" t="s">
        <v>38</v>
      </c>
      <c r="F106" s="4" t="s">
        <v>38</v>
      </c>
      <c r="G106" s="4" t="s">
        <v>38</v>
      </c>
      <c r="H106" s="4" t="s">
        <v>38</v>
      </c>
    </row>
    <row r="107" spans="1:8" x14ac:dyDescent="0.3">
      <c r="A107" s="31"/>
      <c r="B107" s="14" t="s">
        <v>77</v>
      </c>
      <c r="C107" s="15">
        <v>2</v>
      </c>
      <c r="D107" s="15" t="s">
        <v>12</v>
      </c>
      <c r="E107" s="15" t="s">
        <v>11</v>
      </c>
      <c r="F107" s="15" t="s">
        <v>11</v>
      </c>
      <c r="G107" s="15" t="s">
        <v>11</v>
      </c>
      <c r="H107" s="15" t="s">
        <v>11</v>
      </c>
    </row>
    <row r="108" spans="1:8" x14ac:dyDescent="0.3">
      <c r="A108" s="31" t="s">
        <v>78</v>
      </c>
      <c r="B108" s="4" t="s">
        <v>79</v>
      </c>
      <c r="C108" s="4">
        <v>1</v>
      </c>
      <c r="D108" s="4" t="s">
        <v>38</v>
      </c>
      <c r="E108" s="4" t="s">
        <v>38</v>
      </c>
      <c r="F108" s="4" t="s">
        <v>38</v>
      </c>
      <c r="G108" s="4" t="s">
        <v>38</v>
      </c>
      <c r="H108" s="4" t="s">
        <v>38</v>
      </c>
    </row>
    <row r="109" spans="1:8" x14ac:dyDescent="0.3">
      <c r="A109" s="31"/>
      <c r="B109" s="5" t="s">
        <v>79</v>
      </c>
      <c r="C109" s="6">
        <v>2</v>
      </c>
      <c r="D109" s="6" t="s">
        <v>38</v>
      </c>
      <c r="E109" s="6" t="s">
        <v>38</v>
      </c>
      <c r="F109" s="6" t="s">
        <v>38</v>
      </c>
      <c r="G109" s="6" t="s">
        <v>38</v>
      </c>
      <c r="H109" s="6" t="s">
        <v>38</v>
      </c>
    </row>
    <row r="110" spans="1:8" x14ac:dyDescent="0.3">
      <c r="A110" s="31"/>
      <c r="B110" s="4" t="s">
        <v>80</v>
      </c>
      <c r="C110" s="4">
        <v>1</v>
      </c>
      <c r="D110" s="4" t="s">
        <v>12</v>
      </c>
      <c r="E110" s="4" t="s">
        <v>11</v>
      </c>
      <c r="F110" s="4" t="s">
        <v>11</v>
      </c>
      <c r="G110" s="4" t="s">
        <v>11</v>
      </c>
      <c r="H110" s="4" t="s">
        <v>11</v>
      </c>
    </row>
    <row r="111" spans="1:8" x14ac:dyDescent="0.3">
      <c r="A111" s="31"/>
      <c r="B111" s="5" t="s">
        <v>80</v>
      </c>
      <c r="C111" s="6">
        <v>2</v>
      </c>
      <c r="D111" s="5" t="s">
        <v>12</v>
      </c>
      <c r="E111" s="5" t="s">
        <v>11</v>
      </c>
      <c r="F111" s="5" t="s">
        <v>11</v>
      </c>
      <c r="G111" s="5" t="s">
        <v>11</v>
      </c>
      <c r="H111" s="5" t="s">
        <v>11</v>
      </c>
    </row>
    <row r="112" spans="1:8" x14ac:dyDescent="0.3">
      <c r="A112" s="31"/>
      <c r="B112" s="4" t="s">
        <v>81</v>
      </c>
      <c r="C112" s="4">
        <v>1</v>
      </c>
      <c r="D112" s="4" t="s">
        <v>12</v>
      </c>
      <c r="E112" s="4" t="s">
        <v>11</v>
      </c>
      <c r="F112" s="4" t="s">
        <v>11</v>
      </c>
      <c r="G112" s="4" t="s">
        <v>11</v>
      </c>
      <c r="H112" s="4" t="s">
        <v>11</v>
      </c>
    </row>
    <row r="113" spans="1:8" x14ac:dyDescent="0.3">
      <c r="A113" s="31"/>
      <c r="B113" s="5" t="s">
        <v>81</v>
      </c>
      <c r="C113" s="6">
        <v>2</v>
      </c>
      <c r="D113" s="5" t="s">
        <v>12</v>
      </c>
      <c r="E113" s="5" t="s">
        <v>11</v>
      </c>
      <c r="F113" s="5" t="s">
        <v>11</v>
      </c>
      <c r="G113" s="5" t="s">
        <v>11</v>
      </c>
      <c r="H113" s="5" t="s">
        <v>11</v>
      </c>
    </row>
    <row r="114" spans="1:8" x14ac:dyDescent="0.3">
      <c r="A114" s="31"/>
      <c r="B114" s="4" t="s">
        <v>82</v>
      </c>
      <c r="C114" s="4">
        <v>1</v>
      </c>
      <c r="D114" s="4" t="s">
        <v>11</v>
      </c>
      <c r="E114" s="4" t="s">
        <v>11</v>
      </c>
      <c r="F114" s="4" t="s">
        <v>11</v>
      </c>
      <c r="G114" s="4" t="s">
        <v>11</v>
      </c>
      <c r="H114" s="4" t="s">
        <v>11</v>
      </c>
    </row>
    <row r="115" spans="1:8" x14ac:dyDescent="0.3">
      <c r="A115" s="31"/>
      <c r="B115" s="4" t="s">
        <v>82</v>
      </c>
      <c r="C115" s="4">
        <v>2</v>
      </c>
      <c r="D115" s="4" t="s">
        <v>12</v>
      </c>
      <c r="E115" s="4" t="s">
        <v>11</v>
      </c>
      <c r="F115" s="4" t="s">
        <v>11</v>
      </c>
      <c r="G115" s="4" t="s">
        <v>12</v>
      </c>
      <c r="H115" s="4" t="s">
        <v>11</v>
      </c>
    </row>
    <row r="116" spans="1:8" x14ac:dyDescent="0.3">
      <c r="A116" s="31"/>
      <c r="B116" s="5" t="s">
        <v>82</v>
      </c>
      <c r="C116" s="6">
        <v>3</v>
      </c>
      <c r="D116" s="5" t="s">
        <v>12</v>
      </c>
      <c r="E116" s="5" t="s">
        <v>11</v>
      </c>
      <c r="F116" s="5" t="s">
        <v>12</v>
      </c>
      <c r="G116" s="5" t="s">
        <v>12</v>
      </c>
      <c r="H116" s="5" t="s">
        <v>11</v>
      </c>
    </row>
    <row r="117" spans="1:8" x14ac:dyDescent="0.3">
      <c r="A117" s="31"/>
      <c r="B117" s="4" t="s">
        <v>83</v>
      </c>
      <c r="C117" s="4">
        <v>1</v>
      </c>
      <c r="D117" s="4" t="s">
        <v>38</v>
      </c>
      <c r="E117" s="4" t="s">
        <v>38</v>
      </c>
      <c r="F117" s="4" t="s">
        <v>38</v>
      </c>
      <c r="G117" s="4" t="s">
        <v>38</v>
      </c>
      <c r="H117" s="4" t="s">
        <v>38</v>
      </c>
    </row>
    <row r="118" spans="1:8" x14ac:dyDescent="0.3">
      <c r="A118" s="31"/>
      <c r="B118" s="5" t="s">
        <v>83</v>
      </c>
      <c r="C118" s="6">
        <v>1</v>
      </c>
      <c r="D118" s="5" t="s">
        <v>12</v>
      </c>
      <c r="E118" s="5" t="s">
        <v>11</v>
      </c>
      <c r="F118" s="5" t="s">
        <v>11</v>
      </c>
      <c r="G118" s="5" t="s">
        <v>11</v>
      </c>
      <c r="H118" s="5" t="s">
        <v>11</v>
      </c>
    </row>
  </sheetData>
  <mergeCells count="11">
    <mergeCell ref="A2:A13"/>
    <mergeCell ref="A14:A25"/>
    <mergeCell ref="A26:A37"/>
    <mergeCell ref="A38:A47"/>
    <mergeCell ref="A48:A57"/>
    <mergeCell ref="A58:A67"/>
    <mergeCell ref="A68:A77"/>
    <mergeCell ref="A78:A87"/>
    <mergeCell ref="A88:A97"/>
    <mergeCell ref="A98:A107"/>
    <mergeCell ref="A108:A1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topLeftCell="A31" workbookViewId="0">
      <selection activeCell="C31" sqref="C31"/>
    </sheetView>
  </sheetViews>
  <sheetFormatPr defaultRowHeight="14.4" x14ac:dyDescent="0.3"/>
  <cols>
    <col min="1" max="1" width="14.88671875" style="18" customWidth="1"/>
    <col min="2" max="2" width="14.44140625" style="19" customWidth="1"/>
    <col min="3" max="3" width="12.44140625" style="20" customWidth="1"/>
    <col min="4" max="7" width="9.109375" style="20" customWidth="1"/>
    <col min="8" max="8" width="11.44140625" style="20" customWidth="1"/>
  </cols>
  <sheetData>
    <row r="1" spans="1:17" ht="43.2" x14ac:dyDescent="0.3">
      <c r="A1" s="27" t="s">
        <v>84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85</v>
      </c>
    </row>
    <row r="2" spans="1:17" x14ac:dyDescent="0.3">
      <c r="A2" s="31" t="s">
        <v>8</v>
      </c>
      <c r="B2" s="2" t="s">
        <v>9</v>
      </c>
      <c r="C2" s="2">
        <v>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J2" t="s">
        <v>86</v>
      </c>
    </row>
    <row r="3" spans="1:17" x14ac:dyDescent="0.3">
      <c r="A3" s="31"/>
      <c r="B3" s="3" t="s">
        <v>9</v>
      </c>
      <c r="C3" s="3">
        <v>2</v>
      </c>
      <c r="D3" s="3" t="s">
        <v>11</v>
      </c>
      <c r="E3" s="3" t="s">
        <v>11</v>
      </c>
      <c r="F3" s="3" t="s">
        <v>12</v>
      </c>
      <c r="G3" s="3" t="s">
        <v>11</v>
      </c>
      <c r="H3" s="3" t="s">
        <v>11</v>
      </c>
      <c r="J3" t="s">
        <v>87</v>
      </c>
      <c r="P3" t="s">
        <v>103</v>
      </c>
    </row>
    <row r="4" spans="1:17" x14ac:dyDescent="0.3">
      <c r="A4" s="31"/>
      <c r="B4" s="2" t="s">
        <v>13</v>
      </c>
      <c r="C4" s="2">
        <v>1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11</v>
      </c>
      <c r="J4" t="s">
        <v>88</v>
      </c>
      <c r="K4" t="s">
        <v>8</v>
      </c>
      <c r="P4" t="s">
        <v>104</v>
      </c>
      <c r="Q4" t="s">
        <v>109</v>
      </c>
    </row>
    <row r="5" spans="1:17" x14ac:dyDescent="0.3">
      <c r="A5" s="31"/>
      <c r="B5" s="3" t="s">
        <v>13</v>
      </c>
      <c r="C5" s="3">
        <v>2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J5" t="s">
        <v>89</v>
      </c>
      <c r="K5" t="s">
        <v>17</v>
      </c>
      <c r="P5" t="s">
        <v>105</v>
      </c>
      <c r="Q5" t="s">
        <v>110</v>
      </c>
    </row>
    <row r="6" spans="1:17" x14ac:dyDescent="0.3">
      <c r="A6" s="31"/>
      <c r="B6" s="2" t="s">
        <v>14</v>
      </c>
      <c r="C6" s="2">
        <v>1</v>
      </c>
      <c r="D6" s="2" t="s">
        <v>11</v>
      </c>
      <c r="E6" s="2" t="s">
        <v>11</v>
      </c>
      <c r="F6" s="2" t="s">
        <v>11</v>
      </c>
      <c r="G6" s="2" t="s">
        <v>11</v>
      </c>
      <c r="H6" s="2" t="s">
        <v>11</v>
      </c>
      <c r="J6" t="s">
        <v>90</v>
      </c>
      <c r="K6" t="s">
        <v>29</v>
      </c>
      <c r="P6" t="s">
        <v>106</v>
      </c>
      <c r="Q6" t="s">
        <v>111</v>
      </c>
    </row>
    <row r="7" spans="1:17" x14ac:dyDescent="0.3">
      <c r="A7" s="31"/>
      <c r="B7" s="3" t="s">
        <v>14</v>
      </c>
      <c r="C7" s="3">
        <v>2</v>
      </c>
      <c r="D7" s="3" t="s">
        <v>11</v>
      </c>
      <c r="E7" s="3" t="s">
        <v>11</v>
      </c>
      <c r="F7" s="3" t="s">
        <v>11</v>
      </c>
      <c r="G7" s="3" t="s">
        <v>11</v>
      </c>
      <c r="H7" s="3" t="s">
        <v>11</v>
      </c>
      <c r="J7" t="s">
        <v>91</v>
      </c>
      <c r="K7" t="s">
        <v>35</v>
      </c>
      <c r="P7" t="s">
        <v>107</v>
      </c>
      <c r="Q7" t="s">
        <v>112</v>
      </c>
    </row>
    <row r="8" spans="1:17" x14ac:dyDescent="0.3">
      <c r="A8" s="31"/>
      <c r="B8" s="2" t="s">
        <v>15</v>
      </c>
      <c r="C8" s="2">
        <v>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11</v>
      </c>
      <c r="J8" t="s">
        <v>92</v>
      </c>
      <c r="K8" t="s">
        <v>42</v>
      </c>
      <c r="P8" t="s">
        <v>108</v>
      </c>
      <c r="Q8" t="s">
        <v>113</v>
      </c>
    </row>
    <row r="9" spans="1:17" x14ac:dyDescent="0.3">
      <c r="A9" s="31"/>
      <c r="B9" s="3" t="s">
        <v>15</v>
      </c>
      <c r="C9" s="3">
        <v>2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J9" t="s">
        <v>94</v>
      </c>
      <c r="K9" t="s">
        <v>99</v>
      </c>
    </row>
    <row r="10" spans="1:17" x14ac:dyDescent="0.3">
      <c r="A10" s="31"/>
      <c r="B10" s="2" t="s">
        <v>16</v>
      </c>
      <c r="C10" s="2">
        <v>1</v>
      </c>
      <c r="D10" s="2" t="s">
        <v>11</v>
      </c>
      <c r="E10" s="2" t="s">
        <v>12</v>
      </c>
      <c r="F10" s="2" t="s">
        <v>11</v>
      </c>
      <c r="G10" s="2" t="s">
        <v>11</v>
      </c>
      <c r="H10" s="2" t="s">
        <v>11</v>
      </c>
      <c r="J10" t="s">
        <v>93</v>
      </c>
      <c r="K10" t="s">
        <v>100</v>
      </c>
    </row>
    <row r="11" spans="1:17" x14ac:dyDescent="0.3">
      <c r="A11" s="31"/>
      <c r="B11" s="3" t="s">
        <v>16</v>
      </c>
      <c r="C11" s="3">
        <v>2</v>
      </c>
      <c r="D11" s="3" t="s">
        <v>11</v>
      </c>
      <c r="E11" s="3" t="s">
        <v>11</v>
      </c>
      <c r="F11" s="3" t="s">
        <v>11</v>
      </c>
      <c r="G11" s="3" t="s">
        <v>11</v>
      </c>
      <c r="H11" s="3" t="s">
        <v>11</v>
      </c>
      <c r="J11" t="s">
        <v>95</v>
      </c>
      <c r="K11" t="s">
        <v>60</v>
      </c>
    </row>
    <row r="12" spans="1:17" x14ac:dyDescent="0.3">
      <c r="A12" s="31" t="s">
        <v>17</v>
      </c>
      <c r="B12" s="4" t="s">
        <v>18</v>
      </c>
      <c r="C12" s="2">
        <v>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J12" t="s">
        <v>96</v>
      </c>
      <c r="K12" t="s">
        <v>101</v>
      </c>
    </row>
    <row r="13" spans="1:17" x14ac:dyDescent="0.3">
      <c r="A13" s="31"/>
      <c r="B13" s="5" t="s">
        <v>18</v>
      </c>
      <c r="C13" s="6">
        <v>2</v>
      </c>
      <c r="D13" s="6" t="s">
        <v>11</v>
      </c>
      <c r="E13" s="6" t="s">
        <v>11</v>
      </c>
      <c r="F13" s="6" t="s">
        <v>12</v>
      </c>
      <c r="G13" s="6" t="s">
        <v>11</v>
      </c>
      <c r="H13" s="6" t="s">
        <v>11</v>
      </c>
      <c r="J13" t="s">
        <v>97</v>
      </c>
      <c r="K13" t="s">
        <v>72</v>
      </c>
    </row>
    <row r="14" spans="1:17" x14ac:dyDescent="0.3">
      <c r="A14" s="31"/>
      <c r="B14" s="4" t="s">
        <v>24</v>
      </c>
      <c r="C14" s="2">
        <v>1</v>
      </c>
      <c r="D14" s="7" t="s">
        <v>10</v>
      </c>
      <c r="E14" s="7" t="s">
        <v>10</v>
      </c>
      <c r="F14" s="7" t="s">
        <v>10</v>
      </c>
      <c r="G14" s="7" t="s">
        <v>10</v>
      </c>
      <c r="H14" s="7" t="s">
        <v>10</v>
      </c>
      <c r="J14" t="s">
        <v>98</v>
      </c>
      <c r="K14" t="s">
        <v>102</v>
      </c>
    </row>
    <row r="15" spans="1:17" x14ac:dyDescent="0.3">
      <c r="A15" s="31"/>
      <c r="B15" s="5" t="s">
        <v>24</v>
      </c>
      <c r="C15" s="6">
        <v>2</v>
      </c>
      <c r="D15" s="8" t="s">
        <v>11</v>
      </c>
      <c r="E15" s="8" t="s">
        <v>11</v>
      </c>
      <c r="F15" s="8" t="s">
        <v>11</v>
      </c>
      <c r="G15" s="8" t="s">
        <v>11</v>
      </c>
      <c r="H15" s="8" t="s">
        <v>11</v>
      </c>
    </row>
    <row r="16" spans="1:17" x14ac:dyDescent="0.3">
      <c r="A16" s="31"/>
      <c r="B16" s="4" t="s">
        <v>26</v>
      </c>
      <c r="C16" s="2">
        <v>1</v>
      </c>
      <c r="D16" s="7" t="s">
        <v>11</v>
      </c>
      <c r="E16" s="7" t="s">
        <v>11</v>
      </c>
      <c r="F16" s="7" t="s">
        <v>11</v>
      </c>
      <c r="G16" s="7" t="s">
        <v>11</v>
      </c>
      <c r="H16" s="7" t="s">
        <v>11</v>
      </c>
    </row>
    <row r="17" spans="1:15" x14ac:dyDescent="0.3">
      <c r="A17" s="31"/>
      <c r="B17" s="5" t="s">
        <v>26</v>
      </c>
      <c r="C17" s="6">
        <v>2</v>
      </c>
      <c r="D17" s="8" t="s">
        <v>11</v>
      </c>
      <c r="E17" s="8" t="s">
        <v>11</v>
      </c>
      <c r="F17" s="8" t="s">
        <v>11</v>
      </c>
      <c r="G17" s="8" t="s">
        <v>11</v>
      </c>
      <c r="H17" s="8" t="s">
        <v>11</v>
      </c>
      <c r="J17" s="7"/>
      <c r="K17" s="17" t="s">
        <v>19</v>
      </c>
      <c r="L17" s="17" t="s">
        <v>20</v>
      </c>
      <c r="M17" s="17" t="s">
        <v>21</v>
      </c>
      <c r="N17" s="17" t="s">
        <v>22</v>
      </c>
      <c r="O17" s="17" t="s">
        <v>23</v>
      </c>
    </row>
    <row r="18" spans="1:15" x14ac:dyDescent="0.3">
      <c r="A18" s="31"/>
      <c r="B18" s="4" t="s">
        <v>27</v>
      </c>
      <c r="C18" s="2">
        <v>1</v>
      </c>
      <c r="D18" s="7" t="s">
        <v>11</v>
      </c>
      <c r="E18" s="7" t="s">
        <v>11</v>
      </c>
      <c r="F18" s="7" t="s">
        <v>11</v>
      </c>
      <c r="G18" s="7" t="s">
        <v>11</v>
      </c>
      <c r="H18" s="7" t="s">
        <v>11</v>
      </c>
      <c r="J18" s="17" t="s">
        <v>12</v>
      </c>
      <c r="K18" s="7">
        <f>COUNTIF(D2:D111,"Fragile")</f>
        <v>37</v>
      </c>
      <c r="L18" s="7">
        <f>COUNTIF(E2:E111,"Fragile")</f>
        <v>35</v>
      </c>
      <c r="M18" s="7">
        <f>COUNTIF(F2:F111,"Fragile")</f>
        <v>20</v>
      </c>
      <c r="N18" s="7">
        <f>COUNTIF(G2:G111,"Fragile")</f>
        <v>25</v>
      </c>
      <c r="O18" s="7">
        <f>COUNTIF(H2:H111,"Fragile")</f>
        <v>5</v>
      </c>
    </row>
    <row r="19" spans="1:15" x14ac:dyDescent="0.3">
      <c r="A19" s="31"/>
      <c r="B19" s="5" t="s">
        <v>27</v>
      </c>
      <c r="C19" s="6">
        <v>2</v>
      </c>
      <c r="D19" s="8" t="s">
        <v>11</v>
      </c>
      <c r="E19" s="8" t="s">
        <v>11</v>
      </c>
      <c r="F19" s="8" t="s">
        <v>11</v>
      </c>
      <c r="G19" s="8" t="s">
        <v>11</v>
      </c>
      <c r="H19" s="8" t="s">
        <v>11</v>
      </c>
      <c r="J19" s="17" t="s">
        <v>10</v>
      </c>
      <c r="K19" s="7">
        <f>COUNTIF(D2:D111,"Obsolete")</f>
        <v>8</v>
      </c>
      <c r="L19" s="7">
        <f>COUNTIF(E2:E112,"Obsolete")</f>
        <v>8</v>
      </c>
      <c r="M19" s="7">
        <f>COUNTIF(F2:F112,"Obsolete")</f>
        <v>8</v>
      </c>
      <c r="N19" s="7">
        <f>COUNTIF(G2:G112,"Obsolete")</f>
        <v>8</v>
      </c>
      <c r="O19" s="7">
        <f>COUNTIF(H2:H112,"Obsolete")</f>
        <v>8</v>
      </c>
    </row>
    <row r="20" spans="1:15" x14ac:dyDescent="0.3">
      <c r="A20" s="31"/>
      <c r="B20" s="4" t="s">
        <v>28</v>
      </c>
      <c r="C20" s="2">
        <v>1</v>
      </c>
      <c r="D20" s="7" t="s">
        <v>11</v>
      </c>
      <c r="E20" s="7" t="s">
        <v>12</v>
      </c>
      <c r="F20" s="7" t="s">
        <v>11</v>
      </c>
      <c r="G20" s="7" t="s">
        <v>11</v>
      </c>
      <c r="H20" s="7" t="s">
        <v>11</v>
      </c>
      <c r="J20" s="17" t="s">
        <v>11</v>
      </c>
      <c r="K20" s="7">
        <f>COUNTIF(D2:D111,"ok")</f>
        <v>47</v>
      </c>
      <c r="L20" s="7">
        <f>COUNTIF(E2:E113,"ok")</f>
        <v>49</v>
      </c>
      <c r="M20" s="7">
        <f>COUNTIF(F2:F113,"ok")</f>
        <v>64</v>
      </c>
      <c r="N20" s="7">
        <f>COUNTIF(G2:G113,"ok")</f>
        <v>59</v>
      </c>
      <c r="O20" s="7">
        <f>COUNTIF(H2:H113,"ok")</f>
        <v>79</v>
      </c>
    </row>
    <row r="21" spans="1:15" x14ac:dyDescent="0.3">
      <c r="A21" s="31"/>
      <c r="B21" s="5" t="s">
        <v>28</v>
      </c>
      <c r="C21" s="6">
        <v>2</v>
      </c>
      <c r="D21" s="8" t="s">
        <v>11</v>
      </c>
      <c r="E21" s="8" t="s">
        <v>11</v>
      </c>
      <c r="F21" s="8" t="s">
        <v>11</v>
      </c>
      <c r="G21" s="8" t="s">
        <v>11</v>
      </c>
      <c r="H21" s="8" t="s">
        <v>11</v>
      </c>
      <c r="J21" s="17" t="s">
        <v>25</v>
      </c>
      <c r="K21" s="7">
        <f>SUM(K18:K20)</f>
        <v>92</v>
      </c>
      <c r="L21" s="7">
        <f t="shared" ref="L21:O21" si="0">SUM(L18:L20)</f>
        <v>92</v>
      </c>
      <c r="M21" s="7">
        <f t="shared" si="0"/>
        <v>92</v>
      </c>
      <c r="N21" s="7">
        <f t="shared" si="0"/>
        <v>92</v>
      </c>
      <c r="O21" s="7">
        <f t="shared" si="0"/>
        <v>92</v>
      </c>
    </row>
    <row r="22" spans="1:15" ht="15" customHeight="1" x14ac:dyDescent="0.3">
      <c r="A22" s="32" t="s">
        <v>29</v>
      </c>
      <c r="B22" s="4" t="s">
        <v>30</v>
      </c>
      <c r="C22" s="2">
        <v>1</v>
      </c>
      <c r="D22" s="7" t="s">
        <v>11</v>
      </c>
      <c r="E22" s="7" t="s">
        <v>11</v>
      </c>
      <c r="F22" s="7" t="s">
        <v>11</v>
      </c>
      <c r="G22" s="7" t="s">
        <v>11</v>
      </c>
      <c r="H22" s="7" t="s">
        <v>11</v>
      </c>
    </row>
    <row r="23" spans="1:15" x14ac:dyDescent="0.3">
      <c r="A23" s="33"/>
      <c r="B23" s="9" t="s">
        <v>30</v>
      </c>
      <c r="C23" s="10">
        <v>2</v>
      </c>
      <c r="D23" s="11" t="s">
        <v>11</v>
      </c>
      <c r="E23" s="11" t="s">
        <v>11</v>
      </c>
      <c r="F23" s="11" t="s">
        <v>12</v>
      </c>
      <c r="G23" s="11" t="s">
        <v>11</v>
      </c>
      <c r="H23" s="11" t="s">
        <v>11</v>
      </c>
    </row>
    <row r="24" spans="1:15" x14ac:dyDescent="0.3">
      <c r="A24" s="33"/>
      <c r="B24" s="4" t="s">
        <v>31</v>
      </c>
      <c r="C24" s="2">
        <v>1</v>
      </c>
      <c r="D24" s="7" t="s">
        <v>10</v>
      </c>
      <c r="E24" s="7" t="s">
        <v>10</v>
      </c>
      <c r="F24" s="7" t="s">
        <v>10</v>
      </c>
      <c r="G24" s="7" t="s">
        <v>10</v>
      </c>
      <c r="H24" s="7" t="s">
        <v>10</v>
      </c>
    </row>
    <row r="25" spans="1:15" x14ac:dyDescent="0.3">
      <c r="A25" s="33"/>
      <c r="B25" s="9" t="s">
        <v>31</v>
      </c>
      <c r="C25" s="10">
        <v>2</v>
      </c>
      <c r="D25" s="11" t="s">
        <v>11</v>
      </c>
      <c r="E25" s="11" t="s">
        <v>11</v>
      </c>
      <c r="F25" s="11" t="s">
        <v>11</v>
      </c>
      <c r="G25" s="11" t="s">
        <v>11</v>
      </c>
      <c r="H25" s="11" t="s">
        <v>11</v>
      </c>
    </row>
    <row r="26" spans="1:15" x14ac:dyDescent="0.3">
      <c r="A26" s="33"/>
      <c r="B26" s="4" t="s">
        <v>32</v>
      </c>
      <c r="C26" s="2">
        <v>1</v>
      </c>
      <c r="D26" s="7" t="s">
        <v>11</v>
      </c>
      <c r="E26" s="7" t="s">
        <v>11</v>
      </c>
      <c r="F26" s="7" t="s">
        <v>11</v>
      </c>
      <c r="G26" s="7" t="s">
        <v>11</v>
      </c>
      <c r="H26" s="7" t="s">
        <v>11</v>
      </c>
    </row>
    <row r="27" spans="1:15" x14ac:dyDescent="0.3">
      <c r="A27" s="33"/>
      <c r="B27" s="9" t="s">
        <v>32</v>
      </c>
      <c r="C27" s="10">
        <v>2</v>
      </c>
      <c r="D27" s="11" t="s">
        <v>11</v>
      </c>
      <c r="E27" s="11" t="s">
        <v>11</v>
      </c>
      <c r="F27" s="11" t="s">
        <v>11</v>
      </c>
      <c r="G27" s="11" t="s">
        <v>11</v>
      </c>
      <c r="H27" s="11" t="s">
        <v>11</v>
      </c>
    </row>
    <row r="28" spans="1:15" x14ac:dyDescent="0.3">
      <c r="A28" s="33"/>
      <c r="B28" s="4" t="s">
        <v>33</v>
      </c>
      <c r="C28" s="2">
        <v>1</v>
      </c>
      <c r="D28" s="7" t="s">
        <v>11</v>
      </c>
      <c r="E28" s="7" t="s">
        <v>11</v>
      </c>
      <c r="F28" s="7" t="s">
        <v>11</v>
      </c>
      <c r="G28" s="7" t="s">
        <v>11</v>
      </c>
      <c r="H28" s="7" t="s">
        <v>11</v>
      </c>
    </row>
    <row r="29" spans="1:15" x14ac:dyDescent="0.3">
      <c r="A29" s="33"/>
      <c r="B29" s="9" t="s">
        <v>33</v>
      </c>
      <c r="C29" s="10">
        <v>2</v>
      </c>
      <c r="D29" s="11" t="s">
        <v>11</v>
      </c>
      <c r="E29" s="11" t="s">
        <v>11</v>
      </c>
      <c r="F29" s="11" t="s">
        <v>11</v>
      </c>
      <c r="G29" s="11" t="s">
        <v>11</v>
      </c>
      <c r="H29" s="11" t="s">
        <v>11</v>
      </c>
    </row>
    <row r="30" spans="1:15" x14ac:dyDescent="0.3">
      <c r="A30" s="33"/>
      <c r="B30" s="4" t="s">
        <v>34</v>
      </c>
      <c r="C30" s="2">
        <v>1</v>
      </c>
      <c r="D30" s="7" t="s">
        <v>11</v>
      </c>
      <c r="E30" s="7" t="s">
        <v>12</v>
      </c>
      <c r="F30" s="7" t="s">
        <v>11</v>
      </c>
      <c r="G30" s="7" t="s">
        <v>11</v>
      </c>
      <c r="H30" s="7" t="s">
        <v>11</v>
      </c>
    </row>
    <row r="31" spans="1:15" x14ac:dyDescent="0.3">
      <c r="A31" s="34"/>
      <c r="B31" s="9" t="s">
        <v>34</v>
      </c>
      <c r="C31" s="10">
        <v>2</v>
      </c>
      <c r="D31" s="11" t="s">
        <v>11</v>
      </c>
      <c r="E31" s="11" t="s">
        <v>11</v>
      </c>
      <c r="F31" s="11" t="s">
        <v>11</v>
      </c>
      <c r="G31" s="11" t="s">
        <v>11</v>
      </c>
      <c r="H31" s="11" t="s">
        <v>11</v>
      </c>
    </row>
    <row r="32" spans="1:15" x14ac:dyDescent="0.3">
      <c r="A32" s="32" t="s">
        <v>35</v>
      </c>
      <c r="B32" s="4" t="s">
        <v>36</v>
      </c>
      <c r="C32" s="2">
        <v>1</v>
      </c>
      <c r="D32" s="7" t="s">
        <v>11</v>
      </c>
      <c r="E32" s="7" t="s">
        <v>12</v>
      </c>
      <c r="F32" s="7" t="s">
        <v>11</v>
      </c>
      <c r="G32" s="7" t="s">
        <v>11</v>
      </c>
      <c r="H32" s="7" t="s">
        <v>11</v>
      </c>
    </row>
    <row r="33" spans="1:8" ht="15" customHeight="1" x14ac:dyDescent="0.3">
      <c r="A33" s="33"/>
      <c r="B33" s="12" t="s">
        <v>36</v>
      </c>
      <c r="C33" s="3">
        <v>2</v>
      </c>
      <c r="D33" s="13" t="s">
        <v>11</v>
      </c>
      <c r="E33" s="13" t="s">
        <v>12</v>
      </c>
      <c r="F33" s="13" t="s">
        <v>11</v>
      </c>
      <c r="G33" s="13" t="s">
        <v>12</v>
      </c>
      <c r="H33" s="13" t="s">
        <v>11</v>
      </c>
    </row>
    <row r="34" spans="1:8" x14ac:dyDescent="0.3">
      <c r="A34" s="33"/>
      <c r="B34" s="4" t="s">
        <v>37</v>
      </c>
      <c r="C34" s="2">
        <v>1</v>
      </c>
      <c r="D34" s="7" t="s">
        <v>38</v>
      </c>
      <c r="E34" s="7" t="s">
        <v>38</v>
      </c>
      <c r="F34" s="7" t="s">
        <v>38</v>
      </c>
      <c r="G34" s="7" t="s">
        <v>38</v>
      </c>
      <c r="H34" s="7" t="s">
        <v>38</v>
      </c>
    </row>
    <row r="35" spans="1:8" x14ac:dyDescent="0.3">
      <c r="A35" s="33"/>
      <c r="B35" s="12" t="s">
        <v>37</v>
      </c>
      <c r="C35" s="3">
        <v>2</v>
      </c>
      <c r="D35" s="13" t="s">
        <v>38</v>
      </c>
      <c r="E35" s="13" t="s">
        <v>38</v>
      </c>
      <c r="F35" s="13" t="s">
        <v>38</v>
      </c>
      <c r="G35" s="13" t="s">
        <v>38</v>
      </c>
      <c r="H35" s="13" t="s">
        <v>38</v>
      </c>
    </row>
    <row r="36" spans="1:8" x14ac:dyDescent="0.3">
      <c r="A36" s="33"/>
      <c r="B36" s="4" t="s">
        <v>39</v>
      </c>
      <c r="C36" s="2">
        <v>1</v>
      </c>
      <c r="D36" s="7" t="s">
        <v>38</v>
      </c>
      <c r="E36" s="7" t="s">
        <v>38</v>
      </c>
      <c r="F36" s="7" t="s">
        <v>38</v>
      </c>
      <c r="G36" s="7" t="s">
        <v>38</v>
      </c>
      <c r="H36" s="7" t="s">
        <v>38</v>
      </c>
    </row>
    <row r="37" spans="1:8" x14ac:dyDescent="0.3">
      <c r="A37" s="33"/>
      <c r="B37" s="12" t="s">
        <v>39</v>
      </c>
      <c r="C37" s="3">
        <v>2</v>
      </c>
      <c r="D37" s="13" t="s">
        <v>38</v>
      </c>
      <c r="E37" s="13" t="s">
        <v>38</v>
      </c>
      <c r="F37" s="13" t="s">
        <v>38</v>
      </c>
      <c r="G37" s="13" t="s">
        <v>38</v>
      </c>
      <c r="H37" s="13" t="s">
        <v>38</v>
      </c>
    </row>
    <row r="38" spans="1:8" x14ac:dyDescent="0.3">
      <c r="A38" s="33"/>
      <c r="B38" s="4" t="s">
        <v>40</v>
      </c>
      <c r="C38" s="2">
        <v>1</v>
      </c>
      <c r="D38" s="7" t="s">
        <v>11</v>
      </c>
      <c r="E38" s="7" t="s">
        <v>12</v>
      </c>
      <c r="F38" s="7" t="s">
        <v>11</v>
      </c>
      <c r="G38" s="7" t="s">
        <v>12</v>
      </c>
      <c r="H38" s="7" t="s">
        <v>11</v>
      </c>
    </row>
    <row r="39" spans="1:8" x14ac:dyDescent="0.3">
      <c r="A39" s="33"/>
      <c r="B39" s="12" t="s">
        <v>40</v>
      </c>
      <c r="C39" s="3">
        <v>2</v>
      </c>
      <c r="D39" s="13" t="s">
        <v>11</v>
      </c>
      <c r="E39" s="13" t="s">
        <v>12</v>
      </c>
      <c r="F39" s="13" t="s">
        <v>11</v>
      </c>
      <c r="G39" s="13" t="s">
        <v>11</v>
      </c>
      <c r="H39" s="13" t="s">
        <v>11</v>
      </c>
    </row>
    <row r="40" spans="1:8" x14ac:dyDescent="0.3">
      <c r="A40" s="33"/>
      <c r="B40" s="4" t="s">
        <v>41</v>
      </c>
      <c r="C40" s="2">
        <v>1</v>
      </c>
      <c r="D40" s="7" t="s">
        <v>38</v>
      </c>
      <c r="E40" s="7" t="s">
        <v>38</v>
      </c>
      <c r="F40" s="7" t="s">
        <v>38</v>
      </c>
      <c r="G40" s="7" t="s">
        <v>38</v>
      </c>
      <c r="H40" s="7" t="s">
        <v>38</v>
      </c>
    </row>
    <row r="41" spans="1:8" x14ac:dyDescent="0.3">
      <c r="A41" s="34"/>
      <c r="B41" s="12" t="s">
        <v>41</v>
      </c>
      <c r="C41" s="3">
        <v>2</v>
      </c>
      <c r="D41" s="13" t="s">
        <v>38</v>
      </c>
      <c r="E41" s="13" t="s">
        <v>38</v>
      </c>
      <c r="F41" s="13" t="s">
        <v>38</v>
      </c>
      <c r="G41" s="13" t="s">
        <v>38</v>
      </c>
      <c r="H41" s="13" t="s">
        <v>38</v>
      </c>
    </row>
    <row r="42" spans="1:8" x14ac:dyDescent="0.3">
      <c r="A42" s="31" t="s">
        <v>42</v>
      </c>
      <c r="B42" s="4" t="s">
        <v>43</v>
      </c>
      <c r="C42" s="2">
        <v>1</v>
      </c>
      <c r="D42" s="7" t="s">
        <v>11</v>
      </c>
      <c r="E42" s="7" t="s">
        <v>12</v>
      </c>
      <c r="F42" s="7" t="s">
        <v>11</v>
      </c>
      <c r="G42" s="7" t="s">
        <v>11</v>
      </c>
      <c r="H42" s="7" t="s">
        <v>11</v>
      </c>
    </row>
    <row r="43" spans="1:8" x14ac:dyDescent="0.3">
      <c r="A43" s="31"/>
      <c r="B43" s="5" t="s">
        <v>43</v>
      </c>
      <c r="C43" s="6">
        <v>2</v>
      </c>
      <c r="D43" s="8" t="s">
        <v>11</v>
      </c>
      <c r="E43" s="8" t="s">
        <v>12</v>
      </c>
      <c r="F43" s="8" t="s">
        <v>11</v>
      </c>
      <c r="G43" s="8" t="s">
        <v>12</v>
      </c>
      <c r="H43" s="8" t="s">
        <v>11</v>
      </c>
    </row>
    <row r="44" spans="1:8" x14ac:dyDescent="0.3">
      <c r="A44" s="31"/>
      <c r="B44" s="4" t="s">
        <v>44</v>
      </c>
      <c r="C44" s="2">
        <v>1</v>
      </c>
      <c r="D44" s="7" t="s">
        <v>38</v>
      </c>
      <c r="E44" s="7" t="s">
        <v>38</v>
      </c>
      <c r="F44" s="7" t="s">
        <v>38</v>
      </c>
      <c r="G44" s="7" t="s">
        <v>38</v>
      </c>
      <c r="H44" s="7" t="s">
        <v>38</v>
      </c>
    </row>
    <row r="45" spans="1:8" x14ac:dyDescent="0.3">
      <c r="A45" s="31"/>
      <c r="B45" s="5" t="s">
        <v>44</v>
      </c>
      <c r="C45" s="6">
        <v>2</v>
      </c>
      <c r="D45" s="8" t="s">
        <v>38</v>
      </c>
      <c r="E45" s="8" t="s">
        <v>38</v>
      </c>
      <c r="F45" s="8" t="s">
        <v>38</v>
      </c>
      <c r="G45" s="8" t="s">
        <v>38</v>
      </c>
      <c r="H45" s="8" t="s">
        <v>38</v>
      </c>
    </row>
    <row r="46" spans="1:8" x14ac:dyDescent="0.3">
      <c r="A46" s="31"/>
      <c r="B46" s="4" t="s">
        <v>45</v>
      </c>
      <c r="C46" s="2">
        <v>1</v>
      </c>
      <c r="D46" s="7" t="s">
        <v>38</v>
      </c>
      <c r="E46" s="7" t="s">
        <v>38</v>
      </c>
      <c r="F46" s="7" t="s">
        <v>38</v>
      </c>
      <c r="G46" s="7" t="s">
        <v>38</v>
      </c>
      <c r="H46" s="7" t="s">
        <v>38</v>
      </c>
    </row>
    <row r="47" spans="1:8" x14ac:dyDescent="0.3">
      <c r="A47" s="31"/>
      <c r="B47" s="5" t="s">
        <v>45</v>
      </c>
      <c r="C47" s="6">
        <v>2</v>
      </c>
      <c r="D47" s="8" t="s">
        <v>38</v>
      </c>
      <c r="E47" s="8" t="s">
        <v>38</v>
      </c>
      <c r="F47" s="8" t="s">
        <v>38</v>
      </c>
      <c r="G47" s="8" t="s">
        <v>38</v>
      </c>
      <c r="H47" s="8" t="s">
        <v>38</v>
      </c>
    </row>
    <row r="48" spans="1:8" x14ac:dyDescent="0.3">
      <c r="A48" s="31"/>
      <c r="B48" s="4" t="s">
        <v>46</v>
      </c>
      <c r="C48" s="2">
        <v>1</v>
      </c>
      <c r="D48" s="7" t="s">
        <v>11</v>
      </c>
      <c r="E48" s="7" t="s">
        <v>12</v>
      </c>
      <c r="F48" s="7" t="s">
        <v>11</v>
      </c>
      <c r="G48" s="7" t="s">
        <v>12</v>
      </c>
      <c r="H48" s="7" t="s">
        <v>11</v>
      </c>
    </row>
    <row r="49" spans="1:9" x14ac:dyDescent="0.3">
      <c r="A49" s="31"/>
      <c r="B49" s="5" t="s">
        <v>46</v>
      </c>
      <c r="C49" s="6">
        <v>2</v>
      </c>
      <c r="D49" s="8" t="s">
        <v>11</v>
      </c>
      <c r="E49" s="8" t="s">
        <v>12</v>
      </c>
      <c r="F49" s="8" t="s">
        <v>11</v>
      </c>
      <c r="G49" s="8" t="s">
        <v>11</v>
      </c>
      <c r="H49" s="8" t="s">
        <v>11</v>
      </c>
    </row>
    <row r="50" spans="1:9" x14ac:dyDescent="0.3">
      <c r="A50" s="31"/>
      <c r="B50" s="4" t="s">
        <v>47</v>
      </c>
      <c r="C50" s="2">
        <v>1</v>
      </c>
      <c r="D50" s="7" t="s">
        <v>38</v>
      </c>
      <c r="E50" s="7" t="s">
        <v>38</v>
      </c>
      <c r="F50" s="7" t="s">
        <v>38</v>
      </c>
      <c r="G50" s="7" t="s">
        <v>38</v>
      </c>
      <c r="H50" s="7" t="s">
        <v>38</v>
      </c>
    </row>
    <row r="51" spans="1:9" x14ac:dyDescent="0.3">
      <c r="A51" s="31"/>
      <c r="B51" s="5" t="s">
        <v>47</v>
      </c>
      <c r="C51" s="6">
        <v>2</v>
      </c>
      <c r="D51" s="8" t="s">
        <v>38</v>
      </c>
      <c r="E51" s="8" t="s">
        <v>38</v>
      </c>
      <c r="F51" s="8" t="s">
        <v>38</v>
      </c>
      <c r="G51" s="8" t="s">
        <v>38</v>
      </c>
      <c r="H51" s="8" t="s">
        <v>38</v>
      </c>
    </row>
    <row r="52" spans="1:9" x14ac:dyDescent="0.3">
      <c r="A52" s="31" t="s">
        <v>48</v>
      </c>
      <c r="B52" s="4" t="s">
        <v>49</v>
      </c>
      <c r="C52" s="2">
        <v>1</v>
      </c>
      <c r="D52" s="7" t="s">
        <v>12</v>
      </c>
      <c r="E52" s="7" t="s">
        <v>12</v>
      </c>
      <c r="F52" s="7" t="s">
        <v>12</v>
      </c>
      <c r="G52" s="7" t="s">
        <v>12</v>
      </c>
      <c r="H52" s="7" t="s">
        <v>11</v>
      </c>
    </row>
    <row r="53" spans="1:9" x14ac:dyDescent="0.3">
      <c r="A53" s="31"/>
      <c r="B53" s="9" t="s">
        <v>49</v>
      </c>
      <c r="C53" s="10">
        <v>2</v>
      </c>
      <c r="D53" s="11" t="s">
        <v>12</v>
      </c>
      <c r="E53" s="11" t="s">
        <v>12</v>
      </c>
      <c r="F53" s="11" t="s">
        <v>12</v>
      </c>
      <c r="G53" s="11" t="s">
        <v>12</v>
      </c>
      <c r="H53" s="11" t="s">
        <v>11</v>
      </c>
    </row>
    <row r="54" spans="1:9" x14ac:dyDescent="0.3">
      <c r="A54" s="31"/>
      <c r="B54" s="4" t="s">
        <v>50</v>
      </c>
      <c r="C54" s="2">
        <v>1</v>
      </c>
      <c r="D54" s="7" t="s">
        <v>12</v>
      </c>
      <c r="E54" s="7" t="s">
        <v>12</v>
      </c>
      <c r="F54" s="7" t="s">
        <v>12</v>
      </c>
      <c r="G54" s="7" t="s">
        <v>12</v>
      </c>
      <c r="H54" s="7" t="s">
        <v>11</v>
      </c>
    </row>
    <row r="55" spans="1:9" x14ac:dyDescent="0.3">
      <c r="A55" s="31"/>
      <c r="B55" s="9" t="s">
        <v>50</v>
      </c>
      <c r="C55" s="10">
        <v>2</v>
      </c>
      <c r="D55" s="11" t="s">
        <v>11</v>
      </c>
      <c r="E55" s="11" t="s">
        <v>11</v>
      </c>
      <c r="F55" s="11" t="s">
        <v>11</v>
      </c>
      <c r="G55" s="11" t="s">
        <v>12</v>
      </c>
      <c r="H55" s="11" t="s">
        <v>11</v>
      </c>
    </row>
    <row r="56" spans="1:9" x14ac:dyDescent="0.3">
      <c r="A56" s="31"/>
      <c r="B56" s="4" t="s">
        <v>51</v>
      </c>
      <c r="C56" s="2">
        <v>1</v>
      </c>
      <c r="D56" s="7" t="s">
        <v>12</v>
      </c>
      <c r="E56" s="7" t="s">
        <v>12</v>
      </c>
      <c r="F56" s="7" t="s">
        <v>12</v>
      </c>
      <c r="G56" s="7" t="s">
        <v>12</v>
      </c>
      <c r="H56" s="7" t="s">
        <v>11</v>
      </c>
    </row>
    <row r="57" spans="1:9" x14ac:dyDescent="0.3">
      <c r="A57" s="31"/>
      <c r="B57" s="9" t="s">
        <v>51</v>
      </c>
      <c r="C57" s="10">
        <v>2</v>
      </c>
      <c r="D57" s="11" t="s">
        <v>11</v>
      </c>
      <c r="E57" s="11" t="s">
        <v>11</v>
      </c>
      <c r="F57" s="11" t="s">
        <v>11</v>
      </c>
      <c r="G57" s="11" t="s">
        <v>12</v>
      </c>
      <c r="H57" s="11" t="s">
        <v>11</v>
      </c>
    </row>
    <row r="58" spans="1:9" x14ac:dyDescent="0.3">
      <c r="A58" s="31"/>
      <c r="B58" s="4" t="s">
        <v>52</v>
      </c>
      <c r="C58" s="2">
        <v>1</v>
      </c>
      <c r="D58" s="7" t="s">
        <v>12</v>
      </c>
      <c r="E58" s="7" t="s">
        <v>12</v>
      </c>
      <c r="F58" s="7" t="s">
        <v>12</v>
      </c>
      <c r="G58" s="7" t="s">
        <v>12</v>
      </c>
      <c r="H58" s="7" t="s">
        <v>11</v>
      </c>
    </row>
    <row r="59" spans="1:9" x14ac:dyDescent="0.3">
      <c r="A59" s="31"/>
      <c r="B59" s="9" t="s">
        <v>52</v>
      </c>
      <c r="C59" s="10">
        <v>2</v>
      </c>
      <c r="D59" s="11" t="s">
        <v>12</v>
      </c>
      <c r="E59" s="11" t="s">
        <v>12</v>
      </c>
      <c r="F59" s="11" t="s">
        <v>12</v>
      </c>
      <c r="G59" s="11" t="s">
        <v>12</v>
      </c>
      <c r="H59" s="11" t="s">
        <v>11</v>
      </c>
    </row>
    <row r="60" spans="1:9" x14ac:dyDescent="0.3">
      <c r="A60" s="31"/>
      <c r="B60" s="4" t="s">
        <v>53</v>
      </c>
      <c r="C60" s="2">
        <v>1</v>
      </c>
      <c r="D60" s="7" t="s">
        <v>12</v>
      </c>
      <c r="E60" s="7" t="s">
        <v>12</v>
      </c>
      <c r="F60" s="7" t="s">
        <v>11</v>
      </c>
      <c r="G60" s="7" t="s">
        <v>11</v>
      </c>
      <c r="H60" s="7" t="s">
        <v>11</v>
      </c>
    </row>
    <row r="61" spans="1:9" x14ac:dyDescent="0.3">
      <c r="A61" s="31"/>
      <c r="B61" s="9" t="s">
        <v>53</v>
      </c>
      <c r="C61" s="10">
        <v>2</v>
      </c>
      <c r="D61" s="11" t="s">
        <v>12</v>
      </c>
      <c r="E61" s="11" t="s">
        <v>12</v>
      </c>
      <c r="F61" s="11" t="s">
        <v>12</v>
      </c>
      <c r="G61" s="11" t="s">
        <v>12</v>
      </c>
      <c r="H61" s="11" t="s">
        <v>12</v>
      </c>
      <c r="I61" s="30"/>
    </row>
    <row r="62" spans="1:9" x14ac:dyDescent="0.3">
      <c r="A62" s="31" t="s">
        <v>55</v>
      </c>
      <c r="B62" s="4" t="s">
        <v>54</v>
      </c>
      <c r="C62" s="2">
        <v>1</v>
      </c>
      <c r="D62" s="7" t="s">
        <v>12</v>
      </c>
      <c r="E62" s="7" t="s">
        <v>12</v>
      </c>
      <c r="F62" s="7" t="s">
        <v>11</v>
      </c>
      <c r="G62" s="7" t="s">
        <v>11</v>
      </c>
      <c r="H62" s="7" t="s">
        <v>11</v>
      </c>
      <c r="I62" s="29"/>
    </row>
    <row r="63" spans="1:9" x14ac:dyDescent="0.3">
      <c r="A63" s="31"/>
      <c r="B63" s="14" t="s">
        <v>54</v>
      </c>
      <c r="C63" s="15">
        <v>2</v>
      </c>
      <c r="D63" s="16" t="s">
        <v>12</v>
      </c>
      <c r="E63" s="16" t="s">
        <v>12</v>
      </c>
      <c r="F63" s="16" t="s">
        <v>12</v>
      </c>
      <c r="G63" s="16" t="s">
        <v>12</v>
      </c>
      <c r="H63" s="16" t="s">
        <v>11</v>
      </c>
      <c r="I63" s="29"/>
    </row>
    <row r="64" spans="1:9" x14ac:dyDescent="0.3">
      <c r="A64" s="31"/>
      <c r="B64" s="4" t="s">
        <v>56</v>
      </c>
      <c r="C64" s="2">
        <v>1</v>
      </c>
      <c r="D64" s="7" t="s">
        <v>12</v>
      </c>
      <c r="E64" s="7" t="s">
        <v>12</v>
      </c>
      <c r="F64" s="7" t="s">
        <v>11</v>
      </c>
      <c r="G64" s="7" t="s">
        <v>11</v>
      </c>
      <c r="H64" s="7" t="s">
        <v>11</v>
      </c>
      <c r="I64" s="29"/>
    </row>
    <row r="65" spans="1:9" x14ac:dyDescent="0.3">
      <c r="A65" s="31"/>
      <c r="B65" s="14" t="s">
        <v>56</v>
      </c>
      <c r="C65" s="15">
        <v>2</v>
      </c>
      <c r="D65" s="16" t="s">
        <v>12</v>
      </c>
      <c r="E65" s="16" t="s">
        <v>12</v>
      </c>
      <c r="F65" s="16" t="s">
        <v>12</v>
      </c>
      <c r="G65" s="16" t="s">
        <v>12</v>
      </c>
      <c r="H65" s="16" t="s">
        <v>11</v>
      </c>
      <c r="I65" s="29"/>
    </row>
    <row r="66" spans="1:9" x14ac:dyDescent="0.3">
      <c r="A66" s="31"/>
      <c r="B66" s="4" t="s">
        <v>57</v>
      </c>
      <c r="C66" s="2">
        <v>1</v>
      </c>
      <c r="D66" s="7" t="s">
        <v>12</v>
      </c>
      <c r="E66" s="7" t="s">
        <v>11</v>
      </c>
      <c r="F66" s="7" t="s">
        <v>11</v>
      </c>
      <c r="G66" s="7" t="s">
        <v>12</v>
      </c>
      <c r="H66" s="7" t="s">
        <v>11</v>
      </c>
      <c r="I66" s="29"/>
    </row>
    <row r="67" spans="1:9" x14ac:dyDescent="0.3">
      <c r="A67" s="31"/>
      <c r="B67" s="14" t="s">
        <v>57</v>
      </c>
      <c r="C67" s="15">
        <v>2</v>
      </c>
      <c r="D67" s="16" t="s">
        <v>12</v>
      </c>
      <c r="E67" s="16" t="s">
        <v>11</v>
      </c>
      <c r="F67" s="16" t="s">
        <v>11</v>
      </c>
      <c r="G67" s="16" t="s">
        <v>11</v>
      </c>
      <c r="H67" s="16" t="s">
        <v>12</v>
      </c>
      <c r="I67" s="29"/>
    </row>
    <row r="68" spans="1:9" x14ac:dyDescent="0.3">
      <c r="A68" s="31"/>
      <c r="B68" s="4" t="s">
        <v>58</v>
      </c>
      <c r="C68" s="2">
        <v>1</v>
      </c>
      <c r="D68" s="7" t="s">
        <v>12</v>
      </c>
      <c r="E68" s="7" t="s">
        <v>11</v>
      </c>
      <c r="F68" s="7" t="s">
        <v>11</v>
      </c>
      <c r="G68" s="7" t="s">
        <v>11</v>
      </c>
      <c r="H68" s="7" t="s">
        <v>11</v>
      </c>
      <c r="I68" s="29"/>
    </row>
    <row r="69" spans="1:9" x14ac:dyDescent="0.3">
      <c r="A69" s="31"/>
      <c r="B69" s="14" t="s">
        <v>58</v>
      </c>
      <c r="C69" s="15">
        <v>2</v>
      </c>
      <c r="D69" s="16" t="s">
        <v>11</v>
      </c>
      <c r="E69" s="16" t="s">
        <v>11</v>
      </c>
      <c r="F69" s="16" t="s">
        <v>11</v>
      </c>
      <c r="G69" s="16" t="s">
        <v>11</v>
      </c>
      <c r="H69" s="16" t="s">
        <v>11</v>
      </c>
      <c r="I69" s="29"/>
    </row>
    <row r="70" spans="1:9" x14ac:dyDescent="0.3">
      <c r="A70" s="31"/>
      <c r="B70" s="4" t="s">
        <v>59</v>
      </c>
      <c r="C70" s="2">
        <v>1</v>
      </c>
      <c r="D70" s="7" t="s">
        <v>12</v>
      </c>
      <c r="E70" s="7" t="s">
        <v>12</v>
      </c>
      <c r="F70" s="7" t="s">
        <v>11</v>
      </c>
      <c r="G70" s="7" t="s">
        <v>12</v>
      </c>
      <c r="H70" s="7" t="s">
        <v>11</v>
      </c>
      <c r="I70" s="29"/>
    </row>
    <row r="71" spans="1:9" x14ac:dyDescent="0.3">
      <c r="A71" s="31"/>
      <c r="B71" s="14" t="s">
        <v>59</v>
      </c>
      <c r="C71" s="15">
        <v>2</v>
      </c>
      <c r="D71" s="16" t="s">
        <v>11</v>
      </c>
      <c r="E71" s="16" t="s">
        <v>11</v>
      </c>
      <c r="F71" s="16" t="s">
        <v>11</v>
      </c>
      <c r="G71" s="16" t="s">
        <v>11</v>
      </c>
      <c r="H71" s="16" t="s">
        <v>11</v>
      </c>
      <c r="I71" s="29"/>
    </row>
    <row r="72" spans="1:9" ht="15" customHeight="1" x14ac:dyDescent="0.3">
      <c r="A72" s="32" t="s">
        <v>60</v>
      </c>
      <c r="B72" s="4" t="s">
        <v>61</v>
      </c>
      <c r="C72" s="2">
        <v>1</v>
      </c>
      <c r="D72" s="7" t="s">
        <v>38</v>
      </c>
      <c r="E72" s="7" t="s">
        <v>38</v>
      </c>
      <c r="F72" s="7" t="s">
        <v>38</v>
      </c>
      <c r="G72" s="7" t="s">
        <v>38</v>
      </c>
      <c r="H72" s="7" t="s">
        <v>38</v>
      </c>
      <c r="I72" s="29"/>
    </row>
    <row r="73" spans="1:9" x14ac:dyDescent="0.3">
      <c r="A73" s="33"/>
      <c r="B73" s="5" t="s">
        <v>61</v>
      </c>
      <c r="C73" s="6">
        <v>2</v>
      </c>
      <c r="D73" s="8" t="s">
        <v>10</v>
      </c>
      <c r="E73" s="8" t="s">
        <v>10</v>
      </c>
      <c r="F73" s="8" t="s">
        <v>10</v>
      </c>
      <c r="G73" s="8" t="s">
        <v>10</v>
      </c>
      <c r="H73" s="8" t="s">
        <v>10</v>
      </c>
      <c r="I73" s="29"/>
    </row>
    <row r="74" spans="1:9" x14ac:dyDescent="0.3">
      <c r="A74" s="33"/>
      <c r="B74" s="4" t="s">
        <v>62</v>
      </c>
      <c r="C74" s="2">
        <v>1</v>
      </c>
      <c r="D74" s="7" t="s">
        <v>12</v>
      </c>
      <c r="E74" s="7" t="s">
        <v>11</v>
      </c>
      <c r="F74" s="7" t="s">
        <v>11</v>
      </c>
      <c r="G74" s="7" t="s">
        <v>11</v>
      </c>
      <c r="H74" s="7" t="s">
        <v>12</v>
      </c>
      <c r="I74" s="29"/>
    </row>
    <row r="75" spans="1:9" x14ac:dyDescent="0.3">
      <c r="A75" s="33"/>
      <c r="B75" s="5" t="s">
        <v>62</v>
      </c>
      <c r="C75" s="6">
        <v>2</v>
      </c>
      <c r="D75" s="8" t="s">
        <v>12</v>
      </c>
      <c r="E75" s="8" t="s">
        <v>12</v>
      </c>
      <c r="F75" s="8" t="s">
        <v>12</v>
      </c>
      <c r="G75" s="8" t="s">
        <v>12</v>
      </c>
      <c r="H75" s="8" t="s">
        <v>11</v>
      </c>
      <c r="I75" s="29"/>
    </row>
    <row r="76" spans="1:9" x14ac:dyDescent="0.3">
      <c r="A76" s="33"/>
      <c r="B76" s="4" t="s">
        <v>63</v>
      </c>
      <c r="C76" s="2">
        <v>1</v>
      </c>
      <c r="D76" s="7" t="s">
        <v>12</v>
      </c>
      <c r="E76" s="7" t="s">
        <v>11</v>
      </c>
      <c r="F76" s="7" t="s">
        <v>11</v>
      </c>
      <c r="G76" s="7" t="s">
        <v>11</v>
      </c>
      <c r="H76" s="7" t="s">
        <v>12</v>
      </c>
      <c r="I76" s="29"/>
    </row>
    <row r="77" spans="1:9" x14ac:dyDescent="0.3">
      <c r="A77" s="33"/>
      <c r="B77" s="5" t="s">
        <v>63</v>
      </c>
      <c r="C77" s="6">
        <v>2</v>
      </c>
      <c r="D77" s="8" t="s">
        <v>10</v>
      </c>
      <c r="E77" s="8" t="s">
        <v>10</v>
      </c>
      <c r="F77" s="8" t="s">
        <v>10</v>
      </c>
      <c r="G77" s="8" t="s">
        <v>10</v>
      </c>
      <c r="H77" s="8" t="s">
        <v>10</v>
      </c>
      <c r="I77" s="29"/>
    </row>
    <row r="78" spans="1:9" x14ac:dyDescent="0.3">
      <c r="A78" s="33"/>
      <c r="B78" s="4" t="s">
        <v>64</v>
      </c>
      <c r="C78" s="2">
        <v>1</v>
      </c>
      <c r="D78" s="7" t="s">
        <v>11</v>
      </c>
      <c r="E78" s="7" t="s">
        <v>11</v>
      </c>
      <c r="F78" s="7" t="s">
        <v>11</v>
      </c>
      <c r="G78" s="7" t="s">
        <v>11</v>
      </c>
      <c r="H78" s="7" t="s">
        <v>11</v>
      </c>
      <c r="I78" s="29"/>
    </row>
    <row r="79" spans="1:9" x14ac:dyDescent="0.3">
      <c r="A79" s="33"/>
      <c r="B79" s="5" t="s">
        <v>64</v>
      </c>
      <c r="C79" s="6">
        <v>2</v>
      </c>
      <c r="D79" s="8" t="s">
        <v>11</v>
      </c>
      <c r="E79" s="8" t="s">
        <v>11</v>
      </c>
      <c r="F79" s="8" t="s">
        <v>11</v>
      </c>
      <c r="G79" s="8" t="s">
        <v>11</v>
      </c>
      <c r="H79" s="8" t="s">
        <v>11</v>
      </c>
    </row>
    <row r="80" spans="1:9" x14ac:dyDescent="0.3">
      <c r="A80" s="33"/>
      <c r="B80" s="4" t="s">
        <v>65</v>
      </c>
      <c r="C80" s="2">
        <v>1</v>
      </c>
      <c r="D80" s="7" t="s">
        <v>10</v>
      </c>
      <c r="E80" s="7" t="s">
        <v>10</v>
      </c>
      <c r="F80" s="7" t="s">
        <v>10</v>
      </c>
      <c r="G80" s="7" t="s">
        <v>10</v>
      </c>
      <c r="H80" s="7" t="s">
        <v>10</v>
      </c>
    </row>
    <row r="81" spans="1:9" x14ac:dyDescent="0.3">
      <c r="A81" s="34"/>
      <c r="B81" s="5" t="s">
        <v>65</v>
      </c>
      <c r="C81" s="6">
        <v>2</v>
      </c>
      <c r="D81" s="8" t="s">
        <v>10</v>
      </c>
      <c r="E81" s="8" t="s">
        <v>10</v>
      </c>
      <c r="F81" s="8" t="s">
        <v>10</v>
      </c>
      <c r="G81" s="8" t="s">
        <v>10</v>
      </c>
      <c r="H81" s="8" t="s">
        <v>10</v>
      </c>
    </row>
    <row r="82" spans="1:9" x14ac:dyDescent="0.3">
      <c r="A82" s="32" t="s">
        <v>66</v>
      </c>
      <c r="B82" s="4" t="s">
        <v>67</v>
      </c>
      <c r="C82" s="2">
        <v>1</v>
      </c>
      <c r="D82" s="7" t="s">
        <v>10</v>
      </c>
      <c r="E82" s="7" t="s">
        <v>10</v>
      </c>
      <c r="F82" s="7" t="s">
        <v>10</v>
      </c>
      <c r="G82" s="7" t="s">
        <v>10</v>
      </c>
      <c r="H82" s="7" t="s">
        <v>10</v>
      </c>
    </row>
    <row r="83" spans="1:9" ht="15" customHeight="1" x14ac:dyDescent="0.3">
      <c r="A83" s="33"/>
      <c r="B83" s="9" t="s">
        <v>67</v>
      </c>
      <c r="C83" s="10">
        <v>2</v>
      </c>
      <c r="D83" s="11" t="s">
        <v>38</v>
      </c>
      <c r="E83" s="11" t="s">
        <v>38</v>
      </c>
      <c r="F83" s="11" t="s">
        <v>38</v>
      </c>
      <c r="G83" s="11" t="s">
        <v>38</v>
      </c>
      <c r="H83" s="11" t="s">
        <v>38</v>
      </c>
    </row>
    <row r="84" spans="1:9" x14ac:dyDescent="0.3">
      <c r="A84" s="33"/>
      <c r="B84" s="4" t="s">
        <v>68</v>
      </c>
      <c r="C84" s="2">
        <v>1</v>
      </c>
      <c r="D84" s="7" t="s">
        <v>38</v>
      </c>
      <c r="E84" s="7" t="s">
        <v>38</v>
      </c>
      <c r="F84" s="7" t="s">
        <v>38</v>
      </c>
      <c r="G84" s="7" t="s">
        <v>38</v>
      </c>
      <c r="H84" s="7" t="s">
        <v>38</v>
      </c>
    </row>
    <row r="85" spans="1:9" x14ac:dyDescent="0.3">
      <c r="A85" s="33"/>
      <c r="B85" s="9" t="s">
        <v>68</v>
      </c>
      <c r="C85" s="10">
        <v>2</v>
      </c>
      <c r="D85" s="11" t="s">
        <v>12</v>
      </c>
      <c r="E85" s="11" t="s">
        <v>12</v>
      </c>
      <c r="F85" s="11" t="s">
        <v>12</v>
      </c>
      <c r="G85" s="11" t="s">
        <v>12</v>
      </c>
      <c r="H85" s="11" t="s">
        <v>11</v>
      </c>
    </row>
    <row r="86" spans="1:9" x14ac:dyDescent="0.3">
      <c r="A86" s="33"/>
      <c r="B86" s="4" t="s">
        <v>69</v>
      </c>
      <c r="C86" s="2">
        <v>1</v>
      </c>
      <c r="D86" s="7" t="s">
        <v>12</v>
      </c>
      <c r="E86" s="7" t="s">
        <v>12</v>
      </c>
      <c r="F86" s="7" t="s">
        <v>12</v>
      </c>
      <c r="G86" s="7" t="s">
        <v>11</v>
      </c>
      <c r="H86" s="7" t="s">
        <v>11</v>
      </c>
    </row>
    <row r="87" spans="1:9" x14ac:dyDescent="0.3">
      <c r="A87" s="33"/>
      <c r="B87" s="9" t="s">
        <v>69</v>
      </c>
      <c r="C87" s="10">
        <v>2</v>
      </c>
      <c r="D87" s="11" t="s">
        <v>12</v>
      </c>
      <c r="E87" s="11" t="s">
        <v>11</v>
      </c>
      <c r="F87" s="11" t="s">
        <v>11</v>
      </c>
      <c r="G87" s="11" t="s">
        <v>11</v>
      </c>
      <c r="H87" s="11" t="s">
        <v>12</v>
      </c>
      <c r="I87" s="29"/>
    </row>
    <row r="88" spans="1:9" x14ac:dyDescent="0.3">
      <c r="A88" s="33"/>
      <c r="B88" s="4" t="s">
        <v>70</v>
      </c>
      <c r="C88" s="2">
        <v>1</v>
      </c>
      <c r="D88" s="7" t="s">
        <v>11</v>
      </c>
      <c r="E88" s="7" t="s">
        <v>11</v>
      </c>
      <c r="F88" s="7" t="s">
        <v>11</v>
      </c>
      <c r="G88" s="7" t="s">
        <v>11</v>
      </c>
      <c r="H88" s="7" t="s">
        <v>11</v>
      </c>
    </row>
    <row r="89" spans="1:9" x14ac:dyDescent="0.3">
      <c r="A89" s="33"/>
      <c r="B89" s="9" t="s">
        <v>70</v>
      </c>
      <c r="C89" s="10">
        <v>2</v>
      </c>
      <c r="D89" s="11" t="s">
        <v>11</v>
      </c>
      <c r="E89" s="11" t="s">
        <v>11</v>
      </c>
      <c r="F89" s="11" t="s">
        <v>11</v>
      </c>
      <c r="G89" s="11" t="s">
        <v>11</v>
      </c>
      <c r="H89" s="11" t="s">
        <v>11</v>
      </c>
    </row>
    <row r="90" spans="1:9" x14ac:dyDescent="0.3">
      <c r="A90" s="33"/>
      <c r="B90" s="4" t="s">
        <v>71</v>
      </c>
      <c r="C90" s="2">
        <v>1</v>
      </c>
      <c r="D90" s="7" t="s">
        <v>12</v>
      </c>
      <c r="E90" s="7" t="s">
        <v>12</v>
      </c>
      <c r="F90" s="7" t="s">
        <v>11</v>
      </c>
      <c r="G90" s="7" t="s">
        <v>12</v>
      </c>
      <c r="H90" s="7" t="s">
        <v>11</v>
      </c>
    </row>
    <row r="91" spans="1:9" x14ac:dyDescent="0.3">
      <c r="A91" s="34"/>
      <c r="B91" s="9" t="s">
        <v>71</v>
      </c>
      <c r="C91" s="10">
        <v>2</v>
      </c>
      <c r="D91" s="11" t="s">
        <v>10</v>
      </c>
      <c r="E91" s="11" t="s">
        <v>10</v>
      </c>
      <c r="F91" s="11" t="s">
        <v>10</v>
      </c>
      <c r="G91" s="11" t="s">
        <v>10</v>
      </c>
      <c r="H91" s="11" t="s">
        <v>10</v>
      </c>
    </row>
    <row r="92" spans="1:9" x14ac:dyDescent="0.3">
      <c r="A92" s="31" t="s">
        <v>72</v>
      </c>
      <c r="B92" s="4" t="s">
        <v>73</v>
      </c>
      <c r="C92" s="2">
        <v>1</v>
      </c>
      <c r="D92" s="7" t="s">
        <v>12</v>
      </c>
      <c r="E92" s="7" t="s">
        <v>12</v>
      </c>
      <c r="F92" s="7" t="s">
        <v>12</v>
      </c>
      <c r="G92" s="7" t="s">
        <v>12</v>
      </c>
      <c r="H92" s="7" t="s">
        <v>11</v>
      </c>
    </row>
    <row r="93" spans="1:9" x14ac:dyDescent="0.3">
      <c r="A93" s="31"/>
      <c r="B93" s="14" t="s">
        <v>73</v>
      </c>
      <c r="C93" s="15">
        <v>2</v>
      </c>
      <c r="D93" s="16" t="s">
        <v>12</v>
      </c>
      <c r="E93" s="16" t="s">
        <v>12</v>
      </c>
      <c r="F93" s="16" t="s">
        <v>12</v>
      </c>
      <c r="G93" s="16" t="s">
        <v>12</v>
      </c>
      <c r="H93" s="16" t="s">
        <v>11</v>
      </c>
    </row>
    <row r="94" spans="1:9" x14ac:dyDescent="0.3">
      <c r="A94" s="31"/>
      <c r="B94" s="4" t="s">
        <v>74</v>
      </c>
      <c r="C94" s="2">
        <v>1</v>
      </c>
      <c r="D94" s="7" t="s">
        <v>12</v>
      </c>
      <c r="E94" s="7" t="s">
        <v>11</v>
      </c>
      <c r="F94" s="7" t="s">
        <v>11</v>
      </c>
      <c r="G94" s="7" t="s">
        <v>11</v>
      </c>
      <c r="H94" s="7" t="s">
        <v>11</v>
      </c>
    </row>
    <row r="95" spans="1:9" x14ac:dyDescent="0.3">
      <c r="A95" s="31"/>
      <c r="B95" s="14" t="s">
        <v>74</v>
      </c>
      <c r="C95" s="15">
        <v>2</v>
      </c>
      <c r="D95" s="16" t="s">
        <v>12</v>
      </c>
      <c r="E95" s="16" t="s">
        <v>11</v>
      </c>
      <c r="F95" s="16" t="s">
        <v>11</v>
      </c>
      <c r="G95" s="16" t="s">
        <v>12</v>
      </c>
      <c r="H95" s="16" t="s">
        <v>11</v>
      </c>
    </row>
    <row r="96" spans="1:9" x14ac:dyDescent="0.3">
      <c r="A96" s="31"/>
      <c r="B96" s="4" t="s">
        <v>75</v>
      </c>
      <c r="C96" s="2">
        <v>1</v>
      </c>
      <c r="D96" s="7" t="s">
        <v>38</v>
      </c>
      <c r="E96" s="7" t="s">
        <v>38</v>
      </c>
      <c r="F96" s="7" t="s">
        <v>38</v>
      </c>
      <c r="G96" s="7" t="s">
        <v>38</v>
      </c>
      <c r="H96" s="7" t="s">
        <v>38</v>
      </c>
    </row>
    <row r="97" spans="1:8" x14ac:dyDescent="0.3">
      <c r="A97" s="31"/>
      <c r="B97" s="14" t="s">
        <v>75</v>
      </c>
      <c r="C97" s="15">
        <v>2</v>
      </c>
      <c r="D97" s="16" t="s">
        <v>12</v>
      </c>
      <c r="E97" s="16" t="s">
        <v>11</v>
      </c>
      <c r="F97" s="16" t="s">
        <v>11</v>
      </c>
      <c r="G97" s="16" t="s">
        <v>11</v>
      </c>
      <c r="H97" s="16" t="s">
        <v>11</v>
      </c>
    </row>
    <row r="98" spans="1:8" x14ac:dyDescent="0.3">
      <c r="A98" s="31"/>
      <c r="B98" s="4" t="s">
        <v>76</v>
      </c>
      <c r="C98" s="2">
        <v>1</v>
      </c>
      <c r="D98" s="7" t="s">
        <v>11</v>
      </c>
      <c r="E98" s="7" t="s">
        <v>11</v>
      </c>
      <c r="F98" s="7" t="s">
        <v>11</v>
      </c>
      <c r="G98" s="7" t="s">
        <v>11</v>
      </c>
      <c r="H98" s="7" t="s">
        <v>11</v>
      </c>
    </row>
    <row r="99" spans="1:8" x14ac:dyDescent="0.3">
      <c r="A99" s="31"/>
      <c r="B99" s="14" t="s">
        <v>76</v>
      </c>
      <c r="C99" s="15">
        <v>2</v>
      </c>
      <c r="D99" s="16" t="s">
        <v>11</v>
      </c>
      <c r="E99" s="16" t="s">
        <v>11</v>
      </c>
      <c r="F99" s="16" t="s">
        <v>11</v>
      </c>
      <c r="G99" s="16" t="s">
        <v>11</v>
      </c>
      <c r="H99" s="16" t="s">
        <v>11</v>
      </c>
    </row>
    <row r="100" spans="1:8" x14ac:dyDescent="0.3">
      <c r="A100" s="31"/>
      <c r="B100" s="4" t="s">
        <v>77</v>
      </c>
      <c r="C100" s="2">
        <v>1</v>
      </c>
      <c r="D100" s="7" t="s">
        <v>12</v>
      </c>
      <c r="E100" s="7" t="s">
        <v>12</v>
      </c>
      <c r="F100" s="7" t="s">
        <v>11</v>
      </c>
      <c r="G100" s="7" t="s">
        <v>11</v>
      </c>
      <c r="H100" s="7" t="s">
        <v>11</v>
      </c>
    </row>
    <row r="101" spans="1:8" x14ac:dyDescent="0.3">
      <c r="A101" s="31"/>
      <c r="B101" s="14" t="s">
        <v>77</v>
      </c>
      <c r="C101" s="15">
        <v>2</v>
      </c>
      <c r="D101" s="16" t="s">
        <v>12</v>
      </c>
      <c r="E101" s="16" t="s">
        <v>11</v>
      </c>
      <c r="F101" s="16" t="s">
        <v>11</v>
      </c>
      <c r="G101" s="16" t="s">
        <v>11</v>
      </c>
      <c r="H101" s="16" t="s">
        <v>11</v>
      </c>
    </row>
    <row r="102" spans="1:8" x14ac:dyDescent="0.3">
      <c r="A102" s="31" t="s">
        <v>78</v>
      </c>
      <c r="B102" s="4" t="s">
        <v>79</v>
      </c>
      <c r="C102" s="2">
        <v>1</v>
      </c>
      <c r="D102" s="7" t="s">
        <v>38</v>
      </c>
      <c r="E102" s="7" t="s">
        <v>38</v>
      </c>
      <c r="F102" s="7" t="s">
        <v>38</v>
      </c>
      <c r="G102" s="7" t="s">
        <v>38</v>
      </c>
      <c r="H102" s="7" t="s">
        <v>38</v>
      </c>
    </row>
    <row r="103" spans="1:8" x14ac:dyDescent="0.3">
      <c r="A103" s="31"/>
      <c r="B103" s="5" t="s">
        <v>79</v>
      </c>
      <c r="C103" s="6">
        <v>2</v>
      </c>
      <c r="D103" s="8" t="s">
        <v>38</v>
      </c>
      <c r="E103" s="8" t="s">
        <v>38</v>
      </c>
      <c r="F103" s="8" t="s">
        <v>38</v>
      </c>
      <c r="G103" s="8" t="s">
        <v>38</v>
      </c>
      <c r="H103" s="8" t="s">
        <v>38</v>
      </c>
    </row>
    <row r="104" spans="1:8" x14ac:dyDescent="0.3">
      <c r="A104" s="31"/>
      <c r="B104" s="4" t="s">
        <v>80</v>
      </c>
      <c r="C104" s="2">
        <v>1</v>
      </c>
      <c r="D104" s="7" t="s">
        <v>12</v>
      </c>
      <c r="E104" s="7" t="s">
        <v>12</v>
      </c>
      <c r="F104" s="7" t="s">
        <v>12</v>
      </c>
      <c r="G104" s="7" t="s">
        <v>11</v>
      </c>
      <c r="H104" s="7" t="s">
        <v>11</v>
      </c>
    </row>
    <row r="105" spans="1:8" x14ac:dyDescent="0.3">
      <c r="A105" s="31"/>
      <c r="B105" s="5" t="s">
        <v>80</v>
      </c>
      <c r="C105" s="6">
        <v>2</v>
      </c>
      <c r="D105" s="8" t="s">
        <v>12</v>
      </c>
      <c r="E105" s="8" t="s">
        <v>11</v>
      </c>
      <c r="F105" s="8" t="s">
        <v>11</v>
      </c>
      <c r="G105" s="8" t="s">
        <v>12</v>
      </c>
      <c r="H105" s="8" t="s">
        <v>11</v>
      </c>
    </row>
    <row r="106" spans="1:8" x14ac:dyDescent="0.3">
      <c r="A106" s="31"/>
      <c r="B106" s="4" t="s">
        <v>81</v>
      </c>
      <c r="C106" s="2">
        <v>1</v>
      </c>
      <c r="D106" s="7" t="s">
        <v>12</v>
      </c>
      <c r="E106" s="7" t="s">
        <v>12</v>
      </c>
      <c r="F106" s="7" t="s">
        <v>12</v>
      </c>
      <c r="G106" s="7" t="s">
        <v>11</v>
      </c>
      <c r="H106" s="7" t="s">
        <v>11</v>
      </c>
    </row>
    <row r="107" spans="1:8" x14ac:dyDescent="0.3">
      <c r="A107" s="31"/>
      <c r="B107" s="5" t="s">
        <v>81</v>
      </c>
      <c r="C107" s="6">
        <v>2</v>
      </c>
      <c r="D107" s="8" t="s">
        <v>12</v>
      </c>
      <c r="E107" s="8" t="s">
        <v>11</v>
      </c>
      <c r="F107" s="8" t="s">
        <v>11</v>
      </c>
      <c r="G107" s="8" t="s">
        <v>11</v>
      </c>
      <c r="H107" s="8" t="s">
        <v>11</v>
      </c>
    </row>
    <row r="108" spans="1:8" x14ac:dyDescent="0.3">
      <c r="A108" s="31"/>
      <c r="B108" s="4" t="s">
        <v>82</v>
      </c>
      <c r="C108" s="2">
        <v>1</v>
      </c>
      <c r="D108" s="7" t="s">
        <v>12</v>
      </c>
      <c r="E108" s="7" t="s">
        <v>12</v>
      </c>
      <c r="F108" s="7" t="s">
        <v>12</v>
      </c>
      <c r="G108" s="7" t="s">
        <v>12</v>
      </c>
      <c r="H108" s="7" t="s">
        <v>11</v>
      </c>
    </row>
    <row r="109" spans="1:8" x14ac:dyDescent="0.3">
      <c r="A109" s="31"/>
      <c r="B109" s="5" t="s">
        <v>82</v>
      </c>
      <c r="C109" s="6">
        <v>2</v>
      </c>
      <c r="D109" s="8" t="s">
        <v>11</v>
      </c>
      <c r="E109" s="8" t="s">
        <v>11</v>
      </c>
      <c r="F109" s="8" t="s">
        <v>11</v>
      </c>
      <c r="G109" s="8" t="s">
        <v>11</v>
      </c>
      <c r="H109" s="8" t="s">
        <v>11</v>
      </c>
    </row>
    <row r="110" spans="1:8" x14ac:dyDescent="0.3">
      <c r="A110" s="31"/>
      <c r="B110" s="4" t="s">
        <v>83</v>
      </c>
      <c r="C110" s="2">
        <v>1</v>
      </c>
      <c r="D110" s="7" t="s">
        <v>12</v>
      </c>
      <c r="E110" s="7" t="s">
        <v>12</v>
      </c>
      <c r="F110" s="7" t="s">
        <v>11</v>
      </c>
      <c r="G110" s="7" t="s">
        <v>11</v>
      </c>
      <c r="H110" s="7" t="s">
        <v>11</v>
      </c>
    </row>
    <row r="111" spans="1:8" x14ac:dyDescent="0.3">
      <c r="A111" s="31"/>
      <c r="B111" s="5" t="s">
        <v>83</v>
      </c>
      <c r="C111" s="8">
        <v>2</v>
      </c>
      <c r="D111" s="8" t="s">
        <v>12</v>
      </c>
      <c r="E111" s="8" t="s">
        <v>11</v>
      </c>
      <c r="F111" s="8" t="s">
        <v>11</v>
      </c>
      <c r="G111" s="8" t="s">
        <v>11</v>
      </c>
      <c r="H111" s="8" t="s">
        <v>11</v>
      </c>
    </row>
  </sheetData>
  <mergeCells count="11">
    <mergeCell ref="A52:A61"/>
    <mergeCell ref="A2:A11"/>
    <mergeCell ref="A12:A21"/>
    <mergeCell ref="A22:A31"/>
    <mergeCell ref="A32:A41"/>
    <mergeCell ref="A42:A51"/>
    <mergeCell ref="A62:A71"/>
    <mergeCell ref="A72:A81"/>
    <mergeCell ref="A82:A91"/>
    <mergeCell ref="A92:A101"/>
    <mergeCell ref="A102:A1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Contact_List</vt:lpstr>
      <vt:lpstr>Spotify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De Luca</dc:creator>
  <cp:keywords/>
  <dc:description/>
  <cp:lastModifiedBy>Porfirio Tramontana</cp:lastModifiedBy>
  <cp:revision/>
  <dcterms:created xsi:type="dcterms:W3CDTF">2015-06-05T18:17:20Z</dcterms:created>
  <dcterms:modified xsi:type="dcterms:W3CDTF">2023-03-05T10:44:37Z</dcterms:modified>
  <cp:category/>
  <cp:contentStatus/>
</cp:coreProperties>
</file>