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516"/>
  <workbookPr autoCompressPictures="0"/>
  <bookViews>
    <workbookView xWindow="6000" yWindow="0" windowWidth="25160" windowHeight="12660"/>
  </bookViews>
  <sheets>
    <sheet name="Data" sheetId="1" r:id="rId1"/>
    <sheet name="RT and ES variance" sheetId="3" r:id="rId2"/>
    <sheet name="Species notes" sheetId="2" r:id="rId3"/>
    <sheet name="Site names" sheetId="4" r:id="rId4"/>
  </sheets>
  <definedNames>
    <definedName name="_xlnm._FilterDatabase" localSheetId="0" hidden="1">Data!$A$1:$Y$1</definedName>
  </definedNames>
  <calcPr calcId="15251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584" i="1" l="1"/>
  <c r="P1584" i="1"/>
  <c r="N1585" i="1"/>
  <c r="P1585" i="1"/>
  <c r="N1586" i="1"/>
  <c r="P1586" i="1"/>
  <c r="N1587" i="1"/>
  <c r="P1587" i="1"/>
  <c r="N1588" i="1"/>
  <c r="P1588" i="1"/>
  <c r="N1589" i="1"/>
  <c r="P1589" i="1"/>
  <c r="N1590" i="1"/>
  <c r="P1590" i="1"/>
  <c r="N1591" i="1"/>
  <c r="P1591" i="1"/>
  <c r="N1592" i="1"/>
  <c r="P1592" i="1"/>
  <c r="N1593" i="1"/>
  <c r="P1593" i="1"/>
  <c r="N1594" i="1"/>
  <c r="P1594" i="1"/>
  <c r="N1595" i="1"/>
  <c r="P1595" i="1"/>
  <c r="N1596" i="1"/>
  <c r="P1596" i="1"/>
  <c r="N1597" i="1"/>
  <c r="P1597" i="1"/>
  <c r="N1598" i="1"/>
  <c r="P1598" i="1"/>
  <c r="N1599" i="1"/>
  <c r="P1599" i="1"/>
  <c r="N1600" i="1"/>
  <c r="P1600" i="1"/>
  <c r="N1601" i="1"/>
  <c r="P1601" i="1"/>
  <c r="N1602" i="1"/>
  <c r="P1602" i="1"/>
  <c r="N1603" i="1"/>
  <c r="P1603" i="1"/>
  <c r="N1604" i="1"/>
  <c r="P1604" i="1"/>
  <c r="N1605" i="1"/>
  <c r="P1605" i="1"/>
  <c r="N1606" i="1"/>
  <c r="P1606" i="1"/>
  <c r="N1607" i="1"/>
  <c r="P1607" i="1"/>
  <c r="N1608" i="1"/>
  <c r="P1608" i="1"/>
  <c r="N1609" i="1"/>
  <c r="P1609" i="1"/>
  <c r="N1610" i="1"/>
  <c r="P1610" i="1"/>
  <c r="N1611" i="1"/>
  <c r="P1611" i="1"/>
  <c r="N1612" i="1"/>
  <c r="P1612" i="1"/>
  <c r="N1613" i="1"/>
  <c r="P1613" i="1"/>
  <c r="N1614" i="1"/>
  <c r="P1614" i="1"/>
  <c r="N1615" i="1"/>
  <c r="P1615" i="1"/>
  <c r="N1616" i="1"/>
  <c r="P1616" i="1"/>
  <c r="N1617" i="1"/>
  <c r="P1617" i="1"/>
  <c r="N1618" i="1"/>
  <c r="P1618" i="1"/>
  <c r="N1619" i="1"/>
  <c r="P1619" i="1"/>
  <c r="N1620" i="1"/>
  <c r="P1620" i="1"/>
  <c r="N1621" i="1"/>
  <c r="P1621" i="1"/>
  <c r="N1622" i="1"/>
  <c r="P1622" i="1"/>
  <c r="N1623" i="1"/>
  <c r="P1623" i="1"/>
  <c r="N1576" i="1"/>
  <c r="P1576" i="1"/>
  <c r="N1577" i="1"/>
  <c r="P1577" i="1"/>
  <c r="N1578" i="1"/>
  <c r="P1578" i="1"/>
  <c r="N1579" i="1"/>
  <c r="P1579" i="1"/>
  <c r="N1580" i="1"/>
  <c r="P1580" i="1"/>
  <c r="N1581" i="1"/>
  <c r="P1581" i="1"/>
  <c r="N1582" i="1"/>
  <c r="P1582" i="1"/>
  <c r="N1583" i="1"/>
  <c r="P1583" i="1"/>
  <c r="N1568" i="1"/>
  <c r="P1568" i="1"/>
  <c r="N1569" i="1"/>
  <c r="P1569" i="1"/>
  <c r="N1570" i="1"/>
  <c r="P1570" i="1"/>
  <c r="N1571" i="1"/>
  <c r="P1571" i="1"/>
  <c r="N1572" i="1"/>
  <c r="P1572" i="1"/>
  <c r="N1573" i="1"/>
  <c r="P1573" i="1"/>
  <c r="N1574" i="1"/>
  <c r="P1574" i="1"/>
  <c r="N1575" i="1"/>
  <c r="P1575" i="1"/>
  <c r="N1560" i="1"/>
  <c r="P1560" i="1"/>
  <c r="N1561" i="1"/>
  <c r="P1561" i="1"/>
  <c r="N1562" i="1"/>
  <c r="P1562" i="1"/>
  <c r="N1563" i="1"/>
  <c r="P1563" i="1"/>
  <c r="N1564" i="1"/>
  <c r="P1564" i="1"/>
  <c r="N1565" i="1"/>
  <c r="P1565" i="1"/>
  <c r="N1566" i="1"/>
  <c r="P1566" i="1"/>
  <c r="N1567" i="1"/>
  <c r="P1567" i="1"/>
  <c r="N1552" i="1"/>
  <c r="P1552" i="1"/>
  <c r="N1553" i="1"/>
  <c r="P1553" i="1"/>
  <c r="N1554" i="1"/>
  <c r="P1554" i="1"/>
  <c r="N1555" i="1"/>
  <c r="P1555" i="1"/>
  <c r="N1556" i="1"/>
  <c r="P1556" i="1"/>
  <c r="N1557" i="1"/>
  <c r="P1557" i="1"/>
  <c r="N1558" i="1"/>
  <c r="P1558" i="1"/>
  <c r="N1559" i="1"/>
  <c r="P1559" i="1"/>
  <c r="N1548" i="1"/>
  <c r="P1548" i="1"/>
  <c r="N1549" i="1"/>
  <c r="P1549" i="1"/>
  <c r="N1550" i="1"/>
  <c r="P1550" i="1"/>
  <c r="N1551" i="1"/>
  <c r="P1551" i="1"/>
  <c r="N1545" i="1"/>
  <c r="P1545" i="1"/>
  <c r="N1546" i="1"/>
  <c r="P1546" i="1"/>
  <c r="N1547" i="1"/>
  <c r="P1547" i="1"/>
  <c r="N1544" i="1"/>
  <c r="P1544" i="1"/>
  <c r="N1543" i="1"/>
  <c r="P1543" i="1"/>
  <c r="N1542" i="1"/>
  <c r="P1542" i="1"/>
  <c r="N1541" i="1"/>
  <c r="P1541" i="1"/>
  <c r="N1540" i="1"/>
  <c r="P1540" i="1"/>
  <c r="N1539" i="1"/>
  <c r="P1539" i="1"/>
  <c r="N1538" i="1"/>
  <c r="P1538" i="1"/>
  <c r="N1537" i="1"/>
  <c r="P1537" i="1"/>
  <c r="N1536" i="1"/>
  <c r="P1536" i="1"/>
  <c r="N1535" i="1"/>
  <c r="P1535" i="1"/>
  <c r="N1534" i="1"/>
  <c r="P1534" i="1"/>
  <c r="N1533" i="1"/>
  <c r="P1533" i="1"/>
  <c r="N1532" i="1"/>
  <c r="P1532" i="1"/>
  <c r="N1531" i="1"/>
  <c r="P1531" i="1"/>
  <c r="N1530" i="1"/>
  <c r="P1530" i="1"/>
  <c r="N1529" i="1"/>
  <c r="P1529" i="1"/>
  <c r="N1528" i="1"/>
  <c r="P1528" i="1"/>
  <c r="N1527" i="1"/>
  <c r="P1527" i="1"/>
  <c r="N1526" i="1"/>
  <c r="P1526" i="1"/>
  <c r="P1525" i="1"/>
  <c r="N1525" i="1"/>
  <c r="N1524" i="1"/>
  <c r="P1524" i="1"/>
  <c r="N1523" i="1"/>
  <c r="P1523" i="1"/>
  <c r="N1495" i="1"/>
  <c r="N1496" i="1"/>
  <c r="N1497" i="1"/>
  <c r="N1498" i="1"/>
  <c r="N1499" i="1"/>
  <c r="N1500" i="1"/>
  <c r="N1501" i="1"/>
  <c r="N1502" i="1"/>
  <c r="N1503" i="1"/>
  <c r="N1504" i="1"/>
  <c r="N1475" i="1"/>
  <c r="N1476" i="1"/>
  <c r="N1477" i="1"/>
  <c r="N1478" i="1"/>
  <c r="N1479" i="1"/>
  <c r="N1480" i="1"/>
  <c r="N1481" i="1"/>
  <c r="N1482" i="1"/>
  <c r="N1483" i="1"/>
  <c r="N1484" i="1"/>
  <c r="N1485" i="1"/>
  <c r="N1486" i="1"/>
  <c r="N1487" i="1"/>
  <c r="N1488" i="1"/>
  <c r="N1489" i="1"/>
  <c r="N1490" i="1"/>
  <c r="N1491" i="1"/>
  <c r="N1492" i="1"/>
  <c r="N1493" i="1"/>
  <c r="N1494" i="1"/>
  <c r="N1469" i="1"/>
  <c r="P1469" i="1"/>
  <c r="N1470" i="1"/>
  <c r="P1470" i="1"/>
  <c r="N1471" i="1"/>
  <c r="P1471" i="1"/>
  <c r="N1472" i="1"/>
  <c r="P1472" i="1"/>
  <c r="N1473" i="1"/>
  <c r="P1473" i="1"/>
  <c r="N1474" i="1"/>
  <c r="P1474" i="1"/>
  <c r="N1463" i="1"/>
  <c r="P1463" i="1"/>
  <c r="N1464" i="1"/>
  <c r="P1464" i="1"/>
  <c r="N1465" i="1"/>
  <c r="P1465" i="1"/>
  <c r="N1466" i="1"/>
  <c r="P1466" i="1"/>
  <c r="N1467" i="1"/>
  <c r="P1467" i="1"/>
  <c r="N1468" i="1"/>
  <c r="P1468" i="1"/>
  <c r="N1445" i="1"/>
  <c r="P1445" i="1"/>
  <c r="N1446" i="1"/>
  <c r="P1446" i="1"/>
  <c r="N1447" i="1"/>
  <c r="P1447" i="1"/>
  <c r="N1448" i="1"/>
  <c r="P1448" i="1"/>
  <c r="N1449" i="1"/>
  <c r="P1449" i="1"/>
  <c r="N1450" i="1"/>
  <c r="P1450" i="1"/>
  <c r="N1451" i="1"/>
  <c r="P1451" i="1"/>
  <c r="N1452" i="1"/>
  <c r="P1452" i="1"/>
  <c r="N1453" i="1"/>
  <c r="P1453" i="1"/>
  <c r="N1454" i="1"/>
  <c r="P1454" i="1"/>
  <c r="N1455" i="1"/>
  <c r="P1455" i="1"/>
  <c r="N1456" i="1"/>
  <c r="P1456" i="1"/>
  <c r="N1457" i="1"/>
  <c r="P1457" i="1"/>
  <c r="N1458" i="1"/>
  <c r="P1458" i="1"/>
  <c r="N1459" i="1"/>
  <c r="P1459" i="1"/>
  <c r="N1460" i="1"/>
  <c r="P1460" i="1"/>
  <c r="N1461" i="1"/>
  <c r="P1461" i="1"/>
  <c r="N1462" i="1"/>
  <c r="P1462" i="1"/>
  <c r="N1437" i="1"/>
  <c r="P1437" i="1"/>
  <c r="N1438" i="1"/>
  <c r="P1438" i="1"/>
  <c r="N1439" i="1"/>
  <c r="P1439" i="1"/>
  <c r="N1440" i="1"/>
  <c r="P1440" i="1"/>
  <c r="N1441" i="1"/>
  <c r="P1441" i="1"/>
  <c r="N1442" i="1"/>
  <c r="P1442" i="1"/>
  <c r="N1443" i="1"/>
  <c r="P1443" i="1"/>
  <c r="N1444" i="1"/>
  <c r="P1444" i="1"/>
  <c r="N1433" i="1"/>
  <c r="P1433" i="1"/>
  <c r="N1434" i="1"/>
  <c r="P1434" i="1"/>
  <c r="N1435" i="1"/>
  <c r="P1435" i="1"/>
  <c r="N1436" i="1"/>
  <c r="P1436" i="1"/>
  <c r="P1429" i="1"/>
  <c r="N1429" i="1"/>
  <c r="N1430" i="1"/>
  <c r="P1430" i="1"/>
  <c r="N1431" i="1"/>
  <c r="P1431" i="1"/>
  <c r="N1432" i="1"/>
  <c r="P1432" i="1"/>
  <c r="P1425" i="1"/>
  <c r="P1426" i="1"/>
  <c r="P1427" i="1"/>
  <c r="P1428" i="1"/>
  <c r="N1425" i="1"/>
  <c r="N1426" i="1"/>
  <c r="N1427" i="1"/>
  <c r="N1428" i="1"/>
  <c r="N1424" i="1"/>
  <c r="N1423" i="1"/>
  <c r="P1422" i="1"/>
  <c r="N1422" i="1"/>
  <c r="P1421" i="1"/>
  <c r="N1421" i="1"/>
  <c r="P1420" i="1"/>
  <c r="N1420" i="1"/>
  <c r="P1419" i="1"/>
  <c r="N1419" i="1"/>
  <c r="P1418" i="1"/>
  <c r="P1417" i="1"/>
  <c r="N1418" i="1"/>
  <c r="N1417" i="1"/>
  <c r="P1416" i="1"/>
  <c r="N1416" i="1"/>
  <c r="P1415" i="1"/>
  <c r="N1415" i="1"/>
  <c r="N1414" i="1"/>
  <c r="P1414" i="1"/>
  <c r="N1413" i="1"/>
  <c r="P1413" i="1"/>
  <c r="P1412" i="1"/>
  <c r="N1412" i="1"/>
  <c r="P1411" i="1"/>
  <c r="N1411" i="1"/>
  <c r="N1410" i="1"/>
  <c r="P1410" i="1"/>
  <c r="N1409" i="1"/>
  <c r="P1409" i="1"/>
  <c r="P1408" i="1"/>
  <c r="N1408" i="1"/>
  <c r="P1407" i="1"/>
  <c r="N1407" i="1"/>
  <c r="N1406" i="1"/>
  <c r="P1406" i="1"/>
  <c r="N1405" i="1"/>
  <c r="P1405" i="1"/>
  <c r="P1404" i="1"/>
  <c r="N1404" i="1"/>
  <c r="P1403" i="1"/>
  <c r="N1403" i="1"/>
  <c r="P1402" i="1"/>
  <c r="N1402" i="1"/>
  <c r="N1401" i="1"/>
  <c r="P1401" i="1"/>
  <c r="P1400" i="1"/>
  <c r="N1400" i="1"/>
  <c r="P1399" i="1"/>
  <c r="N1399" i="1"/>
  <c r="P1398" i="1"/>
  <c r="N1398" i="1"/>
  <c r="N1397" i="1"/>
  <c r="P1397" i="1"/>
  <c r="N1396" i="1"/>
  <c r="P1396" i="1"/>
  <c r="N1395" i="1"/>
  <c r="P1395" i="1"/>
  <c r="P1394" i="1"/>
  <c r="N1394" i="1"/>
  <c r="P1393" i="1"/>
  <c r="N1393" i="1"/>
  <c r="P1392" i="1"/>
  <c r="N1392" i="1"/>
  <c r="P1391" i="1"/>
  <c r="N1391" i="1"/>
  <c r="N1390" i="1"/>
  <c r="P1390" i="1"/>
  <c r="N1389" i="1"/>
  <c r="P1389" i="1"/>
  <c r="P1388" i="1"/>
  <c r="N1388" i="1"/>
  <c r="P1387" i="1"/>
  <c r="N1387" i="1"/>
  <c r="N1386" i="1"/>
  <c r="P1386" i="1"/>
  <c r="N1385" i="1"/>
  <c r="P1385" i="1"/>
  <c r="P1384" i="1"/>
  <c r="N1384" i="1"/>
  <c r="P1383" i="1"/>
  <c r="N1383" i="1"/>
  <c r="N1382" i="1"/>
  <c r="P1382" i="1"/>
  <c r="N1381" i="1"/>
  <c r="P1381" i="1"/>
  <c r="N1380" i="1"/>
  <c r="P1380" i="1"/>
  <c r="N1379" i="1"/>
  <c r="P1379" i="1"/>
  <c r="N1378" i="1"/>
  <c r="P1378" i="1"/>
  <c r="P1377" i="1"/>
  <c r="N1377" i="1"/>
  <c r="P1376" i="1"/>
  <c r="N1376" i="1"/>
  <c r="P1375" i="1"/>
  <c r="N1375" i="1"/>
  <c r="P1374" i="1"/>
  <c r="N1374" i="1"/>
  <c r="P1373" i="1"/>
  <c r="N1373" i="1"/>
  <c r="P1372" i="1"/>
  <c r="N1372" i="1"/>
  <c r="N1371" i="1"/>
  <c r="P1371" i="1"/>
  <c r="N1370" i="1"/>
  <c r="P1370" i="1"/>
  <c r="N1369" i="1"/>
  <c r="P1369" i="1"/>
  <c r="N1368" i="1"/>
  <c r="P1368" i="1"/>
  <c r="N1367" i="1"/>
  <c r="P1367" i="1"/>
  <c r="N1366" i="1"/>
  <c r="P1366" i="1"/>
  <c r="P1365" i="1"/>
  <c r="P1364" i="1"/>
  <c r="P1363" i="1"/>
  <c r="N1365" i="1"/>
  <c r="N1364" i="1"/>
  <c r="N1363" i="1"/>
  <c r="P1362" i="1"/>
  <c r="N1362" i="1"/>
  <c r="P1361" i="1"/>
  <c r="N1361" i="1"/>
  <c r="P1360" i="1"/>
  <c r="N1360" i="1"/>
  <c r="P1322" i="1"/>
  <c r="N1322" i="1"/>
  <c r="P1321" i="1"/>
  <c r="N1321" i="1"/>
  <c r="P1320" i="1"/>
  <c r="N1320" i="1"/>
  <c r="N1319" i="1"/>
  <c r="P1319" i="1"/>
  <c r="P1342" i="1"/>
  <c r="N1342" i="1"/>
  <c r="P1341" i="1"/>
  <c r="N1341" i="1"/>
  <c r="P1340" i="1"/>
  <c r="N1340" i="1"/>
  <c r="P1339" i="1"/>
  <c r="N1339" i="1"/>
  <c r="P1318" i="1"/>
  <c r="N1318" i="1"/>
  <c r="P1317" i="1"/>
  <c r="N1317" i="1"/>
  <c r="P1316" i="1"/>
  <c r="N1316" i="1"/>
  <c r="P1315" i="1"/>
  <c r="N1315" i="1"/>
  <c r="P1338" i="1"/>
  <c r="N1338" i="1"/>
  <c r="P1337" i="1"/>
  <c r="N1337" i="1"/>
  <c r="P1336" i="1"/>
  <c r="N1336" i="1"/>
  <c r="N1335" i="1"/>
  <c r="P1335" i="1"/>
  <c r="P1334" i="1"/>
  <c r="N1334" i="1"/>
  <c r="P1333" i="1"/>
  <c r="N1333" i="1"/>
  <c r="P1332" i="1"/>
  <c r="N1332" i="1"/>
  <c r="P1331" i="1"/>
  <c r="N1331" i="1"/>
  <c r="P1330" i="1"/>
  <c r="N1330" i="1"/>
  <c r="P1329" i="1"/>
  <c r="N1329" i="1"/>
  <c r="P1328" i="1"/>
  <c r="N1328" i="1"/>
  <c r="N1327" i="1"/>
  <c r="P1327" i="1"/>
  <c r="P1326" i="1"/>
  <c r="N1326" i="1"/>
  <c r="P1325" i="1"/>
  <c r="N1325" i="1"/>
  <c r="P1324" i="1"/>
  <c r="N1324" i="1"/>
  <c r="N1323" i="1"/>
  <c r="P1323" i="1"/>
  <c r="P1314" i="1"/>
  <c r="N1314" i="1"/>
  <c r="P1313" i="1"/>
  <c r="N1313" i="1"/>
  <c r="P1312" i="1"/>
  <c r="N1312" i="1"/>
  <c r="N1311" i="1"/>
  <c r="P1311" i="1"/>
  <c r="P1310" i="1"/>
  <c r="N1310" i="1"/>
  <c r="N1309" i="1"/>
  <c r="P1309" i="1"/>
  <c r="N1308" i="1"/>
  <c r="P1308" i="1"/>
  <c r="N1307" i="1"/>
  <c r="P1307" i="1"/>
  <c r="P1306" i="1"/>
  <c r="N1306" i="1"/>
  <c r="N1305" i="1"/>
  <c r="P1305" i="1"/>
  <c r="N1304" i="1"/>
  <c r="P1304" i="1"/>
  <c r="P1303" i="1"/>
  <c r="N1303" i="1"/>
  <c r="N1299" i="1"/>
  <c r="P1299" i="1"/>
  <c r="Q1299" i="1"/>
  <c r="N1298" i="1"/>
  <c r="P1298" i="1"/>
  <c r="Q1298" i="1"/>
  <c r="N1297" i="1"/>
  <c r="P1297" i="1"/>
  <c r="Q1297" i="1"/>
  <c r="N1296" i="1"/>
  <c r="P1296" i="1"/>
  <c r="Q1296" i="1"/>
  <c r="N1295" i="1"/>
  <c r="P1295" i="1"/>
  <c r="Q1295" i="1"/>
  <c r="N1294" i="1"/>
  <c r="P1294" i="1"/>
  <c r="Q1294" i="1"/>
  <c r="N1302" i="1"/>
  <c r="P1302" i="1"/>
  <c r="Q1302" i="1"/>
  <c r="Q1290" i="1"/>
  <c r="Q1291" i="1"/>
  <c r="Q1292" i="1"/>
  <c r="Q1293" i="1"/>
  <c r="Q1300" i="1"/>
  <c r="Q1301" i="1"/>
  <c r="N1301" i="1"/>
  <c r="P1301" i="1"/>
  <c r="N1300" i="1"/>
  <c r="P1300" i="1"/>
  <c r="N1293" i="1"/>
  <c r="P1293" i="1"/>
  <c r="N1292" i="1"/>
  <c r="P1292" i="1"/>
  <c r="N1291" i="1"/>
  <c r="P1291" i="1"/>
  <c r="N1290" i="1"/>
  <c r="P1290" i="1"/>
  <c r="N1289" i="1"/>
  <c r="P1289" i="1"/>
  <c r="Q1289" i="1"/>
  <c r="N1288" i="1"/>
  <c r="P1288" i="1"/>
  <c r="P1287" i="1"/>
  <c r="N1344" i="1"/>
  <c r="P1344" i="1"/>
  <c r="N1345" i="1"/>
  <c r="P1345" i="1"/>
  <c r="N1346" i="1"/>
  <c r="P1346" i="1"/>
  <c r="N1347" i="1"/>
  <c r="P1347" i="1"/>
  <c r="N1348" i="1"/>
  <c r="P1348" i="1"/>
  <c r="N1349" i="1"/>
  <c r="P1349" i="1"/>
  <c r="N1350" i="1"/>
  <c r="P1350" i="1"/>
  <c r="N1351" i="1"/>
  <c r="P1351" i="1"/>
  <c r="N1352" i="1"/>
  <c r="P1352" i="1"/>
  <c r="N1353" i="1"/>
  <c r="P1353" i="1"/>
  <c r="N1354" i="1"/>
  <c r="P1354" i="1"/>
  <c r="N1355" i="1"/>
  <c r="P1355" i="1"/>
  <c r="N1356" i="1"/>
  <c r="P1356" i="1"/>
  <c r="N1357" i="1"/>
  <c r="P1357" i="1"/>
  <c r="N1358" i="1"/>
  <c r="P1358" i="1"/>
  <c r="N1359" i="1"/>
  <c r="P1359" i="1"/>
  <c r="N1287" i="1"/>
  <c r="P1286" i="1"/>
  <c r="N1286" i="1"/>
  <c r="P1285" i="1"/>
  <c r="N1285" i="1"/>
  <c r="P1284" i="1"/>
  <c r="N1284" i="1"/>
  <c r="P1283" i="1"/>
  <c r="N1283" i="1"/>
  <c r="P1282" i="1"/>
  <c r="N1282" i="1"/>
  <c r="N1343" i="1"/>
  <c r="P1343" i="1"/>
  <c r="P1522" i="1"/>
  <c r="N1522" i="1"/>
  <c r="P1521" i="1"/>
  <c r="N1521" i="1"/>
  <c r="P1520" i="1"/>
  <c r="N1520" i="1"/>
  <c r="P1519" i="1"/>
  <c r="N1519" i="1"/>
  <c r="P1518" i="1"/>
  <c r="N1518" i="1"/>
  <c r="P1517" i="1"/>
  <c r="N1517" i="1"/>
  <c r="N1516" i="1"/>
  <c r="P1516" i="1"/>
  <c r="N1515" i="1"/>
  <c r="P1515" i="1"/>
  <c r="N1514" i="1"/>
  <c r="P1514" i="1"/>
  <c r="N1513" i="1"/>
  <c r="P1513" i="1"/>
  <c r="N1512" i="1"/>
  <c r="P1512" i="1"/>
  <c r="N1511" i="1"/>
  <c r="P1511" i="1"/>
  <c r="N1510" i="1"/>
  <c r="P1510" i="1"/>
  <c r="N1509" i="1"/>
  <c r="P1509" i="1"/>
  <c r="N1508" i="1"/>
  <c r="P1508" i="1"/>
  <c r="N1507" i="1"/>
  <c r="P1507" i="1"/>
  <c r="N1506" i="1"/>
  <c r="P1506" i="1"/>
  <c r="N1505" i="1"/>
  <c r="P1505" i="1"/>
  <c r="P1281" i="1"/>
  <c r="N1281" i="1"/>
  <c r="P1280" i="1"/>
  <c r="N1280" i="1"/>
  <c r="P1279" i="1"/>
  <c r="N1279" i="1"/>
  <c r="N1278" i="1"/>
  <c r="P1278" i="1"/>
  <c r="P1277" i="1"/>
  <c r="N1277" i="1"/>
  <c r="N1276" i="1"/>
  <c r="P1276" i="1"/>
  <c r="P1275" i="1"/>
  <c r="N1275" i="1"/>
  <c r="N1274" i="1"/>
  <c r="P1274" i="1"/>
  <c r="N1273" i="1"/>
  <c r="P1273" i="1"/>
  <c r="N1272" i="1"/>
  <c r="P1272" i="1"/>
  <c r="N1271" i="1"/>
  <c r="P1271" i="1"/>
  <c r="N1270" i="1"/>
  <c r="P1270" i="1"/>
  <c r="P1269" i="1"/>
  <c r="N1269" i="1"/>
  <c r="P1268" i="1"/>
  <c r="N1268" i="1"/>
  <c r="N1267" i="1"/>
  <c r="P1267" i="1"/>
  <c r="N1266" i="1"/>
  <c r="P1266" i="1"/>
  <c r="P1265" i="1"/>
  <c r="N1265" i="1"/>
  <c r="P1264" i="1"/>
  <c r="N1264" i="1"/>
  <c r="P1263" i="1"/>
  <c r="N1263" i="1"/>
  <c r="N1262" i="1"/>
  <c r="P1262" i="1"/>
  <c r="N1261" i="1"/>
  <c r="P1261" i="1"/>
  <c r="N1260" i="1"/>
  <c r="P1260" i="1"/>
  <c r="N1259" i="1"/>
  <c r="P1259" i="1"/>
  <c r="N1258" i="1"/>
  <c r="P1258" i="1"/>
  <c r="P1257" i="1"/>
  <c r="N1257" i="1"/>
  <c r="P1256" i="1"/>
  <c r="N1256" i="1"/>
  <c r="P1255" i="1"/>
  <c r="N1255" i="1"/>
  <c r="N1254" i="1"/>
  <c r="P1254" i="1"/>
  <c r="N1253" i="1"/>
  <c r="P1253" i="1"/>
  <c r="N1252" i="1"/>
  <c r="P1252" i="1"/>
  <c r="N1251" i="1"/>
  <c r="P1251" i="1"/>
  <c r="N1250" i="1"/>
  <c r="P1250" i="1"/>
  <c r="N1249" i="1"/>
  <c r="P1249" i="1"/>
  <c r="N1248" i="1"/>
  <c r="P1248" i="1"/>
  <c r="P1247" i="1"/>
  <c r="N1247" i="1"/>
  <c r="N1246" i="1"/>
  <c r="P1246" i="1"/>
  <c r="N1245" i="1"/>
  <c r="P1245" i="1"/>
  <c r="N1244" i="1"/>
  <c r="P1244" i="1"/>
  <c r="P1243" i="1"/>
  <c r="N1243" i="1"/>
  <c r="N1242" i="1"/>
  <c r="P1242" i="1"/>
  <c r="N1238" i="1"/>
  <c r="P1238" i="1"/>
  <c r="N1239" i="1"/>
  <c r="P1239" i="1"/>
  <c r="N1240" i="1"/>
  <c r="P1240" i="1"/>
  <c r="N1241" i="1"/>
  <c r="P1241" i="1"/>
  <c r="P1237" i="1"/>
  <c r="N1237" i="1"/>
  <c r="P1236" i="1"/>
  <c r="N1236" i="1"/>
  <c r="N1230" i="1"/>
  <c r="P1230" i="1"/>
  <c r="N1231" i="1"/>
  <c r="P1231" i="1"/>
  <c r="N1232" i="1"/>
  <c r="P1232" i="1"/>
  <c r="N1233" i="1"/>
  <c r="P1233" i="1"/>
  <c r="N1234" i="1"/>
  <c r="P1234" i="1"/>
  <c r="N1235" i="1"/>
  <c r="P1235" i="1"/>
  <c r="N1224" i="1"/>
  <c r="P1224" i="1"/>
  <c r="N1225" i="1"/>
  <c r="P1225" i="1"/>
  <c r="N1226" i="1"/>
  <c r="P1226" i="1"/>
  <c r="N1227" i="1"/>
  <c r="P1227" i="1"/>
  <c r="N1228" i="1"/>
  <c r="P1228" i="1"/>
  <c r="N1229" i="1"/>
  <c r="P1229" i="1"/>
  <c r="N1218" i="1"/>
  <c r="P1218" i="1"/>
  <c r="N1219" i="1"/>
  <c r="P1219" i="1"/>
  <c r="N1220" i="1"/>
  <c r="P1220" i="1"/>
  <c r="N1221" i="1"/>
  <c r="P1221" i="1"/>
  <c r="N1222" i="1"/>
  <c r="P1222" i="1"/>
  <c r="N1223" i="1"/>
  <c r="P1223" i="1"/>
  <c r="N1211" i="1"/>
  <c r="P1211" i="1"/>
  <c r="N1212" i="1"/>
  <c r="P1212" i="1"/>
  <c r="N1213" i="1"/>
  <c r="P1213" i="1"/>
  <c r="N1214" i="1"/>
  <c r="P1214" i="1"/>
  <c r="N1215" i="1"/>
  <c r="P1215" i="1"/>
  <c r="N1216" i="1"/>
  <c r="P1216" i="1"/>
  <c r="N1217" i="1"/>
  <c r="P1217" i="1"/>
  <c r="N1208" i="1"/>
  <c r="P1208" i="1"/>
  <c r="N1209" i="1"/>
  <c r="P1209" i="1"/>
  <c r="N1210" i="1"/>
  <c r="P1210" i="1"/>
  <c r="N1205" i="1"/>
  <c r="P1205" i="1"/>
  <c r="N1206" i="1"/>
  <c r="P1206" i="1"/>
  <c r="N1207" i="1"/>
  <c r="P1207" i="1"/>
  <c r="N1202" i="1"/>
  <c r="P1202" i="1"/>
  <c r="N1203" i="1"/>
  <c r="P1203" i="1"/>
  <c r="N1204" i="1"/>
  <c r="P1204" i="1"/>
  <c r="N1199" i="1"/>
  <c r="P1199" i="1"/>
  <c r="N1200" i="1"/>
  <c r="P1200" i="1"/>
  <c r="N1201" i="1"/>
  <c r="P1201" i="1"/>
  <c r="N1196" i="1"/>
  <c r="P1196" i="1"/>
  <c r="N1197" i="1"/>
  <c r="P1197" i="1"/>
  <c r="N1198" i="1"/>
  <c r="P1198" i="1"/>
  <c r="N1193" i="1"/>
  <c r="P1193" i="1"/>
  <c r="N1194" i="1"/>
  <c r="P1194" i="1"/>
  <c r="N1195" i="1"/>
  <c r="P1195" i="1"/>
  <c r="N1190" i="1"/>
  <c r="P1190" i="1"/>
  <c r="N1191" i="1"/>
  <c r="P1191" i="1"/>
  <c r="N1192" i="1"/>
  <c r="P1192" i="1"/>
  <c r="N1187" i="1"/>
  <c r="P1187" i="1"/>
  <c r="N1188" i="1"/>
  <c r="P1188" i="1"/>
  <c r="N1189" i="1"/>
  <c r="P1189" i="1"/>
  <c r="P1150" i="1"/>
  <c r="N1150" i="1"/>
  <c r="P1149" i="1"/>
  <c r="N1149" i="1"/>
  <c r="N1171" i="1"/>
  <c r="P1171" i="1"/>
  <c r="N1172" i="1"/>
  <c r="P1172" i="1"/>
  <c r="N1173" i="1"/>
  <c r="P1173" i="1"/>
  <c r="N1174" i="1"/>
  <c r="P1174" i="1"/>
  <c r="N1175" i="1"/>
  <c r="P1175" i="1"/>
  <c r="N1176" i="1"/>
  <c r="P1176" i="1"/>
  <c r="N1177" i="1"/>
  <c r="P1177" i="1"/>
  <c r="N1178" i="1"/>
  <c r="P1178" i="1"/>
  <c r="N1179" i="1"/>
  <c r="P1179" i="1"/>
  <c r="N1180" i="1"/>
  <c r="P1180" i="1"/>
  <c r="N1181" i="1"/>
  <c r="P1181" i="1"/>
  <c r="N1182" i="1"/>
  <c r="P1182" i="1"/>
  <c r="N1183" i="1"/>
  <c r="P1183" i="1"/>
  <c r="N1184" i="1"/>
  <c r="P1184" i="1"/>
  <c r="N1185" i="1"/>
  <c r="P1185" i="1"/>
  <c r="N1186" i="1"/>
  <c r="P1186" i="1"/>
  <c r="N1161" i="1"/>
  <c r="P1161" i="1"/>
  <c r="N1162" i="1"/>
  <c r="P1162" i="1"/>
  <c r="N1153" i="1"/>
  <c r="N1167" i="1"/>
  <c r="P1167" i="1"/>
  <c r="N1168" i="1"/>
  <c r="P1168" i="1"/>
  <c r="N1169" i="1"/>
  <c r="P1169" i="1"/>
  <c r="N1170" i="1"/>
  <c r="P1170" i="1"/>
  <c r="N1155" i="1"/>
  <c r="P1155" i="1"/>
  <c r="N1156" i="1"/>
  <c r="P1156" i="1"/>
  <c r="N1157" i="1"/>
  <c r="P1157" i="1"/>
  <c r="N1158" i="1"/>
  <c r="P1158" i="1"/>
  <c r="N1159" i="1"/>
  <c r="P1159" i="1"/>
  <c r="N1160" i="1"/>
  <c r="P1160" i="1"/>
  <c r="N1163" i="1"/>
  <c r="P1163" i="1"/>
  <c r="N1164" i="1"/>
  <c r="P1164" i="1"/>
  <c r="N1165" i="1"/>
  <c r="P1165" i="1"/>
  <c r="N1166" i="1"/>
  <c r="P1166" i="1"/>
  <c r="N1147" i="1"/>
  <c r="P1147" i="1"/>
  <c r="N1148" i="1"/>
  <c r="P1148" i="1"/>
  <c r="N1151" i="1"/>
  <c r="P1151" i="1"/>
  <c r="N1152" i="1"/>
  <c r="P1152" i="1"/>
  <c r="P1153" i="1"/>
  <c r="N1154" i="1"/>
  <c r="P1154" i="1"/>
  <c r="N1139" i="1"/>
  <c r="P1139" i="1"/>
  <c r="N1140" i="1"/>
  <c r="P1140" i="1"/>
  <c r="N1141" i="1"/>
  <c r="P1141" i="1"/>
  <c r="N1142" i="1"/>
  <c r="P1142" i="1"/>
  <c r="N1143" i="1"/>
  <c r="P1143" i="1"/>
  <c r="N1144" i="1"/>
  <c r="P1144" i="1"/>
  <c r="N1145" i="1"/>
  <c r="P1145" i="1"/>
  <c r="N1146" i="1"/>
  <c r="P1146" i="1"/>
  <c r="N1131" i="1"/>
  <c r="P1131" i="1"/>
  <c r="N1132" i="1"/>
  <c r="P1132" i="1"/>
  <c r="N1133" i="1"/>
  <c r="P1133" i="1"/>
  <c r="N1134" i="1"/>
  <c r="P1134" i="1"/>
  <c r="N1135" i="1"/>
  <c r="P1135" i="1"/>
  <c r="N1136" i="1"/>
  <c r="P1136" i="1"/>
  <c r="N1137" i="1"/>
  <c r="P1137" i="1"/>
  <c r="N1138" i="1"/>
  <c r="P1138" i="1"/>
  <c r="N1123" i="1"/>
  <c r="P1123" i="1"/>
  <c r="N1124" i="1"/>
  <c r="P1124" i="1"/>
  <c r="N1125" i="1"/>
  <c r="P1125" i="1"/>
  <c r="N1126" i="1"/>
  <c r="P1126" i="1"/>
  <c r="N1127" i="1"/>
  <c r="P1127" i="1"/>
  <c r="N1128" i="1"/>
  <c r="P1128" i="1"/>
  <c r="N1129" i="1"/>
  <c r="P1129" i="1"/>
  <c r="N1130" i="1"/>
  <c r="P1130" i="1"/>
  <c r="N1119" i="1"/>
  <c r="P1119" i="1"/>
  <c r="N1120" i="1"/>
  <c r="P1120" i="1"/>
  <c r="N1121" i="1"/>
  <c r="P1121" i="1"/>
  <c r="N1122" i="1"/>
  <c r="P1122" i="1"/>
  <c r="N1115" i="1"/>
  <c r="P1115" i="1"/>
  <c r="N1116" i="1"/>
  <c r="P1116" i="1"/>
  <c r="N1117" i="1"/>
  <c r="P1117" i="1"/>
  <c r="N1118" i="1"/>
  <c r="P1118" i="1"/>
  <c r="N1111" i="1"/>
  <c r="P1111" i="1"/>
  <c r="N1112" i="1"/>
  <c r="P1112" i="1"/>
  <c r="N1113" i="1"/>
  <c r="P1113" i="1"/>
  <c r="N1114" i="1"/>
  <c r="P1114" i="1"/>
  <c r="N1107" i="1"/>
  <c r="P1107" i="1"/>
  <c r="N1108" i="1"/>
  <c r="P1108" i="1"/>
  <c r="N1109" i="1"/>
  <c r="P1109" i="1"/>
  <c r="N1110" i="1"/>
  <c r="P1110" i="1"/>
  <c r="N1101" i="1"/>
  <c r="P1101" i="1"/>
  <c r="N1102" i="1"/>
  <c r="P1102" i="1"/>
  <c r="N1103" i="1"/>
  <c r="P1103" i="1"/>
  <c r="N1104" i="1"/>
  <c r="P1104" i="1"/>
  <c r="N1105" i="1"/>
  <c r="P1105" i="1"/>
  <c r="N1106" i="1"/>
  <c r="P1106" i="1"/>
  <c r="N1098" i="1"/>
  <c r="P1098" i="1"/>
  <c r="N1099" i="1"/>
  <c r="P1099" i="1"/>
  <c r="N1100" i="1"/>
  <c r="P1100" i="1"/>
  <c r="N1095" i="1"/>
  <c r="P1095" i="1"/>
  <c r="N1096" i="1"/>
  <c r="P1096" i="1"/>
  <c r="N1097" i="1"/>
  <c r="P1097" i="1"/>
  <c r="N1089" i="1"/>
  <c r="P1089" i="1"/>
  <c r="N1090" i="1"/>
  <c r="P1090" i="1"/>
  <c r="N1091" i="1"/>
  <c r="P1091" i="1"/>
  <c r="N1092" i="1"/>
  <c r="P1092" i="1"/>
  <c r="N1093" i="1"/>
  <c r="P1093" i="1"/>
  <c r="N1094" i="1"/>
  <c r="P1094" i="1"/>
  <c r="N1083" i="1"/>
  <c r="P1083" i="1"/>
  <c r="N1084" i="1"/>
  <c r="P1084" i="1"/>
  <c r="N1085" i="1"/>
  <c r="P1085" i="1"/>
  <c r="N1086" i="1"/>
  <c r="P1086" i="1"/>
  <c r="N1087" i="1"/>
  <c r="P1087" i="1"/>
  <c r="N1088" i="1"/>
  <c r="P1088" i="1"/>
  <c r="P1077" i="1"/>
  <c r="P1078" i="1"/>
  <c r="P1079" i="1"/>
  <c r="P1080" i="1"/>
  <c r="P1081" i="1"/>
  <c r="P1082" i="1"/>
  <c r="N1077" i="1"/>
  <c r="N1078" i="1"/>
  <c r="N1079" i="1"/>
  <c r="N1080" i="1"/>
  <c r="N1081" i="1"/>
  <c r="N1082" i="1"/>
  <c r="N1064" i="1"/>
  <c r="P1064" i="1"/>
  <c r="N1065" i="1"/>
  <c r="P1065" i="1"/>
  <c r="N1066" i="1"/>
  <c r="P1066" i="1"/>
  <c r="N1067" i="1"/>
  <c r="P1067" i="1"/>
  <c r="N1068" i="1"/>
  <c r="P1068" i="1"/>
  <c r="N1069" i="1"/>
  <c r="P1069" i="1"/>
  <c r="N1070" i="1"/>
  <c r="P1070" i="1"/>
  <c r="N1071" i="1"/>
  <c r="P1071" i="1"/>
  <c r="N1072" i="1"/>
  <c r="P1072" i="1"/>
  <c r="N1073" i="1"/>
  <c r="P1073" i="1"/>
  <c r="N1074" i="1"/>
  <c r="P1074" i="1"/>
  <c r="N1075" i="1"/>
  <c r="P1075" i="1"/>
  <c r="N1076" i="1"/>
  <c r="P1076" i="1"/>
  <c r="O1063" i="1"/>
  <c r="N1058" i="1"/>
  <c r="P1058" i="1"/>
  <c r="N1059" i="1"/>
  <c r="P1059" i="1"/>
  <c r="N1060" i="1"/>
  <c r="P1060" i="1"/>
  <c r="N1061" i="1"/>
  <c r="P1061" i="1"/>
  <c r="N1062" i="1"/>
  <c r="P1062" i="1"/>
  <c r="N1063" i="1"/>
  <c r="P1063" i="1"/>
  <c r="P1055" i="1"/>
  <c r="P1056" i="1"/>
  <c r="P1057" i="1"/>
  <c r="N1055" i="1"/>
  <c r="N1056" i="1"/>
  <c r="N1057" i="1"/>
  <c r="O1054" i="1"/>
  <c r="N1053" i="1"/>
  <c r="P1053" i="1"/>
  <c r="N1054" i="1"/>
  <c r="P1054" i="1"/>
  <c r="N1050" i="1"/>
  <c r="P1050" i="1"/>
  <c r="N1051" i="1"/>
  <c r="P1051" i="1"/>
  <c r="N1052" i="1"/>
  <c r="P1052" i="1"/>
  <c r="O1048" i="1"/>
  <c r="O583" i="1"/>
  <c r="N1047" i="1"/>
  <c r="P1047" i="1"/>
  <c r="N1048" i="1"/>
  <c r="P1048" i="1"/>
  <c r="N1049" i="1"/>
  <c r="P1049" i="1"/>
  <c r="N1044" i="1"/>
  <c r="P1044" i="1"/>
  <c r="N1045" i="1"/>
  <c r="P1045" i="1"/>
  <c r="N1046" i="1"/>
  <c r="P1046" i="1"/>
  <c r="N1041" i="1"/>
  <c r="P1041" i="1"/>
  <c r="N1042" i="1"/>
  <c r="P1042" i="1"/>
  <c r="N1043" i="1"/>
  <c r="P1043" i="1"/>
  <c r="N1038" i="1"/>
  <c r="P1038" i="1"/>
  <c r="N1039" i="1"/>
  <c r="P1039" i="1"/>
  <c r="N1040" i="1"/>
  <c r="P1040" i="1"/>
  <c r="N1035" i="1"/>
  <c r="P1035" i="1"/>
  <c r="N1036" i="1"/>
  <c r="P1036" i="1"/>
  <c r="N1037" i="1"/>
  <c r="P1037" i="1"/>
  <c r="N1029" i="1"/>
  <c r="P1029" i="1"/>
  <c r="N1030" i="1"/>
  <c r="P1030" i="1"/>
  <c r="N1031" i="1"/>
  <c r="P1031" i="1"/>
  <c r="N1032" i="1"/>
  <c r="P1032" i="1"/>
  <c r="N1033" i="1"/>
  <c r="P1033" i="1"/>
  <c r="N1034" i="1"/>
  <c r="P1034" i="1"/>
  <c r="N1026" i="1"/>
  <c r="P1026" i="1"/>
  <c r="N1027" i="1"/>
  <c r="P1027" i="1"/>
  <c r="N1028" i="1"/>
  <c r="P1028" i="1"/>
  <c r="N1023" i="1"/>
  <c r="P1023" i="1"/>
  <c r="N1024" i="1"/>
  <c r="P1024" i="1"/>
  <c r="N1025" i="1"/>
  <c r="P1025" i="1"/>
  <c r="N1020" i="1"/>
  <c r="P1020" i="1"/>
  <c r="N1021" i="1"/>
  <c r="P1021" i="1"/>
  <c r="N1022" i="1"/>
  <c r="P1022" i="1"/>
  <c r="N1017" i="1"/>
  <c r="P1017" i="1"/>
  <c r="N1018" i="1"/>
  <c r="P1018" i="1"/>
  <c r="N1019" i="1"/>
  <c r="P1019" i="1"/>
  <c r="P1016" i="1"/>
  <c r="N1016" i="1"/>
  <c r="P1015" i="1"/>
  <c r="N1015" i="1"/>
  <c r="P1014" i="1"/>
  <c r="N1014" i="1"/>
  <c r="P1013" i="1"/>
  <c r="N1013" i="1"/>
  <c r="P1012" i="1"/>
  <c r="N1012" i="1"/>
  <c r="P1011" i="1"/>
  <c r="N1011" i="1"/>
  <c r="P1010" i="1"/>
  <c r="N1010" i="1"/>
  <c r="P1009" i="1"/>
  <c r="N1009" i="1"/>
  <c r="P1008" i="1"/>
  <c r="N1008" i="1"/>
  <c r="P1007" i="1"/>
  <c r="N1007" i="1"/>
  <c r="P1006" i="1"/>
  <c r="N1006" i="1"/>
  <c r="P1005" i="1"/>
  <c r="N1005" i="1"/>
  <c r="P1004" i="1"/>
  <c r="N1004" i="1"/>
  <c r="P1003" i="1"/>
  <c r="N1003" i="1"/>
  <c r="P1002" i="1"/>
  <c r="N1002" i="1"/>
  <c r="P1001" i="1"/>
  <c r="N1001" i="1"/>
  <c r="P1000" i="1"/>
  <c r="N1000" i="1"/>
  <c r="P999" i="1"/>
  <c r="N999" i="1"/>
  <c r="P998" i="1"/>
  <c r="N998" i="1"/>
  <c r="P997" i="1"/>
  <c r="N997" i="1"/>
  <c r="P996" i="1"/>
  <c r="N996" i="1"/>
  <c r="N993" i="1"/>
  <c r="P993" i="1"/>
  <c r="N994" i="1"/>
  <c r="P994" i="1"/>
  <c r="N995" i="1"/>
  <c r="P995" i="1"/>
  <c r="P992" i="1"/>
  <c r="N992" i="1"/>
  <c r="P991" i="1"/>
  <c r="N991" i="1"/>
  <c r="P990" i="1"/>
  <c r="N990" i="1"/>
  <c r="N987" i="1"/>
  <c r="P987" i="1"/>
  <c r="N988" i="1"/>
  <c r="P988" i="1"/>
  <c r="N989" i="1"/>
  <c r="P989"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55" i="1"/>
  <c r="P955" i="1"/>
  <c r="N956" i="1"/>
  <c r="P956" i="1"/>
  <c r="P957" i="1"/>
  <c r="P958" i="1"/>
  <c r="P983" i="1"/>
  <c r="P984" i="1"/>
  <c r="P985" i="1"/>
  <c r="P986" i="1"/>
  <c r="P979" i="1"/>
  <c r="P980" i="1"/>
  <c r="P981" i="1"/>
  <c r="P982" i="1"/>
  <c r="P975" i="1"/>
  <c r="P976" i="1"/>
  <c r="P977" i="1"/>
  <c r="P978" i="1"/>
  <c r="P973" i="1"/>
  <c r="P974" i="1"/>
  <c r="P972" i="1"/>
  <c r="P971" i="1"/>
  <c r="P967" i="1"/>
  <c r="P968" i="1"/>
  <c r="P969" i="1"/>
  <c r="P970" i="1"/>
  <c r="P959" i="1"/>
  <c r="P960" i="1"/>
  <c r="P961" i="1"/>
  <c r="P962" i="1"/>
  <c r="P963" i="1"/>
  <c r="P964" i="1"/>
  <c r="P965" i="1"/>
  <c r="P966" i="1"/>
  <c r="N951" i="1"/>
  <c r="P951" i="1"/>
  <c r="N952" i="1"/>
  <c r="P952" i="1"/>
  <c r="N953" i="1"/>
  <c r="P953" i="1"/>
  <c r="N954" i="1"/>
  <c r="P954" i="1"/>
  <c r="N947" i="1"/>
  <c r="P947" i="1"/>
  <c r="N948" i="1"/>
  <c r="P948" i="1"/>
  <c r="N949" i="1"/>
  <c r="P949" i="1"/>
  <c r="N950" i="1"/>
  <c r="P950" i="1"/>
  <c r="N935" i="1"/>
  <c r="P935" i="1"/>
  <c r="N936" i="1"/>
  <c r="P936" i="1"/>
  <c r="N937" i="1"/>
  <c r="P937" i="1"/>
  <c r="N938" i="1"/>
  <c r="P938" i="1"/>
  <c r="N939" i="1"/>
  <c r="P939" i="1"/>
  <c r="N940" i="1"/>
  <c r="P940" i="1"/>
  <c r="N941" i="1"/>
  <c r="P941" i="1"/>
  <c r="N942" i="1"/>
  <c r="P942" i="1"/>
  <c r="N943" i="1"/>
  <c r="P943" i="1"/>
  <c r="N944" i="1"/>
  <c r="P944" i="1"/>
  <c r="N945" i="1"/>
  <c r="P945" i="1"/>
  <c r="N946" i="1"/>
  <c r="P946" i="1"/>
  <c r="N923" i="1"/>
  <c r="P923" i="1"/>
  <c r="N924" i="1"/>
  <c r="P924" i="1"/>
  <c r="N925" i="1"/>
  <c r="P925" i="1"/>
  <c r="N926" i="1"/>
  <c r="P926" i="1"/>
  <c r="N927" i="1"/>
  <c r="P927" i="1"/>
  <c r="N928" i="1"/>
  <c r="P928" i="1"/>
  <c r="N929" i="1"/>
  <c r="P929" i="1"/>
  <c r="N930" i="1"/>
  <c r="P930" i="1"/>
  <c r="N931" i="1"/>
  <c r="P931" i="1"/>
  <c r="N932" i="1"/>
  <c r="P932" i="1"/>
  <c r="N933" i="1"/>
  <c r="P933" i="1"/>
  <c r="N934" i="1"/>
  <c r="P934" i="1"/>
  <c r="N917" i="1"/>
  <c r="P917" i="1"/>
  <c r="N918" i="1"/>
  <c r="P918" i="1"/>
  <c r="N919" i="1"/>
  <c r="P919" i="1"/>
  <c r="N920" i="1"/>
  <c r="P920" i="1"/>
  <c r="N921" i="1"/>
  <c r="P921" i="1"/>
  <c r="N922" i="1"/>
  <c r="P922" i="1"/>
  <c r="N910" i="1"/>
  <c r="P910" i="1"/>
  <c r="N911" i="1"/>
  <c r="P911" i="1"/>
  <c r="N912" i="1"/>
  <c r="P912" i="1"/>
  <c r="N913" i="1"/>
  <c r="P913" i="1"/>
  <c r="N914" i="1"/>
  <c r="P914" i="1"/>
  <c r="N915" i="1"/>
  <c r="P915" i="1"/>
  <c r="N916" i="1"/>
  <c r="P916" i="1"/>
  <c r="N909" i="1"/>
  <c r="P909" i="1"/>
  <c r="N908" i="1"/>
  <c r="P908" i="1"/>
  <c r="N907" i="1"/>
  <c r="P907" i="1"/>
  <c r="N906" i="1"/>
  <c r="P906" i="1"/>
  <c r="N905" i="1"/>
  <c r="P905" i="1"/>
  <c r="N904" i="1"/>
  <c r="P904" i="1"/>
  <c r="N903" i="1"/>
  <c r="P903" i="1"/>
  <c r="N902" i="1"/>
  <c r="P902" i="1"/>
  <c r="N901" i="1"/>
  <c r="P901" i="1"/>
  <c r="N900" i="1"/>
  <c r="P900" i="1"/>
  <c r="N899" i="1"/>
  <c r="P899" i="1"/>
  <c r="N898" i="1"/>
  <c r="P898" i="1"/>
  <c r="N897" i="1"/>
  <c r="P897" i="1"/>
  <c r="N896" i="1"/>
  <c r="P896" i="1"/>
  <c r="N895" i="1"/>
  <c r="P895" i="1"/>
  <c r="N894" i="1"/>
  <c r="P894" i="1"/>
  <c r="N893" i="1"/>
  <c r="P893" i="1"/>
  <c r="N892" i="1"/>
  <c r="P892" i="1"/>
  <c r="N891" i="1"/>
  <c r="P891" i="1"/>
  <c r="N890" i="1"/>
  <c r="P890" i="1"/>
  <c r="N889" i="1"/>
  <c r="P889" i="1"/>
  <c r="N888" i="1"/>
  <c r="P888" i="1"/>
  <c r="N887" i="1"/>
  <c r="P887" i="1"/>
  <c r="N882" i="1"/>
  <c r="N883" i="1"/>
  <c r="P883" i="1"/>
  <c r="N884" i="1"/>
  <c r="P884" i="1"/>
  <c r="N885" i="1"/>
  <c r="P885" i="1"/>
  <c r="N886" i="1"/>
  <c r="P886" i="1"/>
  <c r="N879" i="1"/>
  <c r="P879" i="1"/>
  <c r="N880" i="1"/>
  <c r="P880" i="1"/>
  <c r="N881" i="1"/>
  <c r="P881" i="1"/>
  <c r="P882" i="1"/>
  <c r="N875" i="1"/>
  <c r="P875" i="1"/>
  <c r="N876" i="1"/>
  <c r="P876" i="1"/>
  <c r="N877" i="1"/>
  <c r="P877" i="1"/>
  <c r="N878" i="1"/>
  <c r="P878" i="1"/>
  <c r="N871" i="1"/>
  <c r="P871" i="1"/>
  <c r="N872" i="1"/>
  <c r="P872" i="1"/>
  <c r="N873" i="1"/>
  <c r="P873" i="1"/>
  <c r="N874" i="1"/>
  <c r="P874" i="1"/>
  <c r="N867" i="1"/>
  <c r="P867" i="1"/>
  <c r="N868" i="1"/>
  <c r="P868" i="1"/>
  <c r="N869" i="1"/>
  <c r="P869" i="1"/>
  <c r="N870" i="1"/>
  <c r="P870" i="1"/>
  <c r="N863" i="1"/>
  <c r="P863" i="1"/>
  <c r="N864" i="1"/>
  <c r="P864" i="1"/>
  <c r="N865" i="1"/>
  <c r="P865" i="1"/>
  <c r="N866" i="1"/>
  <c r="P866" i="1"/>
  <c r="N859" i="1"/>
  <c r="P859" i="1"/>
  <c r="N860" i="1"/>
  <c r="P860" i="1"/>
  <c r="N861" i="1"/>
  <c r="P861" i="1"/>
  <c r="N862" i="1"/>
  <c r="P862" i="1"/>
  <c r="N851" i="1"/>
  <c r="P851" i="1"/>
  <c r="N852" i="1"/>
  <c r="P852" i="1"/>
  <c r="N853" i="1"/>
  <c r="P853" i="1"/>
  <c r="N854" i="1"/>
  <c r="P854" i="1"/>
  <c r="N855" i="1"/>
  <c r="P855" i="1"/>
  <c r="N856" i="1"/>
  <c r="P856" i="1"/>
  <c r="N857" i="1"/>
  <c r="P857" i="1"/>
  <c r="N858" i="1"/>
  <c r="P858" i="1"/>
  <c r="N847" i="1"/>
  <c r="P847" i="1"/>
  <c r="N848" i="1"/>
  <c r="P848" i="1"/>
  <c r="N849" i="1"/>
  <c r="P849" i="1"/>
  <c r="N850" i="1"/>
  <c r="P850" i="1"/>
  <c r="N846" i="1"/>
  <c r="P846" i="1"/>
  <c r="N845" i="1"/>
  <c r="P845" i="1"/>
  <c r="P844" i="1"/>
  <c r="N844" i="1"/>
  <c r="N843" i="1"/>
  <c r="P843" i="1"/>
  <c r="N840" i="1"/>
  <c r="P840" i="1"/>
  <c r="N841" i="1"/>
  <c r="P841" i="1"/>
  <c r="N842" i="1"/>
  <c r="P842" i="1"/>
  <c r="N837" i="1"/>
  <c r="P837" i="1"/>
  <c r="N838" i="1"/>
  <c r="P838" i="1"/>
  <c r="N839" i="1"/>
  <c r="P839" i="1"/>
  <c r="N834" i="1"/>
  <c r="P834" i="1"/>
  <c r="N835" i="1"/>
  <c r="P835" i="1"/>
  <c r="N836" i="1"/>
  <c r="P836" i="1"/>
  <c r="N831" i="1"/>
  <c r="P831" i="1"/>
  <c r="N832" i="1"/>
  <c r="P832" i="1"/>
  <c r="N833" i="1"/>
  <c r="P833" i="1"/>
  <c r="N828" i="1"/>
  <c r="P828" i="1"/>
  <c r="N829" i="1"/>
  <c r="P829" i="1"/>
  <c r="N830" i="1"/>
  <c r="P830" i="1"/>
  <c r="N825" i="1"/>
  <c r="P825" i="1"/>
  <c r="N826" i="1"/>
  <c r="P826" i="1"/>
  <c r="N827" i="1"/>
  <c r="P827" i="1"/>
  <c r="N822" i="1"/>
  <c r="P822" i="1"/>
  <c r="N823" i="1"/>
  <c r="P823" i="1"/>
  <c r="N824" i="1"/>
  <c r="P824" i="1"/>
  <c r="P816" i="1"/>
  <c r="P817" i="1"/>
  <c r="P818" i="1"/>
  <c r="P819" i="1"/>
  <c r="P820" i="1"/>
  <c r="P821" i="1"/>
  <c r="N816" i="1"/>
  <c r="N817" i="1"/>
  <c r="N818" i="1"/>
  <c r="N819" i="1"/>
  <c r="N820" i="1"/>
  <c r="N821" i="1"/>
  <c r="P813" i="1"/>
  <c r="P814" i="1"/>
  <c r="P815" i="1"/>
  <c r="N813" i="1"/>
  <c r="N814" i="1"/>
  <c r="N815" i="1"/>
  <c r="P812" i="1"/>
  <c r="N812" i="1"/>
  <c r="P811" i="1"/>
  <c r="N811" i="1"/>
  <c r="P810" i="1"/>
  <c r="N810" i="1"/>
  <c r="P809" i="1"/>
  <c r="N809" i="1"/>
  <c r="P808" i="1"/>
  <c r="N808" i="1"/>
  <c r="P807" i="1"/>
  <c r="N807" i="1"/>
  <c r="P806" i="1"/>
  <c r="N806" i="1"/>
  <c r="P805" i="1"/>
  <c r="N805" i="1"/>
  <c r="P804" i="1"/>
  <c r="N804" i="1"/>
  <c r="P801" i="1"/>
  <c r="P802" i="1"/>
  <c r="P803" i="1"/>
  <c r="N801" i="1"/>
  <c r="N802" i="1"/>
  <c r="N803" i="1"/>
  <c r="P798" i="1"/>
  <c r="P799" i="1"/>
  <c r="P800" i="1"/>
  <c r="N798" i="1"/>
  <c r="N799" i="1"/>
  <c r="N800" i="1"/>
  <c r="P795" i="1"/>
  <c r="P796" i="1"/>
  <c r="P797" i="1"/>
  <c r="N795" i="1"/>
  <c r="N796" i="1"/>
  <c r="N797" i="1"/>
  <c r="P792" i="1"/>
  <c r="P793" i="1"/>
  <c r="P794" i="1"/>
  <c r="N792" i="1"/>
  <c r="N793" i="1"/>
  <c r="N794" i="1"/>
  <c r="P786" i="1"/>
  <c r="P787" i="1"/>
  <c r="P788" i="1"/>
  <c r="P789" i="1"/>
  <c r="P790" i="1"/>
  <c r="P791" i="1"/>
  <c r="N786" i="1"/>
  <c r="N787" i="1"/>
  <c r="N788" i="1"/>
  <c r="N789" i="1"/>
  <c r="N790" i="1"/>
  <c r="N791" i="1"/>
  <c r="P783" i="1"/>
  <c r="P784" i="1"/>
  <c r="P785" i="1"/>
  <c r="N783" i="1"/>
  <c r="N784" i="1"/>
  <c r="N785" i="1"/>
  <c r="N771" i="1"/>
  <c r="P771" i="1"/>
  <c r="N772" i="1"/>
  <c r="P772" i="1"/>
  <c r="N773" i="1"/>
  <c r="P773" i="1"/>
  <c r="N774" i="1"/>
  <c r="P774" i="1"/>
  <c r="N775" i="1"/>
  <c r="P775" i="1"/>
  <c r="N776" i="1"/>
  <c r="P776" i="1"/>
  <c r="N777" i="1"/>
  <c r="P777" i="1"/>
  <c r="N778" i="1"/>
  <c r="P778" i="1"/>
  <c r="N779" i="1"/>
  <c r="P779" i="1"/>
  <c r="N780" i="1"/>
  <c r="P780" i="1"/>
  <c r="N781" i="1"/>
  <c r="P781" i="1"/>
  <c r="N782" i="1"/>
  <c r="P782" i="1"/>
  <c r="N754" i="1"/>
  <c r="P754" i="1"/>
  <c r="N755" i="1"/>
  <c r="P755" i="1"/>
  <c r="N756" i="1"/>
  <c r="P756" i="1"/>
  <c r="N757" i="1"/>
  <c r="P757" i="1"/>
  <c r="N758" i="1"/>
  <c r="P758" i="1"/>
  <c r="N759" i="1"/>
  <c r="P759" i="1"/>
  <c r="N760" i="1"/>
  <c r="P760" i="1"/>
  <c r="N761" i="1"/>
  <c r="P761" i="1"/>
  <c r="N762" i="1"/>
  <c r="P762" i="1"/>
  <c r="N763" i="1"/>
  <c r="P763" i="1"/>
  <c r="N764" i="1"/>
  <c r="P764" i="1"/>
  <c r="N765" i="1"/>
  <c r="P765" i="1"/>
  <c r="N766" i="1"/>
  <c r="P766" i="1"/>
  <c r="N767" i="1"/>
  <c r="P767" i="1"/>
  <c r="N768" i="1"/>
  <c r="P768" i="1"/>
  <c r="N769" i="1"/>
  <c r="P769" i="1"/>
  <c r="N770" i="1"/>
  <c r="P770" i="1"/>
  <c r="N753" i="1"/>
  <c r="P753" i="1"/>
  <c r="P264" i="1"/>
  <c r="P263" i="1"/>
  <c r="P326" i="1"/>
  <c r="P4" i="1"/>
  <c r="P3" i="1"/>
  <c r="P2" i="1"/>
  <c r="P752" i="1"/>
  <c r="N748" i="1"/>
  <c r="P748" i="1"/>
  <c r="N749" i="1"/>
  <c r="P749" i="1"/>
  <c r="N750" i="1"/>
  <c r="P750" i="1"/>
  <c r="N751" i="1"/>
  <c r="P751" i="1"/>
  <c r="N752" i="1"/>
  <c r="P747" i="1"/>
  <c r="N747" i="1"/>
  <c r="N741" i="1"/>
  <c r="N742" i="1"/>
  <c r="N743" i="1"/>
  <c r="N744" i="1"/>
  <c r="N745" i="1"/>
  <c r="N746" i="1"/>
  <c r="N740" i="1"/>
  <c r="N739" i="1"/>
  <c r="N738" i="1"/>
  <c r="N735" i="1"/>
  <c r="N736" i="1"/>
  <c r="N737" i="1"/>
  <c r="N729" i="1"/>
  <c r="N730" i="1"/>
  <c r="N731" i="1"/>
  <c r="N732" i="1"/>
  <c r="N733" i="1"/>
  <c r="N734" i="1"/>
  <c r="N723" i="1"/>
  <c r="N724" i="1"/>
  <c r="N725" i="1"/>
  <c r="N726" i="1"/>
  <c r="N727" i="1"/>
  <c r="N728" i="1"/>
  <c r="N719" i="1"/>
  <c r="N720" i="1"/>
  <c r="N721" i="1"/>
  <c r="N722" i="1"/>
  <c r="N718" i="1"/>
  <c r="N717"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P674" i="1"/>
  <c r="N674" i="1"/>
  <c r="P670" i="1"/>
  <c r="P671" i="1"/>
  <c r="P672" i="1"/>
  <c r="P673" i="1"/>
  <c r="N670" i="1"/>
  <c r="N671" i="1"/>
  <c r="N672" i="1"/>
  <c r="N673" i="1"/>
  <c r="P669" i="1"/>
  <c r="N669" i="1"/>
  <c r="P639" i="1"/>
  <c r="N634" i="1"/>
  <c r="P635" i="1"/>
  <c r="P636" i="1"/>
  <c r="P637" i="1"/>
  <c r="P638" i="1"/>
  <c r="N635" i="1"/>
  <c r="N636" i="1"/>
  <c r="N637" i="1"/>
  <c r="N638" i="1"/>
  <c r="P631" i="1"/>
  <c r="P632" i="1"/>
  <c r="P633" i="1"/>
  <c r="P634" i="1"/>
  <c r="N631" i="1"/>
  <c r="N632" i="1"/>
  <c r="N633" i="1"/>
  <c r="P627" i="1"/>
  <c r="P628" i="1"/>
  <c r="P629" i="1"/>
  <c r="P630" i="1"/>
  <c r="N627" i="1"/>
  <c r="N628" i="1"/>
  <c r="N629" i="1"/>
  <c r="N630" i="1"/>
  <c r="P623" i="1"/>
  <c r="P624" i="1"/>
  <c r="P625" i="1"/>
  <c r="P626" i="1"/>
  <c r="N623" i="1"/>
  <c r="N624" i="1"/>
  <c r="N625" i="1"/>
  <c r="N626" i="1"/>
  <c r="P619" i="1"/>
  <c r="P620" i="1"/>
  <c r="P621" i="1"/>
  <c r="P622" i="1"/>
  <c r="N619" i="1"/>
  <c r="N620" i="1"/>
  <c r="N621" i="1"/>
  <c r="N622" i="1"/>
  <c r="P615" i="1"/>
  <c r="P616" i="1"/>
  <c r="P617" i="1"/>
  <c r="P618" i="1"/>
  <c r="N615" i="1"/>
  <c r="N616" i="1"/>
  <c r="N617" i="1"/>
  <c r="N618" i="1"/>
  <c r="P611" i="1"/>
  <c r="P612" i="1"/>
  <c r="P613" i="1"/>
  <c r="P614" i="1"/>
  <c r="N611" i="1"/>
  <c r="N612" i="1"/>
  <c r="N613" i="1"/>
  <c r="N614" i="1"/>
  <c r="P610" i="1"/>
  <c r="N610" i="1"/>
  <c r="P609" i="1"/>
  <c r="N609" i="1"/>
  <c r="P608" i="1"/>
  <c r="N608" i="1"/>
  <c r="P607" i="1"/>
  <c r="N607" i="1"/>
  <c r="P603" i="1"/>
  <c r="P604" i="1"/>
  <c r="P605" i="1"/>
  <c r="P606" i="1"/>
  <c r="N603" i="1"/>
  <c r="N604" i="1"/>
  <c r="N605" i="1"/>
  <c r="N606" i="1"/>
  <c r="P600" i="1"/>
  <c r="P601" i="1"/>
  <c r="P602" i="1"/>
  <c r="P599" i="1"/>
  <c r="P668" i="1"/>
  <c r="N601" i="1"/>
  <c r="N602" i="1"/>
  <c r="N600" i="1"/>
  <c r="N599" i="1"/>
  <c r="N578" i="1"/>
  <c r="O578" i="1"/>
  <c r="N579" i="1"/>
  <c r="O579" i="1"/>
  <c r="N580" i="1"/>
  <c r="O580" i="1"/>
  <c r="N593" i="1"/>
  <c r="O593" i="1"/>
  <c r="N594" i="1"/>
  <c r="O594" i="1"/>
  <c r="N595" i="1"/>
  <c r="O595" i="1"/>
  <c r="N596" i="1"/>
  <c r="O596" i="1"/>
  <c r="N597" i="1"/>
  <c r="O597" i="1"/>
  <c r="N598" i="1"/>
  <c r="O598" i="1"/>
  <c r="N590" i="1"/>
  <c r="O590" i="1"/>
  <c r="N591" i="1"/>
  <c r="O591" i="1"/>
  <c r="N592" i="1"/>
  <c r="O592" i="1"/>
  <c r="N584" i="1"/>
  <c r="O584" i="1"/>
  <c r="N585" i="1"/>
  <c r="O585" i="1"/>
  <c r="N586" i="1"/>
  <c r="O586" i="1"/>
  <c r="N587" i="1"/>
  <c r="O587" i="1"/>
  <c r="N588" i="1"/>
  <c r="O588" i="1"/>
  <c r="N589" i="1"/>
  <c r="O589" i="1"/>
  <c r="N581" i="1"/>
  <c r="O581" i="1"/>
  <c r="N582" i="1"/>
  <c r="O582" i="1"/>
  <c r="N583" i="1"/>
  <c r="N569" i="1"/>
  <c r="N570" i="1"/>
  <c r="N571" i="1"/>
  <c r="N572" i="1"/>
  <c r="N573" i="1"/>
  <c r="N574" i="1"/>
  <c r="N575" i="1"/>
  <c r="N576" i="1"/>
  <c r="N577" i="1"/>
  <c r="O569" i="1"/>
  <c r="O570" i="1"/>
  <c r="O571" i="1"/>
  <c r="O572" i="1"/>
  <c r="O573" i="1"/>
  <c r="O574" i="1"/>
  <c r="O575" i="1"/>
  <c r="O576" i="1"/>
  <c r="O577" i="1"/>
  <c r="O325" i="1"/>
  <c r="N668" i="1"/>
  <c r="P654" i="1"/>
  <c r="P655" i="1"/>
  <c r="P656" i="1"/>
  <c r="P657" i="1"/>
  <c r="P658" i="1"/>
  <c r="P659" i="1"/>
  <c r="P660" i="1"/>
  <c r="P661" i="1"/>
  <c r="P662" i="1"/>
  <c r="P663" i="1"/>
  <c r="P664" i="1"/>
  <c r="P665" i="1"/>
  <c r="P666" i="1"/>
  <c r="P667" i="1"/>
  <c r="N654" i="1"/>
  <c r="N655" i="1"/>
  <c r="N656" i="1"/>
  <c r="N657" i="1"/>
  <c r="N658" i="1"/>
  <c r="N659" i="1"/>
  <c r="N660" i="1"/>
  <c r="N661" i="1"/>
  <c r="N662" i="1"/>
  <c r="N663" i="1"/>
  <c r="N664" i="1"/>
  <c r="N665" i="1"/>
  <c r="N666" i="1"/>
  <c r="N667" i="1"/>
  <c r="P648" i="1"/>
  <c r="P649" i="1"/>
  <c r="P650" i="1"/>
  <c r="P651" i="1"/>
  <c r="P652" i="1"/>
  <c r="P653" i="1"/>
  <c r="N648" i="1"/>
  <c r="N649" i="1"/>
  <c r="N650" i="1"/>
  <c r="N651" i="1"/>
  <c r="N652" i="1"/>
  <c r="N653" i="1"/>
  <c r="N323" i="1"/>
  <c r="O323" i="1"/>
  <c r="N324" i="1"/>
  <c r="O324" i="1"/>
  <c r="N325" i="1"/>
  <c r="N320" i="1"/>
  <c r="O320" i="1"/>
  <c r="N321" i="1"/>
  <c r="O321" i="1"/>
  <c r="N322" i="1"/>
  <c r="O322" i="1"/>
  <c r="P645" i="1"/>
  <c r="P646" i="1"/>
  <c r="P647" i="1"/>
  <c r="N645" i="1"/>
  <c r="N646" i="1"/>
  <c r="N647" i="1"/>
  <c r="P640" i="1"/>
  <c r="P641" i="1"/>
  <c r="P642" i="1"/>
  <c r="P643" i="1"/>
  <c r="P644" i="1"/>
  <c r="N639" i="1"/>
  <c r="N640" i="1"/>
  <c r="N641" i="1"/>
  <c r="N642" i="1"/>
  <c r="N643" i="1"/>
  <c r="N644" i="1"/>
  <c r="P568" i="1"/>
  <c r="N568" i="1"/>
  <c r="N567" i="1"/>
  <c r="P567" i="1"/>
  <c r="N566" i="1"/>
  <c r="P566" i="1"/>
  <c r="N565" i="1"/>
  <c r="P565" i="1"/>
  <c r="P564" i="1"/>
  <c r="N564" i="1"/>
  <c r="N563" i="1"/>
  <c r="P563" i="1"/>
  <c r="P562" i="1"/>
  <c r="N562" i="1"/>
  <c r="N561" i="1"/>
  <c r="P561" i="1"/>
  <c r="P560" i="1"/>
  <c r="N560" i="1"/>
  <c r="P559" i="1"/>
  <c r="N559" i="1"/>
  <c r="P558" i="1"/>
  <c r="N558" i="1"/>
  <c r="N557" i="1"/>
  <c r="P557" i="1"/>
  <c r="P556" i="1"/>
  <c r="N556" i="1"/>
  <c r="P555" i="1"/>
  <c r="N555" i="1"/>
  <c r="P554" i="1"/>
  <c r="N554" i="1"/>
  <c r="P553" i="1"/>
  <c r="N553" i="1"/>
  <c r="N552" i="1"/>
  <c r="P552" i="1"/>
  <c r="N551" i="1"/>
  <c r="P551" i="1"/>
  <c r="P550" i="1"/>
  <c r="N550" i="1"/>
  <c r="P549" i="1"/>
  <c r="N549" i="1"/>
  <c r="P548" i="1"/>
  <c r="N548" i="1"/>
  <c r="N547" i="1"/>
  <c r="P547" i="1"/>
  <c r="P546" i="1"/>
  <c r="N546" i="1"/>
  <c r="N545" i="1"/>
  <c r="P545" i="1"/>
  <c r="P544" i="1"/>
  <c r="N544" i="1"/>
  <c r="N543" i="1"/>
  <c r="P543" i="1"/>
  <c r="N542" i="1"/>
  <c r="P542" i="1"/>
  <c r="N541" i="1"/>
  <c r="P541" i="1"/>
  <c r="N540" i="1"/>
  <c r="P540" i="1"/>
  <c r="P539" i="1"/>
  <c r="N539" i="1"/>
  <c r="P538" i="1"/>
  <c r="N538" i="1"/>
  <c r="N537" i="1"/>
  <c r="P537" i="1"/>
  <c r="N536" i="1"/>
  <c r="P536" i="1"/>
  <c r="N535" i="1"/>
  <c r="P535" i="1"/>
  <c r="N534" i="1"/>
  <c r="P534" i="1"/>
  <c r="P533" i="1"/>
  <c r="N533" i="1"/>
  <c r="N532" i="1"/>
  <c r="P532" i="1"/>
  <c r="N531" i="1"/>
  <c r="P531" i="1"/>
  <c r="N530" i="1"/>
  <c r="P530" i="1"/>
  <c r="N529" i="1"/>
  <c r="P529" i="1"/>
  <c r="N528" i="1"/>
  <c r="P528" i="1"/>
  <c r="N527" i="1"/>
  <c r="P527" i="1"/>
  <c r="N526" i="1"/>
  <c r="P526" i="1"/>
  <c r="N525" i="1"/>
  <c r="P525" i="1"/>
  <c r="N524" i="1"/>
  <c r="P524" i="1"/>
  <c r="N523" i="1"/>
  <c r="P523" i="1"/>
  <c r="N522" i="1"/>
  <c r="P522" i="1"/>
  <c r="P521" i="1"/>
  <c r="N521" i="1"/>
  <c r="P520" i="1"/>
  <c r="N520" i="1"/>
  <c r="N516" i="1"/>
  <c r="N517" i="1"/>
  <c r="N518" i="1"/>
  <c r="N519" i="1"/>
  <c r="P516" i="1"/>
  <c r="P517" i="1"/>
  <c r="P518" i="1"/>
  <c r="P519" i="1"/>
  <c r="P495" i="1"/>
  <c r="N495" i="1"/>
  <c r="P494" i="1"/>
  <c r="N494" i="1"/>
  <c r="P493" i="1"/>
  <c r="N493" i="1"/>
  <c r="P492" i="1"/>
  <c r="N492" i="1"/>
  <c r="P491" i="1"/>
  <c r="N491" i="1"/>
  <c r="P490" i="1"/>
  <c r="N490" i="1"/>
  <c r="P489" i="1"/>
  <c r="N489" i="1"/>
  <c r="P488" i="1"/>
  <c r="N488" i="1"/>
  <c r="N515" i="1"/>
  <c r="P515" i="1"/>
  <c r="N514" i="1"/>
  <c r="P514" i="1"/>
  <c r="P513" i="1"/>
  <c r="N513" i="1"/>
  <c r="P512" i="1"/>
  <c r="N512" i="1"/>
  <c r="N511" i="1"/>
  <c r="P511" i="1"/>
  <c r="N510" i="1"/>
  <c r="P510" i="1"/>
  <c r="N509" i="1"/>
  <c r="P509" i="1"/>
  <c r="N508" i="1"/>
  <c r="P508" i="1"/>
  <c r="N507" i="1"/>
  <c r="P507" i="1"/>
  <c r="N506" i="1"/>
  <c r="P506" i="1"/>
  <c r="N505" i="1"/>
  <c r="P505" i="1"/>
  <c r="P504" i="1"/>
  <c r="N504" i="1"/>
  <c r="P503" i="1"/>
  <c r="N503" i="1"/>
  <c r="N502" i="1"/>
  <c r="P502" i="1"/>
  <c r="N498" i="1"/>
  <c r="P498" i="1"/>
  <c r="N499" i="1"/>
  <c r="P499" i="1"/>
  <c r="N500" i="1"/>
  <c r="P500" i="1"/>
  <c r="N501" i="1"/>
  <c r="P501" i="1"/>
  <c r="N497" i="1"/>
  <c r="P497" i="1"/>
  <c r="P496" i="1"/>
  <c r="N496" i="1"/>
  <c r="P376" i="1"/>
  <c r="P377" i="1"/>
  <c r="P378" i="1"/>
  <c r="P379" i="1"/>
  <c r="P380" i="1"/>
  <c r="P381" i="1"/>
  <c r="P382" i="1"/>
  <c r="P383" i="1"/>
  <c r="P384" i="1"/>
  <c r="P385" i="1"/>
  <c r="P386" i="1"/>
  <c r="P387" i="1"/>
  <c r="P388" i="1"/>
  <c r="P389" i="1"/>
  <c r="P390" i="1"/>
  <c r="P391" i="1"/>
  <c r="P392" i="1"/>
  <c r="P393" i="1"/>
  <c r="P394" i="1"/>
  <c r="P395" i="1"/>
  <c r="P396" i="1"/>
  <c r="P397" i="1"/>
  <c r="P398" i="1"/>
  <c r="P399" i="1"/>
  <c r="N376" i="1"/>
  <c r="N377" i="1"/>
  <c r="N378" i="1"/>
  <c r="N379" i="1"/>
  <c r="N380" i="1"/>
  <c r="N381" i="1"/>
  <c r="N382" i="1"/>
  <c r="N383" i="1"/>
  <c r="N384" i="1"/>
  <c r="N385" i="1"/>
  <c r="N386" i="1"/>
  <c r="N387" i="1"/>
  <c r="N388" i="1"/>
  <c r="N389" i="1"/>
  <c r="N390" i="1"/>
  <c r="N391" i="1"/>
  <c r="N392" i="1"/>
  <c r="N393" i="1"/>
  <c r="N394" i="1"/>
  <c r="N395" i="1"/>
  <c r="N396" i="1"/>
  <c r="N397" i="1"/>
  <c r="N398" i="1"/>
  <c r="N399" i="1"/>
  <c r="P373" i="1"/>
  <c r="P374" i="1"/>
  <c r="P375" i="1"/>
  <c r="N373" i="1"/>
  <c r="N374" i="1"/>
  <c r="N375" i="1"/>
  <c r="P485" i="1"/>
  <c r="P486" i="1"/>
  <c r="P487" i="1"/>
  <c r="N485" i="1"/>
  <c r="N486" i="1"/>
  <c r="N487" i="1"/>
  <c r="P476" i="1"/>
  <c r="P477" i="1"/>
  <c r="P478" i="1"/>
  <c r="P479" i="1"/>
  <c r="P480" i="1"/>
  <c r="P481" i="1"/>
  <c r="P482" i="1"/>
  <c r="P483" i="1"/>
  <c r="P484" i="1"/>
  <c r="N476" i="1"/>
  <c r="N477" i="1"/>
  <c r="N478" i="1"/>
  <c r="N479" i="1"/>
  <c r="N480" i="1"/>
  <c r="N481" i="1"/>
  <c r="N482" i="1"/>
  <c r="N483" i="1"/>
  <c r="N484" i="1"/>
  <c r="P473" i="1"/>
  <c r="P474" i="1"/>
  <c r="P475" i="1"/>
  <c r="N473" i="1"/>
  <c r="N474" i="1"/>
  <c r="N475" i="1"/>
  <c r="P470" i="1"/>
  <c r="N470" i="1"/>
  <c r="N465" i="1"/>
  <c r="N466" i="1"/>
  <c r="N467" i="1"/>
  <c r="P465" i="1"/>
  <c r="P466" i="1"/>
  <c r="P467" i="1"/>
  <c r="P464" i="1"/>
  <c r="P468" i="1"/>
  <c r="P469" i="1"/>
  <c r="P471" i="1"/>
  <c r="P472" i="1"/>
  <c r="N464" i="1"/>
  <c r="N468" i="1"/>
  <c r="N469" i="1"/>
  <c r="N471" i="1"/>
  <c r="N472" i="1"/>
  <c r="P461" i="1"/>
  <c r="N461" i="1"/>
  <c r="P462" i="1"/>
  <c r="P463" i="1"/>
  <c r="N462" i="1"/>
  <c r="N463" i="1"/>
  <c r="P458" i="1"/>
  <c r="P459" i="1"/>
  <c r="P460" i="1"/>
  <c r="N458" i="1"/>
  <c r="N459" i="1"/>
  <c r="N460" i="1"/>
  <c r="N457" i="1"/>
  <c r="P455" i="1"/>
  <c r="P456" i="1"/>
  <c r="P457" i="1"/>
  <c r="N455" i="1"/>
  <c r="N456" i="1"/>
  <c r="N359" i="1"/>
  <c r="P344" i="1"/>
  <c r="P367" i="1"/>
  <c r="N356" i="1"/>
  <c r="P356" i="1"/>
  <c r="N357" i="1"/>
  <c r="P357" i="1"/>
  <c r="N358" i="1"/>
  <c r="P358" i="1"/>
  <c r="P359" i="1"/>
  <c r="N360" i="1"/>
  <c r="P360" i="1"/>
  <c r="N361" i="1"/>
  <c r="P361" i="1"/>
  <c r="N362" i="1"/>
  <c r="P362" i="1"/>
  <c r="N363" i="1"/>
  <c r="P363" i="1"/>
  <c r="N364" i="1"/>
  <c r="P364" i="1"/>
  <c r="N365" i="1"/>
  <c r="P365" i="1"/>
  <c r="N366" i="1"/>
  <c r="P366" i="1"/>
  <c r="N367" i="1"/>
  <c r="N368" i="1"/>
  <c r="P368" i="1"/>
  <c r="N369" i="1"/>
  <c r="P369" i="1"/>
  <c r="N370" i="1"/>
  <c r="P370" i="1"/>
  <c r="N371" i="1"/>
  <c r="P371" i="1"/>
  <c r="N372" i="1"/>
  <c r="P372" i="1"/>
  <c r="P288" i="1"/>
  <c r="P289" i="1"/>
  <c r="P290" i="1"/>
  <c r="P291" i="1"/>
  <c r="N288" i="1"/>
  <c r="N289" i="1"/>
  <c r="N290" i="1"/>
  <c r="N291" i="1"/>
  <c r="P284" i="1"/>
  <c r="P285" i="1"/>
  <c r="P286" i="1"/>
  <c r="P287" i="1"/>
  <c r="N284" i="1"/>
  <c r="N285" i="1"/>
  <c r="N286" i="1"/>
  <c r="N287" i="1"/>
  <c r="O319" i="1"/>
  <c r="N319" i="1"/>
  <c r="O318" i="1"/>
  <c r="N318" i="1"/>
  <c r="O317" i="1"/>
  <c r="N317" i="1"/>
  <c r="N316" i="1"/>
  <c r="O316" i="1"/>
  <c r="O315" i="1"/>
  <c r="N315" i="1"/>
  <c r="O314" i="1"/>
  <c r="N314" i="1"/>
  <c r="N311" i="1"/>
  <c r="O311" i="1"/>
  <c r="N312" i="1"/>
  <c r="O312" i="1"/>
  <c r="N313" i="1"/>
  <c r="O313" i="1"/>
  <c r="N308" i="1"/>
  <c r="O308" i="1"/>
  <c r="N309" i="1"/>
  <c r="O309" i="1"/>
  <c r="N310" i="1"/>
  <c r="O310" i="1"/>
  <c r="N350" i="1"/>
  <c r="P350" i="1"/>
  <c r="N351" i="1"/>
  <c r="P351" i="1"/>
  <c r="N352" i="1"/>
  <c r="P352" i="1"/>
  <c r="N353" i="1"/>
  <c r="P353" i="1"/>
  <c r="N354" i="1"/>
  <c r="P354" i="1"/>
  <c r="N355" i="1"/>
  <c r="P355" i="1"/>
  <c r="N338" i="1"/>
  <c r="P338" i="1"/>
  <c r="N339" i="1"/>
  <c r="P339" i="1"/>
  <c r="N340" i="1"/>
  <c r="P340" i="1"/>
  <c r="N341" i="1"/>
  <c r="P341" i="1"/>
  <c r="N342" i="1"/>
  <c r="P342" i="1"/>
  <c r="N343" i="1"/>
  <c r="P343" i="1"/>
  <c r="N344" i="1"/>
  <c r="N345" i="1"/>
  <c r="P345" i="1"/>
  <c r="N346" i="1"/>
  <c r="P346" i="1"/>
  <c r="N347" i="1"/>
  <c r="P347" i="1"/>
  <c r="N348" i="1"/>
  <c r="P348" i="1"/>
  <c r="N349" i="1"/>
  <c r="P349" i="1"/>
  <c r="N332" i="1"/>
  <c r="P332" i="1"/>
  <c r="N333" i="1"/>
  <c r="P333" i="1"/>
  <c r="N334" i="1"/>
  <c r="P334" i="1"/>
  <c r="N335" i="1"/>
  <c r="P335" i="1"/>
  <c r="N336" i="1"/>
  <c r="P336" i="1"/>
  <c r="N337" i="1"/>
  <c r="P337" i="1"/>
  <c r="N327" i="1"/>
  <c r="P327" i="1"/>
  <c r="N328" i="1"/>
  <c r="P328" i="1"/>
  <c r="N329" i="1"/>
  <c r="P329" i="1"/>
  <c r="N330" i="1"/>
  <c r="P330" i="1"/>
  <c r="N331" i="1"/>
  <c r="P331" i="1"/>
  <c r="N326" i="1"/>
  <c r="N305" i="1"/>
  <c r="O305" i="1"/>
  <c r="N306" i="1"/>
  <c r="O306" i="1"/>
  <c r="N307" i="1"/>
  <c r="O307" i="1"/>
  <c r="O304" i="1"/>
  <c r="N304" i="1"/>
  <c r="O303" i="1"/>
  <c r="N303" i="1"/>
  <c r="O302" i="1"/>
  <c r="N302" i="1"/>
  <c r="O301" i="1"/>
  <c r="N301" i="1"/>
  <c r="O300" i="1"/>
  <c r="N300" i="1"/>
  <c r="O294" i="1"/>
  <c r="O295" i="1"/>
  <c r="O296" i="1"/>
  <c r="N296" i="1"/>
  <c r="N295" i="1"/>
  <c r="N294" i="1"/>
  <c r="N299" i="1"/>
  <c r="O299" i="1"/>
  <c r="N297" i="1"/>
  <c r="O297" i="1"/>
  <c r="N298" i="1"/>
  <c r="O298" i="1"/>
  <c r="N293" i="1"/>
  <c r="O293" i="1"/>
  <c r="O292" i="1"/>
  <c r="N292" i="1"/>
  <c r="P280" i="1"/>
  <c r="P281" i="1"/>
  <c r="P282" i="1"/>
  <c r="P283" i="1"/>
  <c r="N280" i="1"/>
  <c r="N281" i="1"/>
  <c r="N282" i="1"/>
  <c r="N283" i="1"/>
  <c r="N276" i="1"/>
  <c r="P276" i="1"/>
  <c r="N277" i="1"/>
  <c r="P277" i="1"/>
  <c r="N278" i="1"/>
  <c r="P278" i="1"/>
  <c r="N279" i="1"/>
  <c r="P279" i="1"/>
  <c r="N272" i="1"/>
  <c r="P272" i="1"/>
  <c r="N273" i="1"/>
  <c r="P273" i="1"/>
  <c r="N274" i="1"/>
  <c r="P274" i="1"/>
  <c r="N275" i="1"/>
  <c r="P275" i="1"/>
  <c r="N271" i="1"/>
  <c r="P271" i="1"/>
  <c r="P252" i="1"/>
  <c r="P253" i="1"/>
  <c r="P254" i="1"/>
  <c r="P255" i="1"/>
  <c r="P256" i="1"/>
  <c r="P257" i="1"/>
  <c r="P258" i="1"/>
  <c r="P259" i="1"/>
  <c r="P260" i="1"/>
  <c r="P261" i="1"/>
  <c r="P262" i="1"/>
  <c r="P265" i="1"/>
  <c r="P266" i="1"/>
  <c r="P267" i="1"/>
  <c r="P268" i="1"/>
  <c r="P269" i="1"/>
  <c r="P270" i="1"/>
  <c r="P251" i="1"/>
  <c r="N251" i="1"/>
  <c r="N252" i="1"/>
  <c r="N253" i="1"/>
  <c r="N254" i="1"/>
  <c r="N255" i="1"/>
  <c r="N256" i="1"/>
  <c r="N257" i="1"/>
  <c r="N258" i="1"/>
  <c r="N259" i="1"/>
  <c r="N260" i="1"/>
  <c r="N261" i="1"/>
  <c r="N262" i="1"/>
  <c r="N263" i="1"/>
  <c r="N264" i="1"/>
  <c r="N265" i="1"/>
  <c r="N266" i="1"/>
  <c r="N267" i="1"/>
  <c r="N268" i="1"/>
  <c r="N269" i="1"/>
  <c r="N270" i="1"/>
  <c r="O250" i="1"/>
  <c r="N250" i="1"/>
  <c r="O249" i="1"/>
  <c r="N249" i="1"/>
  <c r="O248" i="1"/>
  <c r="N248" i="1"/>
  <c r="N247" i="1"/>
  <c r="O247" i="1"/>
  <c r="O246" i="1"/>
  <c r="N246" i="1"/>
  <c r="O245" i="1"/>
  <c r="N245" i="1"/>
  <c r="N244" i="1"/>
  <c r="O244" i="1"/>
  <c r="O243" i="1"/>
  <c r="N243" i="1"/>
  <c r="O242" i="1"/>
  <c r="N242" i="1"/>
  <c r="O241" i="1"/>
  <c r="N241" i="1"/>
  <c r="O240" i="1"/>
  <c r="N240" i="1"/>
  <c r="N239" i="1"/>
  <c r="O239" i="1"/>
  <c r="N238" i="1"/>
  <c r="O238" i="1"/>
  <c r="O237" i="1"/>
  <c r="N237" i="1"/>
  <c r="O236" i="1"/>
  <c r="N236" i="1"/>
  <c r="O235" i="1"/>
  <c r="N235" i="1"/>
  <c r="N232" i="1"/>
  <c r="O232" i="1"/>
  <c r="N233" i="1"/>
  <c r="O233" i="1"/>
  <c r="N234" i="1"/>
  <c r="O234" i="1"/>
  <c r="O231" i="1"/>
  <c r="N231" i="1"/>
  <c r="N230" i="1"/>
  <c r="O230" i="1"/>
  <c r="O229" i="1"/>
  <c r="N229" i="1"/>
  <c r="N228" i="1"/>
  <c r="O228" i="1"/>
  <c r="N227" i="1"/>
  <c r="O227" i="1"/>
  <c r="N226" i="1"/>
  <c r="O226" i="1"/>
  <c r="N225" i="1"/>
  <c r="O225" i="1"/>
  <c r="O224" i="1"/>
  <c r="N224" i="1"/>
  <c r="O223" i="1"/>
  <c r="N223" i="1"/>
  <c r="O222" i="1"/>
  <c r="N222" i="1"/>
  <c r="O221" i="1"/>
  <c r="N221" i="1"/>
  <c r="P220" i="1"/>
  <c r="N219" i="1"/>
  <c r="N220" i="1"/>
  <c r="N218" i="1"/>
  <c r="P218" i="1"/>
  <c r="P219" i="1"/>
  <c r="N212" i="1"/>
  <c r="P212" i="1"/>
  <c r="N213" i="1"/>
  <c r="P213" i="1"/>
  <c r="N214" i="1"/>
  <c r="P214" i="1"/>
  <c r="N215" i="1"/>
  <c r="P215" i="1"/>
  <c r="N216" i="1"/>
  <c r="P216" i="1"/>
  <c r="N217" i="1"/>
  <c r="P217" i="1"/>
  <c r="N206" i="1"/>
  <c r="P206" i="1"/>
  <c r="N207" i="1"/>
  <c r="P207" i="1"/>
  <c r="N208" i="1"/>
  <c r="P208" i="1"/>
  <c r="N209" i="1"/>
  <c r="P209" i="1"/>
  <c r="N210" i="1"/>
  <c r="P210" i="1"/>
  <c r="N211" i="1"/>
  <c r="P211" i="1"/>
  <c r="N200" i="1"/>
  <c r="P200" i="1"/>
  <c r="N201" i="1"/>
  <c r="P201" i="1"/>
  <c r="N202" i="1"/>
  <c r="P202" i="1"/>
  <c r="N203" i="1"/>
  <c r="P203" i="1"/>
  <c r="N204" i="1"/>
  <c r="P204" i="1"/>
  <c r="N205" i="1"/>
  <c r="P205" i="1"/>
  <c r="P199" i="1"/>
  <c r="N199" i="1"/>
  <c r="P198" i="1"/>
  <c r="N198" i="1"/>
  <c r="N193" i="1"/>
  <c r="P193" i="1"/>
  <c r="P197" i="1"/>
  <c r="N197" i="1"/>
  <c r="P196" i="1"/>
  <c r="N196" i="1"/>
  <c r="P192" i="1"/>
  <c r="N192" i="1"/>
  <c r="N195" i="1"/>
  <c r="P195" i="1"/>
  <c r="N194" i="1"/>
  <c r="P194" i="1"/>
  <c r="P191" i="1"/>
  <c r="N191" i="1"/>
  <c r="P190" i="1"/>
  <c r="N190" i="1"/>
  <c r="P189" i="1"/>
  <c r="N189" i="1"/>
  <c r="P188" i="1"/>
  <c r="N188" i="1"/>
  <c r="P187" i="1"/>
  <c r="N187" i="1"/>
  <c r="P186" i="1"/>
  <c r="N186" i="1"/>
  <c r="P185" i="1"/>
  <c r="N185" i="1"/>
  <c r="P184" i="1"/>
  <c r="N184" i="1"/>
  <c r="N149" i="1"/>
  <c r="N147" i="1"/>
  <c r="P147" i="1"/>
  <c r="N148" i="1"/>
  <c r="P148" i="1"/>
  <c r="P149" i="1"/>
  <c r="N150" i="1"/>
  <c r="P150" i="1"/>
  <c r="P132" i="1"/>
  <c r="P133" i="1"/>
  <c r="P134" i="1"/>
  <c r="P135" i="1"/>
  <c r="P136" i="1"/>
  <c r="P137" i="1"/>
  <c r="P138" i="1"/>
  <c r="P139" i="1"/>
  <c r="P140" i="1"/>
  <c r="P141" i="1"/>
  <c r="P142" i="1"/>
  <c r="P143" i="1"/>
  <c r="P144" i="1"/>
  <c r="P145" i="1"/>
  <c r="P146" i="1"/>
  <c r="N132" i="1"/>
  <c r="N133" i="1"/>
  <c r="N134" i="1"/>
  <c r="N135" i="1"/>
  <c r="N136" i="1"/>
  <c r="N137" i="1"/>
  <c r="N138" i="1"/>
  <c r="N139" i="1"/>
  <c r="N140" i="1"/>
  <c r="N141" i="1"/>
  <c r="N142" i="1"/>
  <c r="N143" i="1"/>
  <c r="N144" i="1"/>
  <c r="N145" i="1"/>
  <c r="N146" i="1"/>
  <c r="N131" i="1"/>
  <c r="P131" i="1"/>
  <c r="P162" i="1"/>
  <c r="P163" i="1"/>
  <c r="P171" i="1"/>
  <c r="P172" i="1"/>
  <c r="P173" i="1"/>
  <c r="P174" i="1"/>
  <c r="P175" i="1"/>
  <c r="P176" i="1"/>
  <c r="P177" i="1"/>
  <c r="P178"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P161" i="1"/>
  <c r="P119" i="1"/>
  <c r="P120" i="1"/>
  <c r="P121" i="1"/>
  <c r="P122" i="1"/>
  <c r="P123" i="1"/>
  <c r="P124" i="1"/>
  <c r="P125" i="1"/>
  <c r="P126" i="1"/>
  <c r="P127" i="1"/>
  <c r="P128" i="1"/>
  <c r="P129" i="1"/>
  <c r="P130" i="1"/>
  <c r="N130" i="1"/>
  <c r="N129" i="1"/>
  <c r="N128" i="1"/>
  <c r="N127" i="1"/>
  <c r="N126" i="1"/>
  <c r="N121" i="1"/>
  <c r="N122" i="1"/>
  <c r="N123" i="1"/>
  <c r="N124" i="1"/>
  <c r="N125" i="1"/>
  <c r="N119" i="1"/>
  <c r="N118" i="1"/>
  <c r="N120" i="1"/>
  <c r="P183" i="1"/>
  <c r="N183" i="1"/>
  <c r="N182" i="1"/>
  <c r="N181" i="1"/>
  <c r="P180" i="1"/>
  <c r="P181" i="1"/>
  <c r="P182" i="1"/>
  <c r="P179" i="1"/>
  <c r="P118" i="1"/>
  <c r="P117" i="1"/>
  <c r="N180" i="1"/>
  <c r="N179" i="1"/>
  <c r="P101" i="1"/>
  <c r="P102" i="1"/>
  <c r="P103" i="1"/>
  <c r="P104" i="1"/>
  <c r="P105" i="1"/>
  <c r="P106" i="1"/>
  <c r="P107" i="1"/>
  <c r="P108" i="1"/>
  <c r="P109" i="1"/>
  <c r="P110" i="1"/>
  <c r="P111" i="1"/>
  <c r="P112" i="1"/>
  <c r="P113" i="1"/>
  <c r="P114" i="1"/>
  <c r="P115" i="1"/>
  <c r="P116" i="1"/>
  <c r="N101" i="1"/>
  <c r="N102" i="1"/>
  <c r="N103" i="1"/>
  <c r="N104" i="1"/>
  <c r="N105" i="1"/>
  <c r="N106" i="1"/>
  <c r="N107" i="1"/>
  <c r="N108" i="1"/>
  <c r="N109" i="1"/>
  <c r="N110" i="1"/>
  <c r="N111" i="1"/>
  <c r="N112" i="1"/>
  <c r="N113" i="1"/>
  <c r="N114" i="1"/>
  <c r="N115" i="1"/>
  <c r="N116" i="1"/>
  <c r="N117" i="1"/>
  <c r="N100" i="1"/>
  <c r="N98" i="1"/>
  <c r="P98" i="1"/>
  <c r="N99" i="1"/>
  <c r="P99" i="1"/>
  <c r="P100" i="1"/>
  <c r="N97" i="1"/>
  <c r="P97" i="1"/>
  <c r="N93" i="1"/>
  <c r="P93" i="1"/>
  <c r="N94" i="1"/>
  <c r="P94" i="1"/>
  <c r="N95" i="1"/>
  <c r="P95" i="1"/>
  <c r="N96" i="1"/>
  <c r="P96" i="1"/>
  <c r="N91" i="1"/>
  <c r="P91" i="1"/>
  <c r="N92" i="1"/>
  <c r="P92" i="1"/>
  <c r="N90" i="1"/>
  <c r="P90" i="1"/>
  <c r="N89" i="1"/>
  <c r="P89" i="1"/>
  <c r="N88" i="1"/>
  <c r="P88" i="1"/>
  <c r="N87" i="1"/>
  <c r="P87" i="1"/>
  <c r="N86" i="1"/>
  <c r="P86" i="1"/>
  <c r="P85" i="1"/>
  <c r="N85" i="1"/>
  <c r="N77" i="1"/>
  <c r="N78" i="1"/>
  <c r="N79" i="1"/>
  <c r="N80" i="1"/>
  <c r="N81" i="1"/>
  <c r="N82" i="1"/>
  <c r="N83" i="1"/>
  <c r="N84" i="1"/>
  <c r="P77" i="1"/>
  <c r="P78" i="1"/>
  <c r="P79" i="1"/>
  <c r="P80" i="1"/>
  <c r="P81" i="1"/>
  <c r="P82" i="1"/>
  <c r="P83" i="1"/>
  <c r="P84" i="1"/>
  <c r="N76" i="1"/>
  <c r="P75" i="1"/>
  <c r="P76" i="1"/>
  <c r="N75" i="1"/>
  <c r="N74" i="1"/>
  <c r="P74" i="1"/>
  <c r="P73" i="1"/>
  <c r="N73" i="1"/>
  <c r="N72" i="1"/>
  <c r="P72" i="1"/>
  <c r="P71" i="1"/>
  <c r="N71" i="1"/>
  <c r="N70" i="1"/>
  <c r="P70" i="1"/>
  <c r="P62" i="1"/>
  <c r="P63" i="1"/>
  <c r="P64" i="1"/>
  <c r="P65" i="1"/>
  <c r="P66" i="1"/>
  <c r="P67" i="1"/>
  <c r="P68" i="1"/>
  <c r="P69" i="1"/>
  <c r="N62" i="1"/>
  <c r="N63" i="1"/>
  <c r="N64" i="1"/>
  <c r="N65" i="1"/>
  <c r="N66" i="1"/>
  <c r="N67" i="1"/>
  <c r="N68" i="1"/>
  <c r="N69" i="1"/>
  <c r="P61" i="1"/>
  <c r="N61" i="1"/>
  <c r="Q40" i="1"/>
  <c r="Q41" i="1"/>
  <c r="Q42" i="1"/>
  <c r="Q43" i="1"/>
  <c r="Q44" i="1"/>
  <c r="Q45" i="1"/>
  <c r="Q46" i="1"/>
  <c r="Q47" i="1"/>
  <c r="Q48" i="1"/>
  <c r="Q49" i="1"/>
  <c r="Q50" i="1"/>
  <c r="Q51" i="1"/>
  <c r="Q52" i="1"/>
  <c r="Q53" i="1"/>
  <c r="Q54" i="1"/>
  <c r="Q55" i="1"/>
  <c r="Q56" i="1"/>
  <c r="Q57" i="1"/>
  <c r="Q58" i="1"/>
  <c r="Q59" i="1"/>
  <c r="Q60" i="1"/>
  <c r="Q39" i="1"/>
  <c r="P60" i="1"/>
  <c r="N60" i="1"/>
  <c r="P59" i="1"/>
  <c r="N59" i="1"/>
  <c r="P58" i="1"/>
  <c r="N58" i="1"/>
  <c r="P57" i="1"/>
  <c r="N57" i="1"/>
  <c r="P56" i="1"/>
  <c r="N56" i="1"/>
  <c r="P55" i="1"/>
  <c r="N55" i="1"/>
  <c r="P54" i="1"/>
  <c r="N54" i="1"/>
  <c r="P53" i="1"/>
  <c r="N53" i="1"/>
  <c r="P52" i="1"/>
  <c r="N52" i="1"/>
  <c r="P51" i="1"/>
  <c r="N51" i="1"/>
  <c r="N48" i="1"/>
  <c r="P48" i="1"/>
  <c r="N49" i="1"/>
  <c r="P49" i="1"/>
  <c r="N50" i="1"/>
  <c r="P50" i="1"/>
  <c r="N47" i="1"/>
  <c r="P47" i="1"/>
  <c r="P46" i="1"/>
  <c r="N46" i="1"/>
  <c r="P45" i="1"/>
  <c r="N45" i="1"/>
  <c r="P44" i="1"/>
  <c r="N44" i="1"/>
  <c r="P43" i="1"/>
  <c r="N43" i="1"/>
  <c r="P42" i="1"/>
  <c r="N42" i="1"/>
  <c r="P41" i="1"/>
  <c r="N41" i="1"/>
  <c r="P40" i="1"/>
  <c r="N40" i="1"/>
  <c r="P39" i="1"/>
  <c r="N39" i="1"/>
  <c r="Q38" i="1"/>
  <c r="P38" i="1"/>
  <c r="N38" i="1"/>
  <c r="Q37" i="1"/>
  <c r="P37" i="1"/>
  <c r="N37" i="1"/>
  <c r="Q36" i="1"/>
  <c r="P36" i="1"/>
  <c r="N36" i="1"/>
  <c r="Q35" i="1"/>
  <c r="P35" i="1"/>
  <c r="N35" i="1"/>
  <c r="Q34" i="1"/>
  <c r="P34" i="1"/>
  <c r="N34" i="1"/>
  <c r="Q33" i="1"/>
  <c r="P33" i="1"/>
  <c r="N33" i="1"/>
  <c r="Q32" i="1"/>
  <c r="P32" i="1"/>
  <c r="N32" i="1"/>
  <c r="Q31" i="1"/>
  <c r="P31" i="1"/>
  <c r="N31" i="1"/>
  <c r="P30" i="1"/>
  <c r="P29" i="1"/>
  <c r="P28" i="1"/>
  <c r="P27" i="1"/>
  <c r="N30" i="1"/>
  <c r="N29" i="1"/>
  <c r="N28" i="1"/>
  <c r="N27" i="1"/>
  <c r="P26" i="1"/>
  <c r="N26" i="1"/>
  <c r="N2" i="1"/>
  <c r="P25" i="1"/>
  <c r="N25" i="1"/>
  <c r="P24" i="1"/>
  <c r="N24" i="1"/>
  <c r="Q22" i="1"/>
  <c r="Q23" i="1"/>
  <c r="Q24" i="1"/>
  <c r="Q25" i="1"/>
  <c r="Q26" i="1"/>
  <c r="Q27" i="1"/>
  <c r="Q28" i="1"/>
  <c r="Q29" i="1"/>
  <c r="Q30" i="1"/>
  <c r="Q21" i="1"/>
  <c r="P23" i="1"/>
  <c r="N23" i="1"/>
  <c r="N22" i="1"/>
  <c r="P22" i="1"/>
  <c r="P21" i="1"/>
  <c r="N21" i="1"/>
  <c r="N18" i="1"/>
  <c r="N19" i="1"/>
  <c r="N20" i="1"/>
  <c r="P17" i="1"/>
  <c r="P18" i="1"/>
  <c r="P19" i="1"/>
  <c r="P20" i="1"/>
  <c r="N17" i="1"/>
  <c r="Q2" i="1"/>
  <c r="K3" i="3"/>
  <c r="K4" i="3"/>
  <c r="K5" i="3"/>
  <c r="K2" i="3"/>
  <c r="J3" i="3"/>
  <c r="J4" i="3"/>
  <c r="J5" i="3"/>
  <c r="J2" i="3"/>
  <c r="I3" i="3"/>
  <c r="I4" i="3"/>
  <c r="I5" i="3"/>
  <c r="I2" i="3"/>
  <c r="N16" i="1"/>
  <c r="P16" i="1"/>
  <c r="P15" i="1"/>
  <c r="N15" i="1"/>
  <c r="P14" i="1"/>
  <c r="N14" i="1"/>
  <c r="P13" i="1"/>
  <c r="N13" i="1"/>
  <c r="N12" i="1"/>
  <c r="P12" i="1"/>
  <c r="N11" i="1"/>
  <c r="P11" i="1"/>
  <c r="P8" i="1"/>
  <c r="N8" i="1"/>
  <c r="P10" i="1"/>
  <c r="N10" i="1"/>
  <c r="P9" i="1"/>
  <c r="N9" i="1"/>
  <c r="N7" i="1"/>
  <c r="N3" i="1"/>
  <c r="N4" i="1"/>
  <c r="N5" i="1"/>
  <c r="N6" i="1"/>
  <c r="P5" i="1"/>
  <c r="P6" i="1"/>
  <c r="P7" i="1"/>
  <c r="Q4" i="1"/>
</calcChain>
</file>

<file path=xl/sharedStrings.xml><?xml version="1.0" encoding="utf-8"?>
<sst xmlns="http://schemas.openxmlformats.org/spreadsheetml/2006/main" count="13277" uniqueCount="366">
  <si>
    <t>plant_genus</t>
  </si>
  <si>
    <t>plant_species</t>
  </si>
  <si>
    <t>flower_number</t>
  </si>
  <si>
    <t>flower_type</t>
  </si>
  <si>
    <t>site</t>
  </si>
  <si>
    <t>RO</t>
  </si>
  <si>
    <t>disc</t>
  </si>
  <si>
    <t>Centaurea</t>
  </si>
  <si>
    <t>maculosa</t>
  </si>
  <si>
    <t>photo_reference</t>
  </si>
  <si>
    <t>CEBI2</t>
  </si>
  <si>
    <t>plant_code</t>
  </si>
  <si>
    <t>**make sure all measurement photos are saved in jp2 format</t>
  </si>
  <si>
    <t>inf_number</t>
  </si>
  <si>
    <t>notes</t>
  </si>
  <si>
    <t>There are two different types of disc flowers. One seems to be more mature than the other (see CEBI2_cor1 for mature). We are measuring the more mature corolla because the less mature corolla is less accesible to bees. The mature flowers are in the center of the inflorescence while the less mature flowers on hidden by petals on the edge of the inf.</t>
  </si>
  <si>
    <t xml:space="preserve">**inf number is unique within flower species (i.e. both CEBI2 and LEVU will each have an inf1) </t>
  </si>
  <si>
    <t>**flower number is unique within infloescence number</t>
  </si>
  <si>
    <t>none</t>
  </si>
  <si>
    <t>c_depth1_px</t>
  </si>
  <si>
    <t>c_depth2_px</t>
  </si>
  <si>
    <t>c_depth1_mm</t>
  </si>
  <si>
    <t>c_depth2_mm</t>
  </si>
  <si>
    <t>Rosy depth</t>
  </si>
  <si>
    <t>Elena depth</t>
  </si>
  <si>
    <t>Elena width</t>
  </si>
  <si>
    <t>Rosy depth 2</t>
  </si>
  <si>
    <t>RT width</t>
  </si>
  <si>
    <t>Elena depth 2</t>
  </si>
  <si>
    <t>6m1</t>
  </si>
  <si>
    <t>6m2</t>
  </si>
  <si>
    <t>6m3</t>
  </si>
  <si>
    <t>6m4</t>
  </si>
  <si>
    <t>avg_depth</t>
  </si>
  <si>
    <t>avg_depth2</t>
  </si>
  <si>
    <t>avg_width</t>
  </si>
  <si>
    <t>Leucanthemum</t>
  </si>
  <si>
    <t>vulgare</t>
  </si>
  <si>
    <t>ray</t>
  </si>
  <si>
    <t>LEVU</t>
  </si>
  <si>
    <t>c_depth3_px</t>
  </si>
  <si>
    <t>TRCA5</t>
  </si>
  <si>
    <t>CIIN</t>
  </si>
  <si>
    <t>Trifolium</t>
  </si>
  <si>
    <t>campestre</t>
  </si>
  <si>
    <t>Cichorium</t>
  </si>
  <si>
    <t>intybus</t>
  </si>
  <si>
    <t>NENE</t>
  </si>
  <si>
    <t>individual_plant</t>
  </si>
  <si>
    <t>a</t>
  </si>
  <si>
    <t>b</t>
  </si>
  <si>
    <t>observer</t>
  </si>
  <si>
    <t>HP</t>
  </si>
  <si>
    <t>ES</t>
  </si>
  <si>
    <t>JZ</t>
  </si>
  <si>
    <t>Erigeron</t>
  </si>
  <si>
    <t>magnification</t>
  </si>
  <si>
    <t>annuus</t>
  </si>
  <si>
    <t>RT</t>
  </si>
  <si>
    <t>measured to top of achene</t>
  </si>
  <si>
    <t xml:space="preserve">Pick disc flowers that have anthers visible. Have person setting up scope remove achene so it isn't included in measurement. </t>
  </si>
  <si>
    <t>c</t>
  </si>
  <si>
    <t>ERAN_c2_3and4</t>
  </si>
  <si>
    <t>measured to top of achene. All rays following meas correctly</t>
  </si>
  <si>
    <t>these were really good examples of what kinds of flowers to measure</t>
  </si>
  <si>
    <t>Abbreviation</t>
  </si>
  <si>
    <t>Site</t>
  </si>
  <si>
    <t>Highland Park</t>
  </si>
  <si>
    <t>Sunny's Seafood</t>
  </si>
  <si>
    <t>SS</t>
  </si>
  <si>
    <t>Hillcrest School</t>
  </si>
  <si>
    <t>HS</t>
  </si>
  <si>
    <t>Ascelpias</t>
  </si>
  <si>
    <t>syriaca</t>
  </si>
  <si>
    <t>corona</t>
  </si>
  <si>
    <t>ASSY_a_1_1</t>
  </si>
  <si>
    <t>ASSY_b1_2</t>
  </si>
  <si>
    <t>Asclepias</t>
  </si>
  <si>
    <t>Measurements differ for the corona if it is on its side or facing up. When facing up, the width can be .05mm larger and the depth can be .1mm larger than when it is on its side</t>
  </si>
  <si>
    <t>d</t>
  </si>
  <si>
    <t>note2</t>
  </si>
  <si>
    <t>took measurements from HS and SS</t>
  </si>
  <si>
    <t>Apocynum</t>
  </si>
  <si>
    <t>cannabinum</t>
  </si>
  <si>
    <t>APCA</t>
  </si>
  <si>
    <t>Inflorescence was operationally defined as the second most fine branching unit. "Highest" inflorescence was operationally defined as the highest inflorescence that contained at least three mature open flowers, and "lowest" inflorescence was operationally defined as the lowest inflorescence that contained at least three mature open flowers. Lowest inflorescence was "1", highest inflorescence was "2".</t>
  </si>
  <si>
    <t>APCA_a_1_1</t>
  </si>
  <si>
    <t>APCA_b_1_1</t>
  </si>
  <si>
    <t>ENR</t>
  </si>
  <si>
    <t>repens</t>
  </si>
  <si>
    <t>pea</t>
  </si>
  <si>
    <t>Environmental &amp; Natural Resources Sciences Building</t>
  </si>
  <si>
    <t>pratense</t>
  </si>
  <si>
    <t>TRPR2</t>
  </si>
  <si>
    <t>e</t>
  </si>
  <si>
    <t xml:space="preserve"> Lowest inflorescence was "1", highest inflorescence was "2". Several individuals only had one inflorescence.</t>
  </si>
  <si>
    <t>tuberosa</t>
  </si>
  <si>
    <t>Lowest inflorescence was "1", highest inflorescence was "2".</t>
  </si>
  <si>
    <t>this was a really small flower</t>
  </si>
  <si>
    <t>large flower</t>
  </si>
  <si>
    <t>*got depth of 7.86 with calipers</t>
  </si>
  <si>
    <t>*got depth of 9.55 with calipers</t>
  </si>
  <si>
    <t>*got depth of 7.17 with calipers</t>
  </si>
  <si>
    <t xml:space="preserve">Echinacea </t>
  </si>
  <si>
    <t>purpurea</t>
  </si>
  <si>
    <t>Echinacea</t>
  </si>
  <si>
    <t>For both rays and discs, measure to the bottom of the dark green line on the flower</t>
  </si>
  <si>
    <t xml:space="preserve">ray </t>
  </si>
  <si>
    <t>helianthoides</t>
  </si>
  <si>
    <t>Heliopsis</t>
  </si>
  <si>
    <t>collection_date</t>
  </si>
  <si>
    <t>f</t>
  </si>
  <si>
    <t>g</t>
  </si>
  <si>
    <t>h</t>
  </si>
  <si>
    <t>i</t>
  </si>
  <si>
    <t>j</t>
  </si>
  <si>
    <t>EP</t>
  </si>
  <si>
    <t>Rutgers Ecological Preserve</t>
  </si>
  <si>
    <t>Cirsium</t>
  </si>
  <si>
    <t>arvense</t>
  </si>
  <si>
    <t>Ray flowers have a depth of zero. The yellow tube stops at the top of the achene</t>
  </si>
  <si>
    <t>c_width_2_mm</t>
  </si>
  <si>
    <t>c_width_1_mm</t>
  </si>
  <si>
    <t>c_width_2_px</t>
  </si>
  <si>
    <t>(measured with calipers)</t>
  </si>
  <si>
    <t>c_width_1_px</t>
  </si>
  <si>
    <t>CIAR4_a_1_1</t>
  </si>
  <si>
    <t>CIAR4</t>
  </si>
  <si>
    <t>~3 hrs</t>
  </si>
  <si>
    <t>time taken for whole species</t>
  </si>
  <si>
    <t>Coreopsis</t>
  </si>
  <si>
    <t>lanceolata</t>
  </si>
  <si>
    <t>yes</t>
  </si>
  <si>
    <t>cyanus</t>
  </si>
  <si>
    <t>2:45 hrs</t>
  </si>
  <si>
    <t>started measuring at 3:40</t>
  </si>
  <si>
    <t>CECY2</t>
  </si>
  <si>
    <t>CECY2_a_1_1</t>
  </si>
  <si>
    <t>mini-ray</t>
  </si>
  <si>
    <t>At this point we decided only to record pixel measurements rounded to the nearest whole pixel. Depths measured using calipers. Depth 1 represents the length of the corolla tube relative to the bee's head width, and depth 2 represents the length of the corolla tube relative to the bee's tongue width. "Ray" flowers are those that are larger, more mature-looking, and arranged around the outside edge of the flower. "Mini-ray" flowers are the smaller ones in the center of the flower where the disc flowers would be if it were a disc/ray kind of flower.</t>
  </si>
  <si>
    <t>ME</t>
  </si>
  <si>
    <t>Melba</t>
  </si>
  <si>
    <t>Lythrum</t>
  </si>
  <si>
    <t>salicaria</t>
  </si>
  <si>
    <t>corolla</t>
  </si>
  <si>
    <t>LYSA2</t>
  </si>
  <si>
    <t>1:30 hrs</t>
  </si>
  <si>
    <t>corolla tubes are easy to measure because they are so straight forward</t>
  </si>
  <si>
    <t>COLA5</t>
  </si>
  <si>
    <t>Prunella</t>
  </si>
  <si>
    <t>vulgaris</t>
  </si>
  <si>
    <t>PRVU</t>
  </si>
  <si>
    <t>GF</t>
  </si>
  <si>
    <t>ERAN</t>
  </si>
  <si>
    <t>1 hr</t>
  </si>
  <si>
    <t>ASSY</t>
  </si>
  <si>
    <t>ASTU</t>
  </si>
  <si>
    <t>ECPU</t>
  </si>
  <si>
    <t>HEHE5</t>
  </si>
  <si>
    <t>c_depth_3_mm</t>
  </si>
  <si>
    <t>All measurements taken with calipers</t>
  </si>
  <si>
    <t>NA</t>
  </si>
  <si>
    <t>for inflorescences 3 and 4 on individual b, measurements were originally taken in inches and were converted into millimeters on a separate excel file</t>
  </si>
  <si>
    <t>Penstemon</t>
  </si>
  <si>
    <t>digitalis</t>
  </si>
  <si>
    <t>kinda squished</t>
  </si>
  <si>
    <t>widths not taken</t>
  </si>
  <si>
    <t>PEDI</t>
  </si>
  <si>
    <t>Goat farm (the goats behind ENR)</t>
  </si>
  <si>
    <t>strigosis</t>
  </si>
  <si>
    <t>FH</t>
  </si>
  <si>
    <t>Fox Hill</t>
  </si>
  <si>
    <t>Mentha</t>
  </si>
  <si>
    <t>arvensis</t>
  </si>
  <si>
    <t>ERST3</t>
  </si>
  <si>
    <t>MEAR4</t>
  </si>
  <si>
    <t xml:space="preserve">Gaillardia </t>
  </si>
  <si>
    <t>pulchella</t>
  </si>
  <si>
    <t>GAPU</t>
  </si>
  <si>
    <t>Gaillardia</t>
  </si>
  <si>
    <t>measurements are a very similar to PRVU</t>
  </si>
  <si>
    <t>straight forward measurements</t>
  </si>
  <si>
    <t>3 hrs</t>
  </si>
  <si>
    <t>disc flowers are easy to measure, but the ray flowers are very difficult to keep straight to measure. Slides were used to flatten the rays</t>
  </si>
  <si>
    <t>Achillea</t>
  </si>
  <si>
    <t>millefolium</t>
  </si>
  <si>
    <t>ACMI2</t>
  </si>
  <si>
    <t>Only measured disc flowers. Measured three flowers haphazardly chosen from each inflorescence (coarsest definition of an inflorescence), for a total of 30 measurements. There were only 9 individuals, but one individual had 2 inflorescences while the others had 1 inflorescence each.</t>
  </si>
  <si>
    <t>Corolla either stops at top of achene or sticks slightly into it; needed to pull off achene carefully in order to measure length of corolla tube accurately. Two widths were taken; one representing maximum bee head width and one representing maximum bee tongue width. See pictures for visual representations of corolla depth and width measurements.</t>
  </si>
  <si>
    <t>Took four measurements; two for length and two for width. One set of measurements represents maximum bee head width and corresponding length, while the other set of measurements represents maximum bee tongue width and corresponding length.</t>
  </si>
  <si>
    <t>CIVU</t>
  </si>
  <si>
    <t>2 hrs</t>
  </si>
  <si>
    <t>1.5 hrs</t>
  </si>
  <si>
    <t>PFR</t>
  </si>
  <si>
    <t>Poultry Farm Road (near ENR)</t>
  </si>
  <si>
    <t>tinctoria</t>
  </si>
  <si>
    <t>4.5 hrs</t>
  </si>
  <si>
    <t>COTI3</t>
  </si>
  <si>
    <t>Measured width of disc flower from bird's eye view looking down at opening of corolla. One width and one depth measurement were taken for each flower.</t>
  </si>
  <si>
    <t>Monarda</t>
  </si>
  <si>
    <t>fistulosa</t>
  </si>
  <si>
    <t>Lay on side to take width measurement in order to achieve widest point.</t>
  </si>
  <si>
    <t>live</t>
  </si>
  <si>
    <t>photo?</t>
  </si>
  <si>
    <t>redid later in the day live</t>
  </si>
  <si>
    <t>multiply all measurements taken live under microscope by 2</t>
  </si>
  <si>
    <t>redo? hard to tell if live or photo</t>
  </si>
  <si>
    <t>k</t>
  </si>
  <si>
    <t>l</t>
  </si>
  <si>
    <t>weird little pink inflorescence</t>
  </si>
  <si>
    <t>m</t>
  </si>
  <si>
    <t>n</t>
  </si>
  <si>
    <t>o</t>
  </si>
  <si>
    <t>p</t>
  </si>
  <si>
    <t>q</t>
  </si>
  <si>
    <t>r</t>
  </si>
  <si>
    <t>s</t>
  </si>
  <si>
    <t>tube</t>
  </si>
  <si>
    <t>MOFI</t>
  </si>
  <si>
    <t>captured</t>
  </si>
  <si>
    <t>flower</t>
  </si>
  <si>
    <t>measured to replace odd measurements</t>
  </si>
  <si>
    <t>AB</t>
  </si>
  <si>
    <t>Rhus</t>
  </si>
  <si>
    <t>copallinum</t>
  </si>
  <si>
    <t>RHCO</t>
  </si>
  <si>
    <t>nigrescens</t>
  </si>
  <si>
    <t>One width measurement taken and two depth measurements taken. First depth measurement taken from top of corolla tube where petals fuse to bottom of cup-like structure partway down the corolla tube. Second depth measurement taken with calipers from top of corolla tube where petals fuse to bottom of corolla tube where achene attaches.</t>
  </si>
  <si>
    <t>CENI3</t>
  </si>
  <si>
    <t>2.5 hrs</t>
  </si>
  <si>
    <t>Plantago</t>
  </si>
  <si>
    <t>PLLA</t>
  </si>
  <si>
    <t>One width and one depth measurement taken.</t>
  </si>
  <si>
    <t>strigosus</t>
  </si>
  <si>
    <t>DR</t>
  </si>
  <si>
    <t>D&amp;R</t>
  </si>
  <si>
    <t>hirta</t>
  </si>
  <si>
    <t>Rudbeckia</t>
  </si>
  <si>
    <t>RUHI2</t>
  </si>
  <si>
    <t>are these too dead?</t>
  </si>
  <si>
    <t>RT206N</t>
  </si>
  <si>
    <t>sad_RUHI2_disc</t>
  </si>
  <si>
    <t>sad_RUHI2_ray</t>
  </si>
  <si>
    <t>RUHI2_b_1_1&amp;2_ray</t>
  </si>
  <si>
    <t>RUHI2_b_1_3&amp;4_disc</t>
  </si>
  <si>
    <t>URWA</t>
  </si>
  <si>
    <t>Pycnanthemum</t>
  </si>
  <si>
    <t>tenuifolium</t>
  </si>
  <si>
    <t>PYTE</t>
  </si>
  <si>
    <t>PYTE_a2_2</t>
  </si>
  <si>
    <t>PYTE_c1_1</t>
  </si>
  <si>
    <t>Off Route 206 North near 1150 Pottersville Rd, Gladstone NJ</t>
  </si>
  <si>
    <t>Veronia</t>
  </si>
  <si>
    <t>VENO</t>
  </si>
  <si>
    <t>noveboracensis</t>
  </si>
  <si>
    <t>laciniata</t>
  </si>
  <si>
    <t>One width and one depth measurement taken per ray or disc flower. First individual measured was not very healthy.</t>
  </si>
  <si>
    <t>One width and one depth measurement taken. Some measurements taken using multiple-break lines because of curve in corolla. Most taken with straight line because when straight line and broken-line approximations were compared, they had negligible differences in measurement.</t>
  </si>
  <si>
    <t>RULA3_a_1_all</t>
  </si>
  <si>
    <t>RULA3</t>
  </si>
  <si>
    <t>Daucus</t>
  </si>
  <si>
    <t>carota</t>
  </si>
  <si>
    <t>ZERO</t>
  </si>
  <si>
    <t>Took one width and one depth measurement. Top of corolla depth measurement began where standard met wings and keel.</t>
  </si>
  <si>
    <t>pea flower</t>
  </si>
  <si>
    <t>TRRE3</t>
  </si>
  <si>
    <t xml:space="preserve">One width and one depth measurement taken per ray or disc flower. </t>
  </si>
  <si>
    <t>Verbena</t>
  </si>
  <si>
    <t>hastata</t>
  </si>
  <si>
    <t>VEHA2</t>
  </si>
  <si>
    <t>VEHA2_a_2_2</t>
  </si>
  <si>
    <t>Desmodium</t>
  </si>
  <si>
    <t>paniculatum</t>
  </si>
  <si>
    <t>Took one width and one depth measurement.</t>
  </si>
  <si>
    <t>DEPA6</t>
  </si>
  <si>
    <t>Measured from top of sepal fusion to bottom of corolla where stem joins. Very small depth. Width 1 was at fusion of sepals; it some instances width 2 was also taken where sepals fused above cup and therefore width at cup was taken for width 2. See diagrams in Elena's notebook.</t>
  </si>
  <si>
    <t>DEPA6_a_1_1</t>
  </si>
  <si>
    <t>DEPA6_a_1_2</t>
  </si>
  <si>
    <t>PYMU</t>
  </si>
  <si>
    <t>muticum</t>
  </si>
  <si>
    <t>One width and one depth measurement taken</t>
  </si>
  <si>
    <t>Helenium</t>
  </si>
  <si>
    <t>autumnale</t>
  </si>
  <si>
    <t>HEAU</t>
  </si>
  <si>
    <t>HEAU_a_1_disc1&amp;2</t>
  </si>
  <si>
    <t>HEAU_a_1_disc3&amp;4</t>
  </si>
  <si>
    <t>One width and one depth measurement taken from each disc and ray flower. These were technically all one "individual" by our definition because they were taken from within a 6 foot radius; however, they were listed as individuals a-f here to indicate different stems.</t>
  </si>
  <si>
    <t>Bidens</t>
  </si>
  <si>
    <t>aristosa</t>
  </si>
  <si>
    <t>BIAR</t>
  </si>
  <si>
    <t>One width and one depth measurement taken from each disc and ray flower. Ray flowers were measured according to previous protocol but it was unclear whether there was a hole extending down from the ray petal and if so how far. Ray flowers also lacked a stigma or anthers.</t>
  </si>
  <si>
    <t>BIAR_b_2_rays3&amp;4</t>
  </si>
  <si>
    <t>BIAR_a_1_discs1&amp;2</t>
  </si>
  <si>
    <t>Eutrochium</t>
  </si>
  <si>
    <t>maculatum</t>
  </si>
  <si>
    <t>One width and one depth measurement taken for each flower.</t>
  </si>
  <si>
    <t>EUMA9</t>
  </si>
  <si>
    <t>perfoliatum</t>
  </si>
  <si>
    <t>Eupatorium</t>
  </si>
  <si>
    <t>EUPE9</t>
  </si>
  <si>
    <t>Very similar flowers to EUMA9. One width and one depth measurement taken for each flower.</t>
  </si>
  <si>
    <t>Need one more individual of Eutrochium (6 more measurements)</t>
  </si>
  <si>
    <t>EUPE9_a_1_1-3</t>
  </si>
  <si>
    <t>EUMA9_a_1_1</t>
  </si>
  <si>
    <t>PYMU_d_1_1-3</t>
  </si>
  <si>
    <t>TRRE3_a_1_1</t>
  </si>
  <si>
    <t>VENO_a_1_1</t>
  </si>
  <si>
    <t>PLLA_b_1_1</t>
  </si>
  <si>
    <t>RHCO_f1_3</t>
  </si>
  <si>
    <t>MOFI_e2_3</t>
  </si>
  <si>
    <t>ACMI2_j_1_2</t>
  </si>
  <si>
    <t>Solidago</t>
  </si>
  <si>
    <t>canadensis</t>
  </si>
  <si>
    <t>SOCA6</t>
  </si>
  <si>
    <t>Lobelia</t>
  </si>
  <si>
    <t>inflata</t>
  </si>
  <si>
    <t>normal</t>
  </si>
  <si>
    <t>LOIN</t>
  </si>
  <si>
    <t>normal* (slightly sad looking)</t>
  </si>
  <si>
    <t>Plum Brook</t>
  </si>
  <si>
    <t>PB</t>
  </si>
  <si>
    <t>I might have measured an individual that was actually Solidago gigantea. Not sure which individual though. One width and depth measurement taken for each ray and each disc flower</t>
  </si>
  <si>
    <t xml:space="preserve">b </t>
  </si>
  <si>
    <t>serotinum</t>
  </si>
  <si>
    <t>Ageratina</t>
  </si>
  <si>
    <t>altissima</t>
  </si>
  <si>
    <t xml:space="preserve"> Treated the anther like a petal so that width measurement was taken where the petals touched the anther. The base of the calyx looks like it would yield a too large depth measurement. The base of the petals meets the bottom of the ovary</t>
  </si>
  <si>
    <t>Symphyotrichum</t>
  </si>
  <si>
    <t>racemosum</t>
  </si>
  <si>
    <t>novae-angliae</t>
  </si>
  <si>
    <t>SYNO2</t>
  </si>
  <si>
    <t>EUSE2</t>
  </si>
  <si>
    <t>AL</t>
  </si>
  <si>
    <t>Helianthus</t>
  </si>
  <si>
    <t>decapetalus</t>
  </si>
  <si>
    <t>HEDE</t>
  </si>
  <si>
    <t>mature anthers absent</t>
  </si>
  <si>
    <t>IAS</t>
  </si>
  <si>
    <t>Institute for Advanced Study</t>
  </si>
  <si>
    <t>HEDE_a_1_ray3&amp;4</t>
  </si>
  <si>
    <t>HEDE_a_1_disc1&amp;2</t>
  </si>
  <si>
    <t>HEDE_b_1_disc1&amp;2_healthy</t>
  </si>
  <si>
    <t>HEDE_b_1_ray3&amp;4_healthy</t>
  </si>
  <si>
    <t>healthy</t>
  </si>
  <si>
    <t>mature anthers absent; achene disallowing accurate depth measurement</t>
  </si>
  <si>
    <t>Euthamia</t>
  </si>
  <si>
    <t>graminifolia</t>
  </si>
  <si>
    <t>EUGR5</t>
  </si>
  <si>
    <t>EUGR5_a_1_1-3</t>
  </si>
  <si>
    <t>punctata</t>
  </si>
  <si>
    <t>MOPU</t>
  </si>
  <si>
    <t>Few of the flowers were in good shape or appeared to have pollen-producing anthers, but measured anyway because these were our only specimens. For the ray flowers, only width was taken because achenes were seeding, encroaching up onto the ray flower (see images). Collector (MR) also wasn't sure which individual was which, so individual was operationally defined as those inflorescences branching off one stem.</t>
  </si>
  <si>
    <t>One width and one depth measurement taken for each corolla - depth taken with calipers.</t>
  </si>
  <si>
    <t>MPOU_a_1_1_width</t>
  </si>
  <si>
    <t>sad</t>
  </si>
  <si>
    <t>Needed to measure the flowers the day that they were collected. Achenes were black (instead of green) if they sat around too long</t>
  </si>
  <si>
    <t>DEL</t>
  </si>
  <si>
    <t>27 Delavan St</t>
  </si>
  <si>
    <t>lanceolatum</t>
  </si>
  <si>
    <t>SYLA6_a_1_1</t>
  </si>
  <si>
    <t>SYLA6_a_1_3</t>
  </si>
  <si>
    <t>SYLA6</t>
  </si>
  <si>
    <t>Conyza</t>
  </si>
  <si>
    <t>COCA5_a_1_3_disc</t>
  </si>
  <si>
    <t>COCA5_a_1_1_ray</t>
  </si>
  <si>
    <t>COCA5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</si>
</sst>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16" fontId="0" fillId="0" borderId="0" xfId="0" applyNumberFormat="1"/>
    <xf numFmtId="0" fontId="0" fillId="0" borderId="0" xfId="0" applyAlignment="1">
      <alignment wrapText="1"/>
    </xf>
    <xf numFmtId="0" fontId="0" fillId="0" borderId="0" xfId="0" applyFill="1"/>
    <xf numFmtId="16" fontId="0" fillId="0" borderId="0" xfId="0" applyNumberFormat="1" applyFill="1"/>
    <xf numFmtId="20" fontId="0" fillId="0" borderId="0" xfId="0" applyNumberFormat="1"/>
    <xf numFmtId="0" fontId="0" fillId="0" borderId="0" xfId="0" applyNumberFormat="1"/>
    <xf numFmtId="2" fontId="0" fillId="0" borderId="0" xfId="0" applyNumberFormat="1"/>
    <xf numFmtId="16" fontId="3" fillId="0" borderId="0" xfId="0" applyNumberFormat="1" applyFont="1" applyFill="1"/>
    <xf numFmtId="0" fontId="4" fillId="0" borderId="0" xfId="0" applyFo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23"/>
  <sheetViews>
    <sheetView tabSelected="1" zoomScale="85" zoomScaleNormal="85" zoomScalePageLayoutView="85" workbookViewId="0">
      <pane ySplit="1" topLeftCell="A1574" activePane="bottomLeft" state="frozen"/>
      <selection activeCell="I1" sqref="I1"/>
      <selection pane="bottomLeft" activeCell="K1606" sqref="K1606"/>
    </sheetView>
  </sheetViews>
  <sheetFormatPr baseColWidth="10" defaultColWidth="8.83203125" defaultRowHeight="14" x14ac:dyDescent="0"/>
  <cols>
    <col min="3" max="3" width="12.1640625" customWidth="1"/>
    <col min="4" max="4" width="12.5" customWidth="1"/>
    <col min="5" max="6" width="14.33203125" customWidth="1"/>
    <col min="7" max="7" width="11.33203125" customWidth="1"/>
    <col min="8" max="8" width="12.83203125" customWidth="1"/>
    <col min="9" max="10" width="13.33203125" customWidth="1"/>
    <col min="11" max="11" width="15.5" customWidth="1"/>
    <col min="12" max="12" width="9.1640625" customWidth="1"/>
    <col min="13" max="13" width="8.1640625" customWidth="1"/>
    <col min="14" max="19" width="15" customWidth="1"/>
    <col min="23" max="23" width="19.5" customWidth="1"/>
  </cols>
  <sheetData>
    <row r="1" spans="1:25">
      <c r="A1" t="s">
        <v>4</v>
      </c>
      <c r="B1" t="s">
        <v>51</v>
      </c>
      <c r="C1" t="s">
        <v>110</v>
      </c>
      <c r="D1" t="s">
        <v>0</v>
      </c>
      <c r="E1" t="s">
        <v>1</v>
      </c>
      <c r="F1" t="s">
        <v>48</v>
      </c>
      <c r="G1" t="s">
        <v>13</v>
      </c>
      <c r="H1" t="s">
        <v>2</v>
      </c>
      <c r="I1" t="s">
        <v>125</v>
      </c>
      <c r="J1" t="s">
        <v>123</v>
      </c>
      <c r="K1" t="s">
        <v>19</v>
      </c>
      <c r="L1" t="s">
        <v>20</v>
      </c>
      <c r="M1" t="s">
        <v>40</v>
      </c>
      <c r="N1" t="s">
        <v>122</v>
      </c>
      <c r="O1" t="s">
        <v>121</v>
      </c>
      <c r="P1" t="s">
        <v>21</v>
      </c>
      <c r="Q1" t="s">
        <v>22</v>
      </c>
      <c r="R1" t="s">
        <v>159</v>
      </c>
      <c r="S1" t="s">
        <v>56</v>
      </c>
      <c r="T1" t="s">
        <v>3</v>
      </c>
      <c r="U1" t="s">
        <v>9</v>
      </c>
      <c r="V1" t="s">
        <v>11</v>
      </c>
      <c r="W1" t="s">
        <v>202</v>
      </c>
      <c r="X1" t="s">
        <v>14</v>
      </c>
      <c r="Y1" t="s">
        <v>12</v>
      </c>
    </row>
    <row r="2" spans="1:25">
      <c r="A2" s="1" t="s">
        <v>5</v>
      </c>
      <c r="B2" s="1"/>
      <c r="C2" s="1">
        <v>42185</v>
      </c>
      <c r="D2" t="s">
        <v>7</v>
      </c>
      <c r="E2" t="s">
        <v>8</v>
      </c>
      <c r="G2">
        <v>1</v>
      </c>
      <c r="H2">
        <v>1</v>
      </c>
      <c r="I2">
        <v>406.98</v>
      </c>
      <c r="K2">
        <v>1036.7</v>
      </c>
      <c r="L2" t="s">
        <v>18</v>
      </c>
      <c r="N2">
        <f t="shared" ref="N2:N33" si="0">I2/$X$4</f>
        <v>1.3862991487636807</v>
      </c>
      <c r="P2">
        <f>K2/$X$4</f>
        <v>3.5313192970743228</v>
      </c>
      <c r="Q2" t="e">
        <f>L2/$X$4</f>
        <v>#VALUE!</v>
      </c>
      <c r="S2">
        <v>1</v>
      </c>
      <c r="T2" t="s">
        <v>6</v>
      </c>
      <c r="V2" t="s">
        <v>10</v>
      </c>
      <c r="X2" t="s">
        <v>16</v>
      </c>
    </row>
    <row r="3" spans="1:25">
      <c r="A3" s="1" t="s">
        <v>5</v>
      </c>
      <c r="B3" s="1"/>
      <c r="C3" s="1">
        <v>42185</v>
      </c>
      <c r="D3" t="s">
        <v>7</v>
      </c>
      <c r="E3" t="s">
        <v>8</v>
      </c>
      <c r="G3">
        <v>1</v>
      </c>
      <c r="H3">
        <v>2</v>
      </c>
      <c r="I3">
        <v>374.5</v>
      </c>
      <c r="K3">
        <v>966.22</v>
      </c>
      <c r="L3" t="s">
        <v>18</v>
      </c>
      <c r="N3">
        <f t="shared" si="0"/>
        <v>1.2756622713941679</v>
      </c>
      <c r="P3">
        <f>K3/$X$4</f>
        <v>3.2912427232749608</v>
      </c>
      <c r="S3">
        <v>1</v>
      </c>
      <c r="T3" t="s">
        <v>6</v>
      </c>
      <c r="V3" t="s">
        <v>10</v>
      </c>
      <c r="X3" t="s">
        <v>17</v>
      </c>
    </row>
    <row r="4" spans="1:25">
      <c r="A4" s="1" t="s">
        <v>5</v>
      </c>
      <c r="B4" s="1"/>
      <c r="C4" s="1">
        <v>42185</v>
      </c>
      <c r="D4" t="s">
        <v>7</v>
      </c>
      <c r="E4" t="s">
        <v>8</v>
      </c>
      <c r="G4">
        <v>1</v>
      </c>
      <c r="H4">
        <v>3</v>
      </c>
      <c r="I4">
        <v>350.19</v>
      </c>
      <c r="K4">
        <v>948.62</v>
      </c>
      <c r="L4" t="s">
        <v>18</v>
      </c>
      <c r="N4">
        <f t="shared" si="0"/>
        <v>1.1928549287570724</v>
      </c>
      <c r="P4">
        <f>K4/$X$4</f>
        <v>3.2312917059811359</v>
      </c>
      <c r="Q4" t="e">
        <f>L4/$X$4</f>
        <v>#VALUE!</v>
      </c>
      <c r="S4">
        <v>1</v>
      </c>
      <c r="T4" t="s">
        <v>6</v>
      </c>
      <c r="V4" t="s">
        <v>10</v>
      </c>
      <c r="X4">
        <v>293.57299999999998</v>
      </c>
    </row>
    <row r="5" spans="1:25">
      <c r="A5" s="1" t="s">
        <v>5</v>
      </c>
      <c r="B5" s="1"/>
      <c r="C5" s="1">
        <v>42185</v>
      </c>
      <c r="D5" t="s">
        <v>7</v>
      </c>
      <c r="E5" t="s">
        <v>8</v>
      </c>
      <c r="G5">
        <v>2</v>
      </c>
      <c r="H5">
        <v>1</v>
      </c>
      <c r="I5">
        <v>387.35</v>
      </c>
      <c r="K5">
        <v>822.53</v>
      </c>
      <c r="N5">
        <f t="shared" si="0"/>
        <v>1.3194333266342615</v>
      </c>
      <c r="P5">
        <f t="shared" ref="P5:P34" si="1">K5/$X$4</f>
        <v>2.8017903553800929</v>
      </c>
      <c r="Q5">
        <v>10.45</v>
      </c>
      <c r="S5">
        <v>1</v>
      </c>
      <c r="T5" t="s">
        <v>6</v>
      </c>
      <c r="V5" t="s">
        <v>10</v>
      </c>
    </row>
    <row r="6" spans="1:25">
      <c r="A6" s="1" t="s">
        <v>5</v>
      </c>
      <c r="B6" s="1"/>
      <c r="C6" s="1">
        <v>42185</v>
      </c>
      <c r="D6" t="s">
        <v>7</v>
      </c>
      <c r="E6" t="s">
        <v>8</v>
      </c>
      <c r="G6">
        <v>2</v>
      </c>
      <c r="H6">
        <v>2</v>
      </c>
      <c r="I6">
        <v>365.64</v>
      </c>
      <c r="K6">
        <v>830.96</v>
      </c>
      <c r="N6">
        <f t="shared" si="0"/>
        <v>1.2454823842792082</v>
      </c>
      <c r="P6">
        <f t="shared" si="1"/>
        <v>2.8305055301407149</v>
      </c>
      <c r="Q6">
        <v>9.36</v>
      </c>
      <c r="S6">
        <v>1</v>
      </c>
      <c r="T6" t="s">
        <v>6</v>
      </c>
      <c r="V6" t="s">
        <v>10</v>
      </c>
    </row>
    <row r="7" spans="1:25">
      <c r="A7" s="1" t="s">
        <v>5</v>
      </c>
      <c r="B7" s="1"/>
      <c r="C7" s="1">
        <v>42185</v>
      </c>
      <c r="D7" t="s">
        <v>7</v>
      </c>
      <c r="E7" t="s">
        <v>8</v>
      </c>
      <c r="G7">
        <v>2</v>
      </c>
      <c r="H7">
        <v>3</v>
      </c>
      <c r="I7">
        <v>281.85000000000002</v>
      </c>
      <c r="K7">
        <v>678.2</v>
      </c>
      <c r="N7">
        <f t="shared" si="0"/>
        <v>0.9600678536513918</v>
      </c>
      <c r="P7">
        <f t="shared" si="1"/>
        <v>2.3101579504927225</v>
      </c>
      <c r="Q7">
        <v>9.08</v>
      </c>
      <c r="S7">
        <v>1</v>
      </c>
      <c r="T7" t="s">
        <v>6</v>
      </c>
      <c r="V7" t="s">
        <v>10</v>
      </c>
    </row>
    <row r="8" spans="1:25">
      <c r="A8" s="1" t="s">
        <v>5</v>
      </c>
      <c r="B8" s="1"/>
      <c r="C8" s="1">
        <v>42185</v>
      </c>
      <c r="D8" t="s">
        <v>7</v>
      </c>
      <c r="E8" t="s">
        <v>8</v>
      </c>
      <c r="G8">
        <v>3</v>
      </c>
      <c r="H8">
        <v>1</v>
      </c>
      <c r="I8">
        <v>328.65</v>
      </c>
      <c r="K8">
        <v>746.61</v>
      </c>
      <c r="N8">
        <f t="shared" si="0"/>
        <v>1.1194830587281528</v>
      </c>
      <c r="P8">
        <f t="shared" si="1"/>
        <v>2.5431834671444582</v>
      </c>
      <c r="Q8">
        <v>9.36</v>
      </c>
      <c r="S8">
        <v>1</v>
      </c>
      <c r="T8" t="s">
        <v>6</v>
      </c>
      <c r="V8" t="s">
        <v>10</v>
      </c>
    </row>
    <row r="9" spans="1:25">
      <c r="A9" s="1" t="s">
        <v>5</v>
      </c>
      <c r="B9" s="1"/>
      <c r="C9" s="1">
        <v>42185</v>
      </c>
      <c r="D9" t="s">
        <v>7</v>
      </c>
      <c r="E9" t="s">
        <v>8</v>
      </c>
      <c r="G9">
        <v>3</v>
      </c>
      <c r="H9">
        <v>2</v>
      </c>
      <c r="I9">
        <v>318.3</v>
      </c>
      <c r="K9">
        <v>939.88</v>
      </c>
      <c r="N9">
        <f t="shared" si="0"/>
        <v>1.0842277729900229</v>
      </c>
      <c r="P9">
        <f t="shared" si="1"/>
        <v>3.2015205758022707</v>
      </c>
      <c r="Q9">
        <v>8.23</v>
      </c>
      <c r="S9">
        <v>1</v>
      </c>
      <c r="T9" t="s">
        <v>6</v>
      </c>
      <c r="V9" t="s">
        <v>10</v>
      </c>
    </row>
    <row r="10" spans="1:25">
      <c r="A10" s="1" t="s">
        <v>5</v>
      </c>
      <c r="B10" s="1"/>
      <c r="C10" s="1">
        <v>42185</v>
      </c>
      <c r="D10" t="s">
        <v>7</v>
      </c>
      <c r="E10" t="s">
        <v>8</v>
      </c>
      <c r="G10">
        <v>3</v>
      </c>
      <c r="H10">
        <v>3</v>
      </c>
      <c r="I10">
        <v>314.72000000000003</v>
      </c>
      <c r="K10">
        <v>755.04</v>
      </c>
      <c r="N10">
        <f t="shared" si="0"/>
        <v>1.072033191063211</v>
      </c>
      <c r="P10">
        <f t="shared" si="1"/>
        <v>2.5718986419050798</v>
      </c>
      <c r="Q10">
        <v>9.35</v>
      </c>
      <c r="S10">
        <v>1</v>
      </c>
      <c r="T10" t="s">
        <v>6</v>
      </c>
      <c r="V10" t="s">
        <v>10</v>
      </c>
    </row>
    <row r="11" spans="1:25">
      <c r="A11" s="1" t="s">
        <v>5</v>
      </c>
      <c r="B11" s="1"/>
      <c r="C11" s="1">
        <v>42185</v>
      </c>
      <c r="D11" t="s">
        <v>7</v>
      </c>
      <c r="E11" t="s">
        <v>8</v>
      </c>
      <c r="G11">
        <v>4</v>
      </c>
      <c r="H11">
        <v>1</v>
      </c>
      <c r="I11">
        <v>295.66000000000003</v>
      </c>
      <c r="K11">
        <v>711.75</v>
      </c>
      <c r="N11">
        <f t="shared" si="0"/>
        <v>1.0071089643802396</v>
      </c>
      <c r="P11">
        <f t="shared" si="1"/>
        <v>2.4244395772090761</v>
      </c>
      <c r="Q11">
        <v>9.7100000000000009</v>
      </c>
      <c r="S11">
        <v>1</v>
      </c>
      <c r="T11" t="s">
        <v>6</v>
      </c>
      <c r="V11" t="s">
        <v>10</v>
      </c>
    </row>
    <row r="12" spans="1:25">
      <c r="A12" s="1" t="s">
        <v>5</v>
      </c>
      <c r="B12" s="1"/>
      <c r="C12" s="1">
        <v>42185</v>
      </c>
      <c r="D12" t="s">
        <v>7</v>
      </c>
      <c r="E12" t="s">
        <v>8</v>
      </c>
      <c r="G12">
        <v>4</v>
      </c>
      <c r="H12">
        <v>2</v>
      </c>
      <c r="I12">
        <v>331.55</v>
      </c>
      <c r="K12">
        <v>754.39</v>
      </c>
      <c r="N12">
        <f t="shared" si="0"/>
        <v>1.1293613513504308</v>
      </c>
      <c r="P12">
        <f t="shared" si="1"/>
        <v>2.5696845418345693</v>
      </c>
      <c r="Q12">
        <v>10.37</v>
      </c>
      <c r="S12">
        <v>1</v>
      </c>
      <c r="T12" t="s">
        <v>6</v>
      </c>
      <c r="V12" t="s">
        <v>10</v>
      </c>
    </row>
    <row r="13" spans="1:25">
      <c r="A13" s="1" t="s">
        <v>5</v>
      </c>
      <c r="B13" s="1"/>
      <c r="C13" s="1">
        <v>42185</v>
      </c>
      <c r="D13" t="s">
        <v>7</v>
      </c>
      <c r="E13" t="s">
        <v>8</v>
      </c>
      <c r="G13">
        <v>4</v>
      </c>
      <c r="H13">
        <v>3</v>
      </c>
      <c r="I13">
        <v>368.08</v>
      </c>
      <c r="K13">
        <v>804.25</v>
      </c>
      <c r="N13">
        <f t="shared" si="0"/>
        <v>1.253793775313125</v>
      </c>
      <c r="P13">
        <f t="shared" si="1"/>
        <v>2.7395230487817344</v>
      </c>
      <c r="Q13">
        <v>9.33</v>
      </c>
      <c r="S13">
        <v>1</v>
      </c>
      <c r="T13" t="s">
        <v>6</v>
      </c>
      <c r="V13" t="s">
        <v>10</v>
      </c>
    </row>
    <row r="14" spans="1:25">
      <c r="A14" s="1" t="s">
        <v>5</v>
      </c>
      <c r="B14" s="1"/>
      <c r="C14" s="1">
        <v>42185</v>
      </c>
      <c r="D14" t="s">
        <v>7</v>
      </c>
      <c r="E14" t="s">
        <v>8</v>
      </c>
      <c r="G14">
        <v>5</v>
      </c>
      <c r="H14">
        <v>1</v>
      </c>
      <c r="I14">
        <v>299.44</v>
      </c>
      <c r="K14">
        <v>842.54</v>
      </c>
      <c r="N14">
        <f t="shared" si="0"/>
        <v>1.0199848078672085</v>
      </c>
      <c r="P14">
        <f t="shared" si="1"/>
        <v>2.8699505744738105</v>
      </c>
      <c r="Q14">
        <v>9.65</v>
      </c>
      <c r="S14">
        <v>1</v>
      </c>
      <c r="T14" t="s">
        <v>6</v>
      </c>
      <c r="V14" t="s">
        <v>10</v>
      </c>
    </row>
    <row r="15" spans="1:25">
      <c r="A15" s="1" t="s">
        <v>5</v>
      </c>
      <c r="B15" s="1"/>
      <c r="C15" s="1">
        <v>42185</v>
      </c>
      <c r="D15" t="s">
        <v>7</v>
      </c>
      <c r="E15" t="s">
        <v>8</v>
      </c>
      <c r="G15">
        <v>5</v>
      </c>
      <c r="H15">
        <v>2</v>
      </c>
      <c r="I15">
        <v>285.3</v>
      </c>
      <c r="K15">
        <v>695.83</v>
      </c>
      <c r="N15">
        <f t="shared" si="0"/>
        <v>0.97181961556410168</v>
      </c>
      <c r="P15">
        <f t="shared" si="1"/>
        <v>2.3702111570205711</v>
      </c>
      <c r="Q15">
        <v>11.1</v>
      </c>
      <c r="S15">
        <v>1</v>
      </c>
      <c r="T15" t="s">
        <v>6</v>
      </c>
      <c r="V15" t="s">
        <v>10</v>
      </c>
    </row>
    <row r="16" spans="1:25">
      <c r="A16" s="1" t="s">
        <v>5</v>
      </c>
      <c r="B16" s="1"/>
      <c r="C16" s="1">
        <v>42185</v>
      </c>
      <c r="D16" t="s">
        <v>7</v>
      </c>
      <c r="E16" t="s">
        <v>8</v>
      </c>
      <c r="G16">
        <v>5</v>
      </c>
      <c r="H16">
        <v>3</v>
      </c>
      <c r="I16">
        <v>344.67</v>
      </c>
      <c r="K16">
        <v>843.35</v>
      </c>
      <c r="N16">
        <f t="shared" si="0"/>
        <v>1.1740521096967365</v>
      </c>
      <c r="P16">
        <f t="shared" si="1"/>
        <v>2.8727096837924471</v>
      </c>
      <c r="Q16">
        <v>10.17</v>
      </c>
      <c r="S16">
        <v>1</v>
      </c>
      <c r="T16" t="s">
        <v>6</v>
      </c>
      <c r="V16" t="s">
        <v>10</v>
      </c>
    </row>
    <row r="17" spans="1:22">
      <c r="A17" s="1" t="s">
        <v>5</v>
      </c>
      <c r="B17" s="1"/>
      <c r="C17" s="1">
        <v>42185</v>
      </c>
      <c r="D17" t="s">
        <v>7</v>
      </c>
      <c r="E17" t="s">
        <v>8</v>
      </c>
      <c r="G17">
        <v>6</v>
      </c>
      <c r="H17">
        <v>1</v>
      </c>
      <c r="I17">
        <v>357.185</v>
      </c>
      <c r="K17">
        <v>672.21</v>
      </c>
      <c r="N17">
        <f t="shared" si="0"/>
        <v>1.216682051823567</v>
      </c>
      <c r="P17">
        <f t="shared" si="1"/>
        <v>2.2897541667660177</v>
      </c>
      <c r="Q17">
        <v>10.52</v>
      </c>
      <c r="S17">
        <v>1</v>
      </c>
      <c r="T17" t="s">
        <v>6</v>
      </c>
      <c r="V17" t="s">
        <v>10</v>
      </c>
    </row>
    <row r="18" spans="1:22">
      <c r="A18" s="1" t="s">
        <v>5</v>
      </c>
      <c r="B18" s="1"/>
      <c r="C18" s="1">
        <v>42185</v>
      </c>
      <c r="D18" t="s">
        <v>7</v>
      </c>
      <c r="E18" t="s">
        <v>8</v>
      </c>
      <c r="G18">
        <v>6</v>
      </c>
      <c r="H18">
        <v>2</v>
      </c>
      <c r="I18">
        <v>335.07</v>
      </c>
      <c r="K18">
        <v>767.81</v>
      </c>
      <c r="N18">
        <f t="shared" si="0"/>
        <v>1.1413515548091957</v>
      </c>
      <c r="P18">
        <f t="shared" si="1"/>
        <v>2.6153971925211108</v>
      </c>
      <c r="Q18">
        <v>10.17</v>
      </c>
      <c r="S18">
        <v>1</v>
      </c>
      <c r="T18" t="s">
        <v>6</v>
      </c>
      <c r="V18" t="s">
        <v>10</v>
      </c>
    </row>
    <row r="19" spans="1:22">
      <c r="A19" s="1" t="s">
        <v>5</v>
      </c>
      <c r="B19" s="1"/>
      <c r="C19" s="1">
        <v>42185</v>
      </c>
      <c r="D19" t="s">
        <v>7</v>
      </c>
      <c r="E19" t="s">
        <v>8</v>
      </c>
      <c r="G19">
        <v>6</v>
      </c>
      <c r="H19">
        <v>3</v>
      </c>
      <c r="I19">
        <v>359.07000000000005</v>
      </c>
      <c r="K19">
        <v>773.85500000000002</v>
      </c>
      <c r="N19">
        <f t="shared" si="0"/>
        <v>1.2231029420280477</v>
      </c>
      <c r="P19">
        <f t="shared" si="1"/>
        <v>2.6359883231768593</v>
      </c>
      <c r="Q19">
        <v>10.765000000000001</v>
      </c>
      <c r="S19">
        <v>1</v>
      </c>
      <c r="T19" t="s">
        <v>6</v>
      </c>
      <c r="V19" t="s">
        <v>10</v>
      </c>
    </row>
    <row r="20" spans="1:22">
      <c r="A20" s="1" t="s">
        <v>5</v>
      </c>
      <c r="B20" s="1"/>
      <c r="C20" s="1">
        <v>42185</v>
      </c>
      <c r="D20" t="s">
        <v>7</v>
      </c>
      <c r="E20" t="s">
        <v>8</v>
      </c>
      <c r="G20">
        <v>6</v>
      </c>
      <c r="H20">
        <v>4</v>
      </c>
      <c r="I20">
        <v>386.12</v>
      </c>
      <c r="K20">
        <v>731.96499999999992</v>
      </c>
      <c r="N20">
        <f t="shared" si="0"/>
        <v>1.3152435680392953</v>
      </c>
      <c r="P20">
        <f t="shared" si="1"/>
        <v>2.4932980894019545</v>
      </c>
      <c r="Q20">
        <v>11.154999999999999</v>
      </c>
      <c r="S20">
        <v>1</v>
      </c>
      <c r="T20" t="s">
        <v>6</v>
      </c>
      <c r="V20" t="s">
        <v>10</v>
      </c>
    </row>
    <row r="21" spans="1:22">
      <c r="A21" s="1" t="s">
        <v>47</v>
      </c>
      <c r="B21" s="1"/>
      <c r="C21" s="1">
        <v>42185</v>
      </c>
      <c r="D21" t="s">
        <v>36</v>
      </c>
      <c r="E21" t="s">
        <v>37</v>
      </c>
      <c r="F21" t="s">
        <v>49</v>
      </c>
      <c r="G21">
        <v>1</v>
      </c>
      <c r="H21">
        <v>1</v>
      </c>
      <c r="I21">
        <v>228.9</v>
      </c>
      <c r="K21">
        <v>636.65</v>
      </c>
      <c r="L21">
        <v>274.47000000000003</v>
      </c>
      <c r="N21">
        <f t="shared" si="0"/>
        <v>0.77970385559979982</v>
      </c>
      <c r="P21">
        <f t="shared" si="1"/>
        <v>2.1686258613700851</v>
      </c>
      <c r="Q21">
        <f t="shared" ref="Q21:Q60" si="2">L21/$X$4</f>
        <v>0.93492930208159486</v>
      </c>
      <c r="S21">
        <v>1</v>
      </c>
      <c r="T21" t="s">
        <v>38</v>
      </c>
      <c r="V21" t="s">
        <v>39</v>
      </c>
    </row>
    <row r="22" spans="1:22">
      <c r="A22" s="1" t="s">
        <v>47</v>
      </c>
      <c r="B22" s="1"/>
      <c r="C22" s="1">
        <v>42185</v>
      </c>
      <c r="D22" t="s">
        <v>36</v>
      </c>
      <c r="E22" t="s">
        <v>37</v>
      </c>
      <c r="F22" t="s">
        <v>49</v>
      </c>
      <c r="G22">
        <v>1</v>
      </c>
      <c r="H22">
        <v>2</v>
      </c>
      <c r="I22">
        <v>207.05</v>
      </c>
      <c r="K22">
        <v>504.78</v>
      </c>
      <c r="L22">
        <v>329.14</v>
      </c>
      <c r="N22">
        <f t="shared" si="0"/>
        <v>0.70527603015263673</v>
      </c>
      <c r="P22">
        <f t="shared" si="1"/>
        <v>1.7194360516805021</v>
      </c>
      <c r="Q22">
        <f t="shared" si="2"/>
        <v>1.1211521495505377</v>
      </c>
      <c r="S22">
        <v>1</v>
      </c>
      <c r="T22" t="s">
        <v>38</v>
      </c>
      <c r="V22" t="s">
        <v>39</v>
      </c>
    </row>
    <row r="23" spans="1:22">
      <c r="A23" s="1" t="s">
        <v>47</v>
      </c>
      <c r="B23" s="1"/>
      <c r="C23" s="1">
        <v>42185</v>
      </c>
      <c r="D23" t="s">
        <v>36</v>
      </c>
      <c r="E23" t="s">
        <v>37</v>
      </c>
      <c r="F23" t="s">
        <v>49</v>
      </c>
      <c r="G23">
        <v>1</v>
      </c>
      <c r="H23">
        <v>3</v>
      </c>
      <c r="I23">
        <v>208.14</v>
      </c>
      <c r="K23">
        <v>500.85</v>
      </c>
      <c r="L23">
        <v>358.95</v>
      </c>
      <c r="N23">
        <f t="shared" si="0"/>
        <v>0.70898890565549288</v>
      </c>
      <c r="P23">
        <f t="shared" si="1"/>
        <v>1.7060492620234151</v>
      </c>
      <c r="Q23">
        <f t="shared" si="2"/>
        <v>1.2226941850919533</v>
      </c>
      <c r="S23">
        <v>1</v>
      </c>
      <c r="T23" t="s">
        <v>38</v>
      </c>
      <c r="V23" t="s">
        <v>39</v>
      </c>
    </row>
    <row r="24" spans="1:22">
      <c r="A24" s="1" t="s">
        <v>47</v>
      </c>
      <c r="B24" s="1"/>
      <c r="C24" s="1">
        <v>42185</v>
      </c>
      <c r="D24" t="s">
        <v>36</v>
      </c>
      <c r="E24" t="s">
        <v>37</v>
      </c>
      <c r="F24" t="s">
        <v>49</v>
      </c>
      <c r="G24">
        <v>1</v>
      </c>
      <c r="H24">
        <v>4</v>
      </c>
      <c r="I24">
        <v>198.63</v>
      </c>
      <c r="K24">
        <v>433.89</v>
      </c>
      <c r="L24">
        <v>386.6</v>
      </c>
      <c r="N24">
        <f t="shared" si="0"/>
        <v>0.67659491847002284</v>
      </c>
      <c r="P24">
        <f t="shared" si="1"/>
        <v>1.4779628916828182</v>
      </c>
      <c r="Q24">
        <f t="shared" si="2"/>
        <v>1.3168785957836724</v>
      </c>
      <c r="S24">
        <v>1</v>
      </c>
      <c r="T24" t="s">
        <v>38</v>
      </c>
      <c r="V24" t="s">
        <v>39</v>
      </c>
    </row>
    <row r="25" spans="1:22">
      <c r="A25" s="1" t="s">
        <v>47</v>
      </c>
      <c r="B25" s="1"/>
      <c r="C25" s="1">
        <v>42185</v>
      </c>
      <c r="D25" t="s">
        <v>36</v>
      </c>
      <c r="E25" t="s">
        <v>37</v>
      </c>
      <c r="F25" t="s">
        <v>49</v>
      </c>
      <c r="G25">
        <v>1</v>
      </c>
      <c r="H25">
        <v>5</v>
      </c>
      <c r="I25">
        <v>248.28</v>
      </c>
      <c r="K25">
        <v>528.36</v>
      </c>
      <c r="L25">
        <v>374.53</v>
      </c>
      <c r="N25">
        <f t="shared" si="0"/>
        <v>0.84571810077902265</v>
      </c>
      <c r="P25">
        <f t="shared" si="1"/>
        <v>1.799756789623024</v>
      </c>
      <c r="Q25">
        <f t="shared" si="2"/>
        <v>1.2757644606281913</v>
      </c>
      <c r="S25">
        <v>1</v>
      </c>
      <c r="T25" t="s">
        <v>38</v>
      </c>
      <c r="V25" t="s">
        <v>39</v>
      </c>
    </row>
    <row r="26" spans="1:22">
      <c r="A26" s="1" t="s">
        <v>47</v>
      </c>
      <c r="B26" s="1"/>
      <c r="C26" s="1">
        <v>42185</v>
      </c>
      <c r="D26" t="s">
        <v>36</v>
      </c>
      <c r="E26" t="s">
        <v>37</v>
      </c>
      <c r="F26" t="s">
        <v>49</v>
      </c>
      <c r="G26">
        <v>1</v>
      </c>
      <c r="H26">
        <v>1</v>
      </c>
      <c r="I26">
        <v>253.71</v>
      </c>
      <c r="K26">
        <v>498.4</v>
      </c>
      <c r="L26">
        <v>403.85</v>
      </c>
      <c r="M26">
        <v>391.34</v>
      </c>
      <c r="N26">
        <f t="shared" si="0"/>
        <v>0.86421435213728792</v>
      </c>
      <c r="P26">
        <f t="shared" si="1"/>
        <v>1.6977038079114906</v>
      </c>
      <c r="Q26">
        <f t="shared" si="2"/>
        <v>1.3756374053472222</v>
      </c>
      <c r="S26">
        <v>1</v>
      </c>
      <c r="T26" t="s">
        <v>6</v>
      </c>
      <c r="V26" t="s">
        <v>39</v>
      </c>
    </row>
    <row r="27" spans="1:22">
      <c r="A27" s="1" t="s">
        <v>47</v>
      </c>
      <c r="B27" s="1"/>
      <c r="C27" s="1">
        <v>42185</v>
      </c>
      <c r="D27" t="s">
        <v>36</v>
      </c>
      <c r="E27" t="s">
        <v>37</v>
      </c>
      <c r="F27" t="s">
        <v>49</v>
      </c>
      <c r="G27">
        <v>1</v>
      </c>
      <c r="H27">
        <v>2</v>
      </c>
      <c r="I27">
        <v>207.29</v>
      </c>
      <c r="K27">
        <v>370</v>
      </c>
      <c r="L27">
        <v>527.80999999999995</v>
      </c>
      <c r="M27">
        <v>374.96</v>
      </c>
      <c r="N27">
        <f t="shared" si="0"/>
        <v>0.70609354402482516</v>
      </c>
      <c r="P27">
        <f t="shared" si="1"/>
        <v>1.260333886290633</v>
      </c>
      <c r="Q27">
        <f t="shared" si="2"/>
        <v>1.7978833203325919</v>
      </c>
      <c r="S27">
        <v>1</v>
      </c>
      <c r="T27" t="s">
        <v>6</v>
      </c>
      <c r="V27" t="s">
        <v>39</v>
      </c>
    </row>
    <row r="28" spans="1:22">
      <c r="A28" s="1" t="s">
        <v>47</v>
      </c>
      <c r="B28" s="1"/>
      <c r="C28" s="1">
        <v>42185</v>
      </c>
      <c r="D28" t="s">
        <v>36</v>
      </c>
      <c r="E28" t="s">
        <v>37</v>
      </c>
      <c r="F28" t="s">
        <v>49</v>
      </c>
      <c r="G28">
        <v>1</v>
      </c>
      <c r="H28">
        <v>3</v>
      </c>
      <c r="I28">
        <v>229.3</v>
      </c>
      <c r="K28">
        <v>471.99</v>
      </c>
      <c r="L28">
        <v>454.4</v>
      </c>
      <c r="M28">
        <v>433.44</v>
      </c>
      <c r="N28">
        <f t="shared" si="0"/>
        <v>0.78106637872011397</v>
      </c>
      <c r="P28">
        <f t="shared" si="1"/>
        <v>1.6077432188927456</v>
      </c>
      <c r="Q28">
        <f t="shared" si="2"/>
        <v>1.5478262646769287</v>
      </c>
      <c r="S28">
        <v>1</v>
      </c>
      <c r="T28" t="s">
        <v>6</v>
      </c>
      <c r="V28" t="s">
        <v>39</v>
      </c>
    </row>
    <row r="29" spans="1:22">
      <c r="A29" s="1" t="s">
        <v>47</v>
      </c>
      <c r="B29" s="1"/>
      <c r="C29" s="1">
        <v>42185</v>
      </c>
      <c r="D29" t="s">
        <v>36</v>
      </c>
      <c r="E29" t="s">
        <v>37</v>
      </c>
      <c r="F29" t="s">
        <v>49</v>
      </c>
      <c r="G29">
        <v>1</v>
      </c>
      <c r="H29">
        <v>4</v>
      </c>
      <c r="I29">
        <v>238.32</v>
      </c>
      <c r="K29">
        <v>452.92</v>
      </c>
      <c r="L29">
        <v>488.54</v>
      </c>
      <c r="M29">
        <v>358.19</v>
      </c>
      <c r="N29">
        <f t="shared" si="0"/>
        <v>0.81179127508319915</v>
      </c>
      <c r="P29">
        <f t="shared" si="1"/>
        <v>1.5427849291317663</v>
      </c>
      <c r="Q29">
        <f t="shared" si="2"/>
        <v>1.6641176129957458</v>
      </c>
      <c r="S29">
        <v>1</v>
      </c>
      <c r="T29" t="s">
        <v>6</v>
      </c>
      <c r="V29" t="s">
        <v>39</v>
      </c>
    </row>
    <row r="30" spans="1:22">
      <c r="A30" s="1" t="s">
        <v>47</v>
      </c>
      <c r="B30" s="1"/>
      <c r="C30" s="1">
        <v>42185</v>
      </c>
      <c r="D30" t="s">
        <v>36</v>
      </c>
      <c r="E30" t="s">
        <v>37</v>
      </c>
      <c r="F30" t="s">
        <v>49</v>
      </c>
      <c r="G30">
        <v>1</v>
      </c>
      <c r="H30">
        <v>5</v>
      </c>
      <c r="I30">
        <v>228.96</v>
      </c>
      <c r="K30">
        <v>411.16</v>
      </c>
      <c r="L30">
        <v>621.42999999999995</v>
      </c>
      <c r="M30">
        <v>368.51</v>
      </c>
      <c r="N30">
        <f t="shared" si="0"/>
        <v>0.77990823406784693</v>
      </c>
      <c r="P30">
        <f t="shared" si="1"/>
        <v>1.400537515370964</v>
      </c>
      <c r="Q30">
        <f t="shared" si="2"/>
        <v>2.1167818566421297</v>
      </c>
      <c r="S30">
        <v>1</v>
      </c>
      <c r="T30" t="s">
        <v>6</v>
      </c>
      <c r="V30" t="s">
        <v>39</v>
      </c>
    </row>
    <row r="31" spans="1:22">
      <c r="A31" s="1" t="s">
        <v>47</v>
      </c>
      <c r="B31" s="1"/>
      <c r="C31" s="1">
        <v>42185</v>
      </c>
      <c r="D31" t="s">
        <v>36</v>
      </c>
      <c r="E31" t="s">
        <v>37</v>
      </c>
      <c r="F31" t="s">
        <v>50</v>
      </c>
      <c r="G31">
        <v>2</v>
      </c>
      <c r="H31">
        <v>1</v>
      </c>
      <c r="I31">
        <v>300.79000000000002</v>
      </c>
      <c r="K31">
        <v>670.18</v>
      </c>
      <c r="L31">
        <v>652.22</v>
      </c>
      <c r="N31">
        <f t="shared" si="0"/>
        <v>1.0245833233982691</v>
      </c>
      <c r="P31">
        <f t="shared" si="1"/>
        <v>2.2828393619304226</v>
      </c>
      <c r="Q31">
        <f t="shared" si="2"/>
        <v>2.2216620738283157</v>
      </c>
      <c r="S31">
        <v>1</v>
      </c>
      <c r="T31" t="s">
        <v>38</v>
      </c>
      <c r="V31" t="s">
        <v>39</v>
      </c>
    </row>
    <row r="32" spans="1:22">
      <c r="A32" s="1" t="s">
        <v>47</v>
      </c>
      <c r="B32" s="1"/>
      <c r="C32" s="1">
        <v>42185</v>
      </c>
      <c r="D32" t="s">
        <v>36</v>
      </c>
      <c r="E32" t="s">
        <v>37</v>
      </c>
      <c r="F32" t="s">
        <v>50</v>
      </c>
      <c r="G32">
        <v>2</v>
      </c>
      <c r="H32">
        <v>2</v>
      </c>
      <c r="I32">
        <v>350.25</v>
      </c>
      <c r="K32">
        <v>772.84</v>
      </c>
      <c r="L32">
        <v>682.81</v>
      </c>
      <c r="N32">
        <f t="shared" si="0"/>
        <v>1.1930593072251197</v>
      </c>
      <c r="P32">
        <f t="shared" si="1"/>
        <v>2.6325309207590619</v>
      </c>
      <c r="Q32">
        <f t="shared" si="2"/>
        <v>2.3258610294543436</v>
      </c>
      <c r="S32">
        <v>1</v>
      </c>
      <c r="T32" t="s">
        <v>38</v>
      </c>
      <c r="V32" t="s">
        <v>39</v>
      </c>
    </row>
    <row r="33" spans="1:22">
      <c r="A33" s="1" t="s">
        <v>47</v>
      </c>
      <c r="B33" s="1"/>
      <c r="C33" s="1">
        <v>42185</v>
      </c>
      <c r="D33" t="s">
        <v>36</v>
      </c>
      <c r="E33" t="s">
        <v>37</v>
      </c>
      <c r="F33" t="s">
        <v>50</v>
      </c>
      <c r="G33">
        <v>2</v>
      </c>
      <c r="H33">
        <v>3</v>
      </c>
      <c r="I33">
        <v>354.69</v>
      </c>
      <c r="K33">
        <v>710.15</v>
      </c>
      <c r="L33">
        <v>581.16</v>
      </c>
      <c r="N33">
        <f t="shared" si="0"/>
        <v>1.2081833138606071</v>
      </c>
      <c r="P33">
        <f t="shared" si="1"/>
        <v>2.4189894847278191</v>
      </c>
      <c r="Q33">
        <f t="shared" si="2"/>
        <v>1.979609841504498</v>
      </c>
      <c r="S33">
        <v>1</v>
      </c>
      <c r="T33" t="s">
        <v>38</v>
      </c>
      <c r="V33" t="s">
        <v>39</v>
      </c>
    </row>
    <row r="34" spans="1:22">
      <c r="A34" s="1" t="s">
        <v>47</v>
      </c>
      <c r="B34" s="1"/>
      <c r="C34" s="1">
        <v>42185</v>
      </c>
      <c r="D34" t="s">
        <v>36</v>
      </c>
      <c r="E34" t="s">
        <v>37</v>
      </c>
      <c r="F34" t="s">
        <v>50</v>
      </c>
      <c r="G34">
        <v>2</v>
      </c>
      <c r="H34">
        <v>4</v>
      </c>
      <c r="I34">
        <v>356.25</v>
      </c>
      <c r="K34">
        <v>815.48</v>
      </c>
      <c r="L34">
        <v>632.66</v>
      </c>
      <c r="N34">
        <f t="shared" ref="N34:N60" si="3">I34/$X$4</f>
        <v>1.2134971540298325</v>
      </c>
      <c r="P34">
        <f t="shared" si="1"/>
        <v>2.7777758853845556</v>
      </c>
      <c r="Q34">
        <f t="shared" si="2"/>
        <v>2.1550346932449509</v>
      </c>
      <c r="S34">
        <v>1</v>
      </c>
      <c r="T34" t="s">
        <v>38</v>
      </c>
      <c r="V34" t="s">
        <v>39</v>
      </c>
    </row>
    <row r="35" spans="1:22">
      <c r="A35" s="1" t="s">
        <v>47</v>
      </c>
      <c r="B35" s="1"/>
      <c r="C35" s="1">
        <v>42185</v>
      </c>
      <c r="D35" t="s">
        <v>36</v>
      </c>
      <c r="E35" t="s">
        <v>37</v>
      </c>
      <c r="F35" t="s">
        <v>50</v>
      </c>
      <c r="G35">
        <v>2</v>
      </c>
      <c r="H35">
        <v>5</v>
      </c>
      <c r="I35">
        <v>289.23</v>
      </c>
      <c r="K35">
        <v>643.94000000000005</v>
      </c>
      <c r="L35">
        <v>745.11</v>
      </c>
      <c r="N35">
        <f t="shared" si="3"/>
        <v>0.98520640522118874</v>
      </c>
      <c r="P35">
        <f t="shared" ref="P35:P60" si="4">K35/$X$4</f>
        <v>2.1934578452378117</v>
      </c>
      <c r="Q35">
        <f t="shared" si="2"/>
        <v>2.53807400544328</v>
      </c>
      <c r="S35">
        <v>1</v>
      </c>
      <c r="T35" t="s">
        <v>38</v>
      </c>
      <c r="V35" t="s">
        <v>39</v>
      </c>
    </row>
    <row r="36" spans="1:22">
      <c r="A36" s="1" t="s">
        <v>47</v>
      </c>
      <c r="B36" s="1"/>
      <c r="C36" s="1">
        <v>42185</v>
      </c>
      <c r="D36" t="s">
        <v>36</v>
      </c>
      <c r="E36" t="s">
        <v>37</v>
      </c>
      <c r="F36" t="s">
        <v>50</v>
      </c>
      <c r="G36">
        <v>2</v>
      </c>
      <c r="H36">
        <v>1</v>
      </c>
      <c r="I36">
        <v>323.22000000000003</v>
      </c>
      <c r="K36">
        <v>454.06</v>
      </c>
      <c r="L36">
        <v>622.39</v>
      </c>
      <c r="M36">
        <v>652.35</v>
      </c>
      <c r="N36">
        <f t="shared" si="3"/>
        <v>1.1009868073698876</v>
      </c>
      <c r="P36">
        <f t="shared" si="4"/>
        <v>1.5466681200246617</v>
      </c>
      <c r="Q36">
        <f t="shared" si="2"/>
        <v>2.1200519121308843</v>
      </c>
      <c r="S36">
        <v>1</v>
      </c>
      <c r="T36" t="s">
        <v>6</v>
      </c>
      <c r="V36" t="s">
        <v>39</v>
      </c>
    </row>
    <row r="37" spans="1:22">
      <c r="A37" s="1" t="s">
        <v>47</v>
      </c>
      <c r="B37" s="1"/>
      <c r="C37" s="1">
        <v>42185</v>
      </c>
      <c r="D37" t="s">
        <v>36</v>
      </c>
      <c r="E37" t="s">
        <v>37</v>
      </c>
      <c r="F37" t="s">
        <v>50</v>
      </c>
      <c r="G37">
        <v>2</v>
      </c>
      <c r="H37">
        <v>2</v>
      </c>
      <c r="I37">
        <v>403.6</v>
      </c>
      <c r="K37">
        <v>481.02</v>
      </c>
      <c r="L37">
        <v>688.06</v>
      </c>
      <c r="M37">
        <v>534.96</v>
      </c>
      <c r="N37">
        <f t="shared" si="3"/>
        <v>1.3747858283970258</v>
      </c>
      <c r="P37">
        <f t="shared" si="4"/>
        <v>1.6385021783338387</v>
      </c>
      <c r="Q37">
        <f t="shared" si="2"/>
        <v>2.3437441454084675</v>
      </c>
      <c r="S37">
        <v>1</v>
      </c>
      <c r="T37" t="s">
        <v>6</v>
      </c>
      <c r="V37" t="s">
        <v>39</v>
      </c>
    </row>
    <row r="38" spans="1:22">
      <c r="A38" s="1" t="s">
        <v>47</v>
      </c>
      <c r="B38" s="1"/>
      <c r="C38" s="1">
        <v>42185</v>
      </c>
      <c r="D38" t="s">
        <v>36</v>
      </c>
      <c r="E38" t="s">
        <v>37</v>
      </c>
      <c r="F38" t="s">
        <v>50</v>
      </c>
      <c r="G38">
        <v>2</v>
      </c>
      <c r="H38">
        <v>3</v>
      </c>
      <c r="I38">
        <v>398.85</v>
      </c>
      <c r="K38">
        <v>501.48</v>
      </c>
      <c r="L38">
        <v>669.32</v>
      </c>
      <c r="M38">
        <v>523.38</v>
      </c>
      <c r="N38">
        <f t="shared" si="3"/>
        <v>1.3586058663432947</v>
      </c>
      <c r="P38">
        <f t="shared" si="4"/>
        <v>1.70819523593791</v>
      </c>
      <c r="Q38">
        <f t="shared" si="2"/>
        <v>2.2799099372217477</v>
      </c>
      <c r="S38">
        <v>1</v>
      </c>
      <c r="T38" t="s">
        <v>6</v>
      </c>
      <c r="V38" t="s">
        <v>39</v>
      </c>
    </row>
    <row r="39" spans="1:22">
      <c r="A39" s="1" t="s">
        <v>47</v>
      </c>
      <c r="B39" s="1"/>
      <c r="C39" s="1">
        <v>42185</v>
      </c>
      <c r="D39" t="s">
        <v>36</v>
      </c>
      <c r="E39" t="s">
        <v>37</v>
      </c>
      <c r="F39" t="s">
        <v>50</v>
      </c>
      <c r="G39">
        <v>2</v>
      </c>
      <c r="H39">
        <v>4</v>
      </c>
      <c r="I39">
        <v>385.39</v>
      </c>
      <c r="K39">
        <v>641.98</v>
      </c>
      <c r="L39">
        <v>483.98</v>
      </c>
      <c r="M39">
        <v>632.30999999999995</v>
      </c>
      <c r="N39">
        <f t="shared" si="3"/>
        <v>1.3127569633447218</v>
      </c>
      <c r="P39">
        <f t="shared" si="4"/>
        <v>2.1867814819482718</v>
      </c>
      <c r="Q39">
        <f t="shared" si="2"/>
        <v>1.6485848494241639</v>
      </c>
      <c r="S39">
        <v>1</v>
      </c>
      <c r="T39" t="s">
        <v>6</v>
      </c>
      <c r="V39" t="s">
        <v>39</v>
      </c>
    </row>
    <row r="40" spans="1:22">
      <c r="A40" s="1" t="s">
        <v>47</v>
      </c>
      <c r="B40" s="1"/>
      <c r="C40" s="1">
        <v>42185</v>
      </c>
      <c r="D40" t="s">
        <v>36</v>
      </c>
      <c r="E40" t="s">
        <v>37</v>
      </c>
      <c r="F40" t="s">
        <v>50</v>
      </c>
      <c r="G40">
        <v>2</v>
      </c>
      <c r="H40">
        <v>5</v>
      </c>
      <c r="I40">
        <v>265.57</v>
      </c>
      <c r="K40">
        <v>356.86</v>
      </c>
      <c r="L40">
        <v>704.27</v>
      </c>
      <c r="M40">
        <v>685.55</v>
      </c>
      <c r="N40">
        <f t="shared" si="3"/>
        <v>0.90461316265460379</v>
      </c>
      <c r="P40">
        <f t="shared" si="4"/>
        <v>1.2155750017883118</v>
      </c>
      <c r="Q40">
        <f t="shared" si="2"/>
        <v>2.3989603948592002</v>
      </c>
      <c r="S40">
        <v>1</v>
      </c>
      <c r="T40" t="s">
        <v>6</v>
      </c>
      <c r="V40" t="s">
        <v>39</v>
      </c>
    </row>
    <row r="41" spans="1:22">
      <c r="A41" s="1" t="s">
        <v>47</v>
      </c>
      <c r="B41" s="1"/>
      <c r="C41" s="1">
        <v>42185</v>
      </c>
      <c r="D41" t="s">
        <v>43</v>
      </c>
      <c r="E41" t="s">
        <v>44</v>
      </c>
      <c r="G41">
        <v>1</v>
      </c>
      <c r="H41">
        <v>1</v>
      </c>
      <c r="I41">
        <v>181.71</v>
      </c>
      <c r="K41">
        <v>961.22</v>
      </c>
      <c r="N41">
        <f t="shared" si="3"/>
        <v>0.61896019048073225</v>
      </c>
      <c r="P41">
        <f t="shared" si="4"/>
        <v>3.2742111842710333</v>
      </c>
      <c r="Q41">
        <f t="shared" si="2"/>
        <v>0</v>
      </c>
      <c r="S41">
        <v>1</v>
      </c>
      <c r="T41" t="s">
        <v>90</v>
      </c>
      <c r="V41" t="s">
        <v>41</v>
      </c>
    </row>
    <row r="42" spans="1:22">
      <c r="A42" s="1" t="s">
        <v>47</v>
      </c>
      <c r="B42" s="1"/>
      <c r="C42" s="1">
        <v>42185</v>
      </c>
      <c r="D42" t="s">
        <v>43</v>
      </c>
      <c r="E42" t="s">
        <v>44</v>
      </c>
      <c r="G42">
        <v>1</v>
      </c>
      <c r="H42">
        <v>2</v>
      </c>
      <c r="I42">
        <v>175.38</v>
      </c>
      <c r="K42">
        <v>918.95</v>
      </c>
      <c r="N42">
        <f t="shared" si="3"/>
        <v>0.59739826210176006</v>
      </c>
      <c r="P42">
        <f t="shared" si="4"/>
        <v>3.1302265535318305</v>
      </c>
      <c r="Q42">
        <f t="shared" si="2"/>
        <v>0</v>
      </c>
      <c r="S42">
        <v>1</v>
      </c>
      <c r="T42" t="s">
        <v>90</v>
      </c>
      <c r="V42" t="s">
        <v>41</v>
      </c>
    </row>
    <row r="43" spans="1:22">
      <c r="A43" s="1" t="s">
        <v>47</v>
      </c>
      <c r="B43" s="1"/>
      <c r="C43" s="1">
        <v>42185</v>
      </c>
      <c r="D43" t="s">
        <v>43</v>
      </c>
      <c r="E43" t="s">
        <v>44</v>
      </c>
      <c r="G43">
        <v>1</v>
      </c>
      <c r="H43">
        <v>3</v>
      </c>
      <c r="I43">
        <v>219.32</v>
      </c>
      <c r="K43">
        <v>1016.09</v>
      </c>
      <c r="N43">
        <f t="shared" si="3"/>
        <v>0.74707142686827466</v>
      </c>
      <c r="P43">
        <f t="shared" si="4"/>
        <v>3.4611152933001335</v>
      </c>
      <c r="Q43">
        <f t="shared" si="2"/>
        <v>0</v>
      </c>
      <c r="S43">
        <v>1</v>
      </c>
      <c r="T43" t="s">
        <v>90</v>
      </c>
      <c r="V43" t="s">
        <v>41</v>
      </c>
    </row>
    <row r="44" spans="1:22">
      <c r="A44" s="1" t="s">
        <v>47</v>
      </c>
      <c r="B44" s="1"/>
      <c r="C44" s="1">
        <v>42185</v>
      </c>
      <c r="D44" t="s">
        <v>43</v>
      </c>
      <c r="E44" t="s">
        <v>44</v>
      </c>
      <c r="G44">
        <v>1</v>
      </c>
      <c r="H44">
        <v>4</v>
      </c>
      <c r="I44">
        <v>194.62</v>
      </c>
      <c r="K44">
        <v>984.12</v>
      </c>
      <c r="N44">
        <f t="shared" si="3"/>
        <v>0.66293562418887297</v>
      </c>
      <c r="P44">
        <f t="shared" si="4"/>
        <v>3.3522156329090214</v>
      </c>
      <c r="Q44">
        <f t="shared" si="2"/>
        <v>0</v>
      </c>
      <c r="S44">
        <v>1</v>
      </c>
      <c r="T44" t="s">
        <v>90</v>
      </c>
      <c r="V44" t="s">
        <v>41</v>
      </c>
    </row>
    <row r="45" spans="1:22">
      <c r="A45" s="1" t="s">
        <v>47</v>
      </c>
      <c r="B45" s="1"/>
      <c r="C45" s="1">
        <v>42185</v>
      </c>
      <c r="D45" t="s">
        <v>43</v>
      </c>
      <c r="E45" t="s">
        <v>44</v>
      </c>
      <c r="G45">
        <v>1</v>
      </c>
      <c r="H45">
        <v>5</v>
      </c>
      <c r="I45">
        <v>209.32</v>
      </c>
      <c r="K45">
        <v>878.42</v>
      </c>
      <c r="N45">
        <f t="shared" si="3"/>
        <v>0.71300834886041975</v>
      </c>
      <c r="P45">
        <f t="shared" si="4"/>
        <v>2.9921688983659944</v>
      </c>
      <c r="Q45">
        <f t="shared" si="2"/>
        <v>0</v>
      </c>
      <c r="S45">
        <v>1</v>
      </c>
      <c r="T45" t="s">
        <v>90</v>
      </c>
      <c r="V45" t="s">
        <v>41</v>
      </c>
    </row>
    <row r="46" spans="1:22">
      <c r="A46" s="1" t="s">
        <v>47</v>
      </c>
      <c r="B46" s="1"/>
      <c r="C46" s="1">
        <v>42185</v>
      </c>
      <c r="D46" t="s">
        <v>43</v>
      </c>
      <c r="E46" t="s">
        <v>44</v>
      </c>
      <c r="G46">
        <v>2</v>
      </c>
      <c r="H46">
        <v>1</v>
      </c>
      <c r="I46">
        <v>222.14</v>
      </c>
      <c r="K46">
        <v>924.24</v>
      </c>
      <c r="N46">
        <f t="shared" si="3"/>
        <v>0.75667721486648976</v>
      </c>
      <c r="P46">
        <f t="shared" si="4"/>
        <v>3.1482459217979857</v>
      </c>
      <c r="Q46">
        <f t="shared" si="2"/>
        <v>0</v>
      </c>
      <c r="S46">
        <v>1</v>
      </c>
      <c r="T46" t="s">
        <v>90</v>
      </c>
      <c r="V46" t="s">
        <v>41</v>
      </c>
    </row>
    <row r="47" spans="1:22">
      <c r="A47" s="1" t="s">
        <v>47</v>
      </c>
      <c r="B47" s="1"/>
      <c r="C47" s="1">
        <v>42185</v>
      </c>
      <c r="D47" t="s">
        <v>43</v>
      </c>
      <c r="E47" t="s">
        <v>44</v>
      </c>
      <c r="G47">
        <v>2</v>
      </c>
      <c r="H47">
        <v>2</v>
      </c>
      <c r="I47">
        <v>250.86</v>
      </c>
      <c r="K47">
        <v>872.98</v>
      </c>
      <c r="N47">
        <f t="shared" si="3"/>
        <v>0.85450637490504933</v>
      </c>
      <c r="P47">
        <f t="shared" si="4"/>
        <v>2.9736385839297212</v>
      </c>
      <c r="Q47">
        <f t="shared" si="2"/>
        <v>0</v>
      </c>
      <c r="S47">
        <v>1</v>
      </c>
      <c r="T47" t="s">
        <v>90</v>
      </c>
      <c r="V47" t="s">
        <v>41</v>
      </c>
    </row>
    <row r="48" spans="1:22">
      <c r="A48" s="1" t="s">
        <v>47</v>
      </c>
      <c r="B48" s="1"/>
      <c r="C48" s="1">
        <v>42185</v>
      </c>
      <c r="D48" t="s">
        <v>43</v>
      </c>
      <c r="E48" t="s">
        <v>44</v>
      </c>
      <c r="G48">
        <v>2</v>
      </c>
      <c r="H48">
        <v>3</v>
      </c>
      <c r="I48">
        <v>240.83</v>
      </c>
      <c r="K48">
        <v>816.75</v>
      </c>
      <c r="N48">
        <f t="shared" si="3"/>
        <v>0.82034110766317081</v>
      </c>
      <c r="P48">
        <f t="shared" si="4"/>
        <v>2.7821018962915529</v>
      </c>
      <c r="Q48">
        <f t="shared" si="2"/>
        <v>0</v>
      </c>
      <c r="S48">
        <v>1</v>
      </c>
      <c r="T48" t="s">
        <v>90</v>
      </c>
      <c r="V48" t="s">
        <v>41</v>
      </c>
    </row>
    <row r="49" spans="1:23">
      <c r="A49" s="1" t="s">
        <v>47</v>
      </c>
      <c r="B49" s="1"/>
      <c r="C49" s="1">
        <v>42185</v>
      </c>
      <c r="D49" t="s">
        <v>43</v>
      </c>
      <c r="E49" t="s">
        <v>44</v>
      </c>
      <c r="G49">
        <v>2</v>
      </c>
      <c r="H49">
        <v>4</v>
      </c>
      <c r="I49">
        <v>220.99</v>
      </c>
      <c r="K49">
        <v>933.92</v>
      </c>
      <c r="N49">
        <f t="shared" si="3"/>
        <v>0.7527599608955865</v>
      </c>
      <c r="P49">
        <f t="shared" si="4"/>
        <v>3.181218981309589</v>
      </c>
      <c r="Q49">
        <f t="shared" si="2"/>
        <v>0</v>
      </c>
      <c r="S49">
        <v>1</v>
      </c>
      <c r="T49" t="s">
        <v>90</v>
      </c>
      <c r="V49" t="s">
        <v>41</v>
      </c>
    </row>
    <row r="50" spans="1:23">
      <c r="A50" s="1" t="s">
        <v>47</v>
      </c>
      <c r="B50" s="1"/>
      <c r="C50" s="1">
        <v>42185</v>
      </c>
      <c r="D50" t="s">
        <v>43</v>
      </c>
      <c r="E50" t="s">
        <v>44</v>
      </c>
      <c r="G50">
        <v>2</v>
      </c>
      <c r="H50">
        <v>5</v>
      </c>
      <c r="I50">
        <v>188.31</v>
      </c>
      <c r="K50">
        <v>793.1</v>
      </c>
      <c r="N50">
        <f t="shared" si="3"/>
        <v>0.64144182196591659</v>
      </c>
      <c r="P50">
        <f t="shared" si="4"/>
        <v>2.701542716802976</v>
      </c>
      <c r="Q50">
        <f t="shared" si="2"/>
        <v>0</v>
      </c>
      <c r="S50">
        <v>1</v>
      </c>
      <c r="T50" t="s">
        <v>90</v>
      </c>
      <c r="V50" t="s">
        <v>41</v>
      </c>
    </row>
    <row r="51" spans="1:23">
      <c r="A51" s="1" t="s">
        <v>52</v>
      </c>
      <c r="B51" s="1" t="s">
        <v>53</v>
      </c>
      <c r="C51" s="1">
        <v>42191</v>
      </c>
      <c r="D51" t="s">
        <v>45</v>
      </c>
      <c r="E51" t="s">
        <v>46</v>
      </c>
      <c r="F51" t="s">
        <v>49</v>
      </c>
      <c r="G51">
        <v>1</v>
      </c>
      <c r="H51">
        <v>1</v>
      </c>
      <c r="I51">
        <v>250.52</v>
      </c>
      <c r="K51">
        <v>598.79</v>
      </c>
      <c r="N51">
        <f t="shared" si="3"/>
        <v>0.85334823025278217</v>
      </c>
      <c r="P51">
        <f t="shared" si="4"/>
        <v>2.0396630480323461</v>
      </c>
      <c r="Q51">
        <f t="shared" si="2"/>
        <v>0</v>
      </c>
      <c r="S51">
        <v>1</v>
      </c>
      <c r="T51" t="s">
        <v>38</v>
      </c>
      <c r="V51" t="s">
        <v>42</v>
      </c>
    </row>
    <row r="52" spans="1:23">
      <c r="A52" s="1" t="s">
        <v>52</v>
      </c>
      <c r="B52" s="1" t="s">
        <v>53</v>
      </c>
      <c r="C52" s="1">
        <v>42191</v>
      </c>
      <c r="D52" t="s">
        <v>45</v>
      </c>
      <c r="E52" t="s">
        <v>46</v>
      </c>
      <c r="F52" t="s">
        <v>49</v>
      </c>
      <c r="G52">
        <v>1</v>
      </c>
      <c r="H52">
        <v>2</v>
      </c>
      <c r="I52">
        <v>249.9</v>
      </c>
      <c r="K52">
        <v>684.47</v>
      </c>
      <c r="N52">
        <f t="shared" si="3"/>
        <v>0.85123631941629518</v>
      </c>
      <c r="P52">
        <f t="shared" si="4"/>
        <v>2.3315155004036479</v>
      </c>
      <c r="Q52">
        <f t="shared" si="2"/>
        <v>0</v>
      </c>
      <c r="S52">
        <v>1</v>
      </c>
      <c r="T52" t="s">
        <v>38</v>
      </c>
      <c r="V52" t="s">
        <v>42</v>
      </c>
    </row>
    <row r="53" spans="1:23">
      <c r="A53" s="1" t="s">
        <v>52</v>
      </c>
      <c r="B53" s="1" t="s">
        <v>53</v>
      </c>
      <c r="C53" s="1">
        <v>42191</v>
      </c>
      <c r="D53" t="s">
        <v>45</v>
      </c>
      <c r="E53" t="s">
        <v>46</v>
      </c>
      <c r="F53" t="s">
        <v>49</v>
      </c>
      <c r="G53">
        <v>1</v>
      </c>
      <c r="H53">
        <v>3</v>
      </c>
      <c r="I53">
        <v>269.29000000000002</v>
      </c>
      <c r="K53">
        <v>656.25</v>
      </c>
      <c r="N53">
        <f t="shared" si="3"/>
        <v>0.91728462767352592</v>
      </c>
      <c r="P53">
        <f t="shared" si="4"/>
        <v>2.2353894942654811</v>
      </c>
      <c r="Q53">
        <f t="shared" si="2"/>
        <v>0</v>
      </c>
      <c r="S53">
        <v>1</v>
      </c>
      <c r="T53" t="s">
        <v>38</v>
      </c>
      <c r="V53" t="s">
        <v>42</v>
      </c>
    </row>
    <row r="54" spans="1:23">
      <c r="A54" s="1" t="s">
        <v>52</v>
      </c>
      <c r="B54" s="1" t="s">
        <v>53</v>
      </c>
      <c r="C54" s="1">
        <v>42191</v>
      </c>
      <c r="D54" t="s">
        <v>45</v>
      </c>
      <c r="E54" t="s">
        <v>46</v>
      </c>
      <c r="F54" t="s">
        <v>49</v>
      </c>
      <c r="G54">
        <v>1</v>
      </c>
      <c r="H54">
        <v>4</v>
      </c>
      <c r="I54">
        <v>251.21</v>
      </c>
      <c r="K54">
        <v>712.44</v>
      </c>
      <c r="N54">
        <f t="shared" si="3"/>
        <v>0.85569858263532417</v>
      </c>
      <c r="P54">
        <f t="shared" si="4"/>
        <v>2.4267899295916182</v>
      </c>
      <c r="Q54">
        <f t="shared" si="2"/>
        <v>0</v>
      </c>
      <c r="S54">
        <v>1</v>
      </c>
      <c r="T54" t="s">
        <v>38</v>
      </c>
      <c r="V54" t="s">
        <v>42</v>
      </c>
    </row>
    <row r="55" spans="1:23">
      <c r="A55" s="1" t="s">
        <v>52</v>
      </c>
      <c r="B55" s="1" t="s">
        <v>53</v>
      </c>
      <c r="C55" s="1">
        <v>42191</v>
      </c>
      <c r="D55" t="s">
        <v>45</v>
      </c>
      <c r="E55" t="s">
        <v>46</v>
      </c>
      <c r="F55" t="s">
        <v>49</v>
      </c>
      <c r="G55">
        <v>1</v>
      </c>
      <c r="H55">
        <v>5</v>
      </c>
      <c r="I55">
        <v>226.44</v>
      </c>
      <c r="K55">
        <v>530.52</v>
      </c>
      <c r="N55">
        <f t="shared" si="3"/>
        <v>0.77132433840986747</v>
      </c>
      <c r="P55">
        <f t="shared" si="4"/>
        <v>1.8071144144727207</v>
      </c>
      <c r="Q55">
        <f t="shared" si="2"/>
        <v>0</v>
      </c>
      <c r="S55">
        <v>1</v>
      </c>
      <c r="T55" t="s">
        <v>38</v>
      </c>
      <c r="V55" t="s">
        <v>42</v>
      </c>
    </row>
    <row r="56" spans="1:23">
      <c r="A56" s="1" t="s">
        <v>52</v>
      </c>
      <c r="B56" s="1" t="s">
        <v>53</v>
      </c>
      <c r="C56" s="1">
        <v>42191</v>
      </c>
      <c r="D56" t="s">
        <v>45</v>
      </c>
      <c r="E56" t="s">
        <v>46</v>
      </c>
      <c r="F56" t="s">
        <v>49</v>
      </c>
      <c r="G56">
        <v>2</v>
      </c>
      <c r="H56">
        <v>1</v>
      </c>
      <c r="I56">
        <v>274.2</v>
      </c>
      <c r="K56">
        <v>857.79</v>
      </c>
      <c r="N56">
        <f t="shared" si="3"/>
        <v>0.9340095989753826</v>
      </c>
      <c r="P56">
        <f t="shared" si="4"/>
        <v>2.9218967684357895</v>
      </c>
      <c r="Q56">
        <f t="shared" si="2"/>
        <v>0</v>
      </c>
      <c r="S56">
        <v>1</v>
      </c>
      <c r="T56" t="s">
        <v>38</v>
      </c>
      <c r="V56" t="s">
        <v>42</v>
      </c>
    </row>
    <row r="57" spans="1:23">
      <c r="A57" s="1" t="s">
        <v>52</v>
      </c>
      <c r="B57" s="1" t="s">
        <v>53</v>
      </c>
      <c r="C57" s="1">
        <v>42191</v>
      </c>
      <c r="D57" t="s">
        <v>45</v>
      </c>
      <c r="E57" t="s">
        <v>46</v>
      </c>
      <c r="F57" t="s">
        <v>49</v>
      </c>
      <c r="G57">
        <v>2</v>
      </c>
      <c r="H57">
        <v>2</v>
      </c>
      <c r="I57">
        <v>269.3</v>
      </c>
      <c r="K57">
        <v>828.41</v>
      </c>
      <c r="N57">
        <f t="shared" si="3"/>
        <v>0.91731869075153383</v>
      </c>
      <c r="P57">
        <f t="shared" si="4"/>
        <v>2.8218194452487118</v>
      </c>
      <c r="Q57">
        <f t="shared" si="2"/>
        <v>0</v>
      </c>
      <c r="S57">
        <v>1</v>
      </c>
      <c r="T57" t="s">
        <v>38</v>
      </c>
      <c r="V57" t="s">
        <v>42</v>
      </c>
    </row>
    <row r="58" spans="1:23">
      <c r="A58" s="1" t="s">
        <v>52</v>
      </c>
      <c r="B58" s="1" t="s">
        <v>53</v>
      </c>
      <c r="C58" s="1">
        <v>42191</v>
      </c>
      <c r="D58" t="s">
        <v>45</v>
      </c>
      <c r="E58" t="s">
        <v>46</v>
      </c>
      <c r="F58" t="s">
        <v>49</v>
      </c>
      <c r="G58">
        <v>2</v>
      </c>
      <c r="H58">
        <v>3</v>
      </c>
      <c r="I58">
        <v>286.43</v>
      </c>
      <c r="K58">
        <v>720.11</v>
      </c>
      <c r="N58">
        <f t="shared" si="3"/>
        <v>0.97566874337898934</v>
      </c>
      <c r="P58">
        <f t="shared" si="4"/>
        <v>2.4529163104236429</v>
      </c>
      <c r="Q58">
        <f t="shared" si="2"/>
        <v>0</v>
      </c>
      <c r="S58">
        <v>1</v>
      </c>
      <c r="T58" t="s">
        <v>38</v>
      </c>
      <c r="V58" t="s">
        <v>42</v>
      </c>
    </row>
    <row r="59" spans="1:23">
      <c r="A59" s="1" t="s">
        <v>52</v>
      </c>
      <c r="B59" s="1" t="s">
        <v>53</v>
      </c>
      <c r="C59" s="1">
        <v>42191</v>
      </c>
      <c r="D59" t="s">
        <v>45</v>
      </c>
      <c r="E59" t="s">
        <v>46</v>
      </c>
      <c r="F59" t="s">
        <v>49</v>
      </c>
      <c r="G59">
        <v>2</v>
      </c>
      <c r="H59">
        <v>4</v>
      </c>
      <c r="I59">
        <v>273.54000000000002</v>
      </c>
      <c r="K59">
        <v>532.34</v>
      </c>
      <c r="N59">
        <f t="shared" si="3"/>
        <v>0.93176143582686433</v>
      </c>
      <c r="P59">
        <f t="shared" si="4"/>
        <v>1.8133138946701504</v>
      </c>
      <c r="Q59">
        <f t="shared" si="2"/>
        <v>0</v>
      </c>
      <c r="S59">
        <v>1</v>
      </c>
      <c r="T59" t="s">
        <v>38</v>
      </c>
      <c r="V59" t="s">
        <v>42</v>
      </c>
    </row>
    <row r="60" spans="1:23">
      <c r="A60" s="1" t="s">
        <v>52</v>
      </c>
      <c r="B60" s="1" t="s">
        <v>53</v>
      </c>
      <c r="C60" s="1">
        <v>42191</v>
      </c>
      <c r="D60" t="s">
        <v>45</v>
      </c>
      <c r="E60" t="s">
        <v>46</v>
      </c>
      <c r="F60" t="s">
        <v>49</v>
      </c>
      <c r="G60">
        <v>2</v>
      </c>
      <c r="H60">
        <v>5</v>
      </c>
      <c r="I60">
        <v>266.94</v>
      </c>
      <c r="K60">
        <v>697.12</v>
      </c>
      <c r="N60">
        <f t="shared" si="3"/>
        <v>0.90927980434167999</v>
      </c>
      <c r="P60">
        <f t="shared" si="4"/>
        <v>2.374605294083584</v>
      </c>
      <c r="Q60">
        <f t="shared" si="2"/>
        <v>0</v>
      </c>
      <c r="S60">
        <v>1</v>
      </c>
      <c r="T60" t="s">
        <v>38</v>
      </c>
      <c r="V60" t="s">
        <v>42</v>
      </c>
    </row>
    <row r="61" spans="1:23">
      <c r="A61" s="1" t="s">
        <v>52</v>
      </c>
      <c r="B61" s="1" t="s">
        <v>54</v>
      </c>
      <c r="C61" s="1">
        <v>42191</v>
      </c>
      <c r="D61" t="s">
        <v>55</v>
      </c>
      <c r="E61" s="1" t="s">
        <v>57</v>
      </c>
      <c r="F61" s="1" t="s">
        <v>49</v>
      </c>
      <c r="G61">
        <v>1</v>
      </c>
      <c r="H61">
        <v>1</v>
      </c>
      <c r="I61">
        <v>102.51</v>
      </c>
      <c r="K61">
        <v>947.25</v>
      </c>
      <c r="N61">
        <f t="shared" ref="N61:N124" si="5">I61/($X$4*S61)</f>
        <v>0.17459030632926054</v>
      </c>
      <c r="P61" s="3">
        <f t="shared" ref="P61:P92" si="6">K61/($X$4*S61)</f>
        <v>1.6133125321470301</v>
      </c>
      <c r="Q61" s="3"/>
      <c r="R61" s="3"/>
      <c r="S61" s="3">
        <v>2</v>
      </c>
      <c r="T61" s="3" t="s">
        <v>38</v>
      </c>
      <c r="V61" t="s">
        <v>153</v>
      </c>
    </row>
    <row r="62" spans="1:23">
      <c r="A62" s="1" t="s">
        <v>52</v>
      </c>
      <c r="B62" s="1" t="s">
        <v>58</v>
      </c>
      <c r="C62" s="1">
        <v>42191</v>
      </c>
      <c r="D62" t="s">
        <v>55</v>
      </c>
      <c r="E62" s="1" t="s">
        <v>57</v>
      </c>
      <c r="F62" s="1" t="s">
        <v>49</v>
      </c>
      <c r="G62">
        <v>1</v>
      </c>
      <c r="H62">
        <v>2</v>
      </c>
      <c r="I62">
        <v>95.06</v>
      </c>
      <c r="K62">
        <v>1011.5</v>
      </c>
      <c r="N62">
        <f t="shared" si="5"/>
        <v>0.16190180977133456</v>
      </c>
      <c r="P62" s="3">
        <f t="shared" si="6"/>
        <v>1.722740170247264</v>
      </c>
      <c r="Q62" s="3"/>
      <c r="R62" s="3"/>
      <c r="S62" s="3">
        <v>2</v>
      </c>
      <c r="T62" s="3" t="s">
        <v>38</v>
      </c>
      <c r="V62" t="s">
        <v>153</v>
      </c>
      <c r="W62" t="s">
        <v>59</v>
      </c>
    </row>
    <row r="63" spans="1:23">
      <c r="A63" s="1" t="s">
        <v>52</v>
      </c>
      <c r="B63" s="1" t="s">
        <v>58</v>
      </c>
      <c r="C63" s="1">
        <v>42191</v>
      </c>
      <c r="D63" t="s">
        <v>55</v>
      </c>
      <c r="E63" s="1" t="s">
        <v>57</v>
      </c>
      <c r="F63" s="1" t="s">
        <v>49</v>
      </c>
      <c r="G63">
        <v>1</v>
      </c>
      <c r="H63">
        <v>3</v>
      </c>
      <c r="I63">
        <v>287.41000000000003</v>
      </c>
      <c r="K63">
        <v>1061.3800000000001</v>
      </c>
      <c r="N63">
        <f t="shared" si="5"/>
        <v>0.48950346251187959</v>
      </c>
      <c r="P63">
        <f t="shared" si="6"/>
        <v>1.8076934867988543</v>
      </c>
      <c r="S63">
        <v>2</v>
      </c>
      <c r="T63" t="s">
        <v>6</v>
      </c>
      <c r="V63" t="s">
        <v>153</v>
      </c>
    </row>
    <row r="64" spans="1:23">
      <c r="A64" s="1" t="s">
        <v>52</v>
      </c>
      <c r="B64" s="1" t="s">
        <v>58</v>
      </c>
      <c r="C64" s="1">
        <v>42191</v>
      </c>
      <c r="D64" t="s">
        <v>55</v>
      </c>
      <c r="E64" s="1" t="s">
        <v>57</v>
      </c>
      <c r="F64" s="1" t="s">
        <v>49</v>
      </c>
      <c r="G64">
        <v>1</v>
      </c>
      <c r="H64">
        <v>4</v>
      </c>
      <c r="I64">
        <v>379.7</v>
      </c>
      <c r="K64">
        <v>1562.31</v>
      </c>
      <c r="N64">
        <f t="shared" si="5"/>
        <v>0.4311250239860841</v>
      </c>
      <c r="P64">
        <f t="shared" si="6"/>
        <v>1.7739029134150621</v>
      </c>
      <c r="S64">
        <v>3</v>
      </c>
      <c r="T64" t="s">
        <v>6</v>
      </c>
      <c r="V64" t="s">
        <v>153</v>
      </c>
    </row>
    <row r="65" spans="1:23">
      <c r="A65" s="1" t="s">
        <v>52</v>
      </c>
      <c r="B65" s="1" t="s">
        <v>58</v>
      </c>
      <c r="C65" s="1">
        <v>42191</v>
      </c>
      <c r="D65" t="s">
        <v>55</v>
      </c>
      <c r="E65" s="1" t="s">
        <v>57</v>
      </c>
      <c r="F65" s="1" t="s">
        <v>49</v>
      </c>
      <c r="G65">
        <v>2</v>
      </c>
      <c r="H65">
        <v>1</v>
      </c>
      <c r="I65">
        <v>141.69999999999999</v>
      </c>
      <c r="K65">
        <v>833.95</v>
      </c>
      <c r="N65">
        <f t="shared" si="5"/>
        <v>0.16089127179043486</v>
      </c>
      <c r="P65" s="3">
        <f t="shared" si="6"/>
        <v>0.94689679682168781</v>
      </c>
      <c r="S65">
        <v>3</v>
      </c>
      <c r="T65" t="s">
        <v>38</v>
      </c>
      <c r="V65" t="s">
        <v>153</v>
      </c>
    </row>
    <row r="66" spans="1:23">
      <c r="A66" s="1" t="s">
        <v>52</v>
      </c>
      <c r="B66" s="1" t="s">
        <v>58</v>
      </c>
      <c r="C66" s="1">
        <v>42191</v>
      </c>
      <c r="D66" t="s">
        <v>55</v>
      </c>
      <c r="E66" s="1" t="s">
        <v>57</v>
      </c>
      <c r="F66" s="1" t="s">
        <v>49</v>
      </c>
      <c r="G66">
        <v>2</v>
      </c>
      <c r="H66">
        <v>2</v>
      </c>
      <c r="I66">
        <v>104.79</v>
      </c>
      <c r="K66">
        <v>946.04</v>
      </c>
      <c r="N66">
        <f t="shared" si="5"/>
        <v>0.17847349722215602</v>
      </c>
      <c r="P66" s="3">
        <f t="shared" si="6"/>
        <v>1.6112517159275548</v>
      </c>
      <c r="S66">
        <v>2</v>
      </c>
      <c r="T66" t="s">
        <v>38</v>
      </c>
      <c r="V66" t="s">
        <v>153</v>
      </c>
    </row>
    <row r="67" spans="1:23">
      <c r="A67" s="1" t="s">
        <v>52</v>
      </c>
      <c r="B67" s="1" t="s">
        <v>58</v>
      </c>
      <c r="C67" s="1">
        <v>42191</v>
      </c>
      <c r="D67" t="s">
        <v>55</v>
      </c>
      <c r="E67" s="1" t="s">
        <v>57</v>
      </c>
      <c r="F67" s="1" t="s">
        <v>49</v>
      </c>
      <c r="G67">
        <v>2</v>
      </c>
      <c r="H67">
        <v>3</v>
      </c>
      <c r="I67">
        <v>282.60000000000002</v>
      </c>
      <c r="K67">
        <v>1409.09</v>
      </c>
      <c r="N67">
        <f t="shared" si="5"/>
        <v>0.48131129225099045</v>
      </c>
      <c r="P67" s="3">
        <f t="shared" si="6"/>
        <v>2.3998971295044162</v>
      </c>
      <c r="S67">
        <v>2</v>
      </c>
      <c r="T67" t="s">
        <v>6</v>
      </c>
      <c r="V67" t="s">
        <v>153</v>
      </c>
    </row>
    <row r="68" spans="1:23">
      <c r="A68" s="1" t="s">
        <v>52</v>
      </c>
      <c r="B68" s="1" t="s">
        <v>58</v>
      </c>
      <c r="C68" s="1">
        <v>42191</v>
      </c>
      <c r="D68" t="s">
        <v>55</v>
      </c>
      <c r="E68" s="1" t="s">
        <v>57</v>
      </c>
      <c r="F68" s="1" t="s">
        <v>49</v>
      </c>
      <c r="G68">
        <v>2</v>
      </c>
      <c r="H68">
        <v>4</v>
      </c>
      <c r="I68">
        <v>260.19</v>
      </c>
      <c r="K68">
        <v>1034.0899999999999</v>
      </c>
      <c r="N68">
        <f t="shared" si="5"/>
        <v>0.44314361334318897</v>
      </c>
      <c r="P68" s="3">
        <f t="shared" si="6"/>
        <v>1.761214416857136</v>
      </c>
      <c r="S68">
        <v>2</v>
      </c>
      <c r="T68" t="s">
        <v>6</v>
      </c>
      <c r="V68" t="s">
        <v>153</v>
      </c>
    </row>
    <row r="69" spans="1:23">
      <c r="A69" s="1" t="s">
        <v>52</v>
      </c>
      <c r="B69" s="1" t="s">
        <v>58</v>
      </c>
      <c r="C69" s="1">
        <v>42191</v>
      </c>
      <c r="D69" t="s">
        <v>55</v>
      </c>
      <c r="E69" s="1" t="s">
        <v>57</v>
      </c>
      <c r="F69" s="1" t="s">
        <v>50</v>
      </c>
      <c r="G69">
        <v>1</v>
      </c>
      <c r="H69">
        <v>1</v>
      </c>
      <c r="I69">
        <v>145.33000000000001</v>
      </c>
      <c r="K69">
        <v>1034.03</v>
      </c>
      <c r="N69">
        <f t="shared" si="5"/>
        <v>0.24751935634407801</v>
      </c>
      <c r="P69" s="3">
        <f t="shared" si="6"/>
        <v>1.7611122276231126</v>
      </c>
      <c r="S69">
        <v>2</v>
      </c>
      <c r="T69" t="s">
        <v>38</v>
      </c>
      <c r="V69" t="s">
        <v>153</v>
      </c>
    </row>
    <row r="70" spans="1:23">
      <c r="A70" s="1" t="s">
        <v>52</v>
      </c>
      <c r="B70" s="1" t="s">
        <v>58</v>
      </c>
      <c r="C70" s="1">
        <v>42191</v>
      </c>
      <c r="D70" t="s">
        <v>55</v>
      </c>
      <c r="E70" s="1" t="s">
        <v>57</v>
      </c>
      <c r="F70" s="1" t="s">
        <v>50</v>
      </c>
      <c r="G70">
        <v>1</v>
      </c>
      <c r="H70">
        <v>2</v>
      </c>
      <c r="I70">
        <v>143.74</v>
      </c>
      <c r="K70">
        <v>652.03</v>
      </c>
      <c r="N70">
        <f t="shared" si="5"/>
        <v>0.24481134164245352</v>
      </c>
      <c r="P70" s="3">
        <f t="shared" si="6"/>
        <v>1.110507437673083</v>
      </c>
      <c r="S70">
        <v>2</v>
      </c>
      <c r="T70" t="s">
        <v>38</v>
      </c>
      <c r="V70" t="s">
        <v>153</v>
      </c>
      <c r="W70" t="s">
        <v>63</v>
      </c>
    </row>
    <row r="71" spans="1:23">
      <c r="A71" s="1" t="s">
        <v>52</v>
      </c>
      <c r="B71" s="1" t="s">
        <v>58</v>
      </c>
      <c r="C71" s="1">
        <v>42191</v>
      </c>
      <c r="D71" t="s">
        <v>55</v>
      </c>
      <c r="E71" s="1" t="s">
        <v>57</v>
      </c>
      <c r="F71" s="1" t="s">
        <v>50</v>
      </c>
      <c r="G71">
        <v>1</v>
      </c>
      <c r="H71">
        <v>3</v>
      </c>
      <c r="I71">
        <v>289.14999999999998</v>
      </c>
      <c r="K71">
        <v>1423.39</v>
      </c>
      <c r="N71">
        <f t="shared" si="5"/>
        <v>0.49246695029856286</v>
      </c>
      <c r="P71" s="3">
        <f t="shared" si="6"/>
        <v>2.4242522302800329</v>
      </c>
      <c r="S71">
        <v>2</v>
      </c>
      <c r="T71" t="s">
        <v>6</v>
      </c>
      <c r="V71" t="s">
        <v>153</v>
      </c>
    </row>
    <row r="72" spans="1:23">
      <c r="A72" s="1" t="s">
        <v>52</v>
      </c>
      <c r="B72" s="1" t="s">
        <v>58</v>
      </c>
      <c r="C72" s="1">
        <v>42191</v>
      </c>
      <c r="D72" t="s">
        <v>55</v>
      </c>
      <c r="E72" s="1" t="s">
        <v>57</v>
      </c>
      <c r="F72" s="1" t="s">
        <v>50</v>
      </c>
      <c r="G72">
        <v>1</v>
      </c>
      <c r="H72">
        <v>4</v>
      </c>
      <c r="I72">
        <v>315.14999999999998</v>
      </c>
      <c r="K72">
        <v>1447.89</v>
      </c>
      <c r="N72">
        <f t="shared" si="5"/>
        <v>0.53674895170877435</v>
      </c>
      <c r="P72" s="3">
        <f t="shared" si="6"/>
        <v>2.465979500839655</v>
      </c>
      <c r="S72">
        <v>2</v>
      </c>
      <c r="T72" t="s">
        <v>6</v>
      </c>
      <c r="V72" t="s">
        <v>153</v>
      </c>
    </row>
    <row r="73" spans="1:23">
      <c r="A73" s="1" t="s">
        <v>52</v>
      </c>
      <c r="B73" s="1" t="s">
        <v>58</v>
      </c>
      <c r="C73" s="1">
        <v>42191</v>
      </c>
      <c r="D73" t="s">
        <v>55</v>
      </c>
      <c r="E73" s="1" t="s">
        <v>57</v>
      </c>
      <c r="F73" s="1" t="s">
        <v>50</v>
      </c>
      <c r="G73">
        <v>2</v>
      </c>
      <c r="H73">
        <v>1</v>
      </c>
      <c r="I73">
        <v>90.54</v>
      </c>
      <c r="K73">
        <v>583.1</v>
      </c>
      <c r="N73">
        <f t="shared" si="5"/>
        <v>0.15420355414155937</v>
      </c>
      <c r="P73" s="3">
        <f t="shared" si="6"/>
        <v>0.99310903931901107</v>
      </c>
      <c r="S73">
        <v>2</v>
      </c>
      <c r="T73" t="s">
        <v>38</v>
      </c>
      <c r="V73" t="s">
        <v>153</v>
      </c>
    </row>
    <row r="74" spans="1:23">
      <c r="A74" s="1" t="s">
        <v>52</v>
      </c>
      <c r="B74" s="1" t="s">
        <v>58</v>
      </c>
      <c r="C74" s="1">
        <v>42191</v>
      </c>
      <c r="D74" t="s">
        <v>55</v>
      </c>
      <c r="E74" s="1" t="s">
        <v>57</v>
      </c>
      <c r="F74" s="1" t="s">
        <v>50</v>
      </c>
      <c r="G74">
        <v>2</v>
      </c>
      <c r="H74">
        <v>2</v>
      </c>
      <c r="I74">
        <v>113.65</v>
      </c>
      <c r="K74">
        <v>692.87</v>
      </c>
      <c r="N74">
        <f t="shared" si="5"/>
        <v>0.19356344077963575</v>
      </c>
      <c r="P74" s="3">
        <f t="shared" si="6"/>
        <v>1.1800642429651229</v>
      </c>
      <c r="S74">
        <v>2</v>
      </c>
      <c r="T74" t="s">
        <v>38</v>
      </c>
      <c r="V74" t="s">
        <v>153</v>
      </c>
    </row>
    <row r="75" spans="1:23">
      <c r="A75" s="1" t="s">
        <v>52</v>
      </c>
      <c r="B75" s="1" t="s">
        <v>58</v>
      </c>
      <c r="C75" s="1">
        <v>42191</v>
      </c>
      <c r="D75" t="s">
        <v>55</v>
      </c>
      <c r="E75" s="1" t="s">
        <v>57</v>
      </c>
      <c r="F75" s="1" t="s">
        <v>50</v>
      </c>
      <c r="G75">
        <v>2</v>
      </c>
      <c r="H75">
        <v>3</v>
      </c>
      <c r="I75">
        <v>241.87</v>
      </c>
      <c r="K75">
        <v>1211.8399999999999</v>
      </c>
      <c r="N75">
        <f t="shared" si="5"/>
        <v>0.41194183388799382</v>
      </c>
      <c r="P75" s="3">
        <f t="shared" si="6"/>
        <v>2.0639500226519467</v>
      </c>
      <c r="S75">
        <v>2</v>
      </c>
      <c r="T75" t="s">
        <v>6</v>
      </c>
      <c r="V75" t="s">
        <v>153</v>
      </c>
    </row>
    <row r="76" spans="1:23">
      <c r="A76" s="1" t="s">
        <v>52</v>
      </c>
      <c r="B76" s="1" t="s">
        <v>58</v>
      </c>
      <c r="C76" s="1">
        <v>42191</v>
      </c>
      <c r="D76" t="s">
        <v>55</v>
      </c>
      <c r="E76" s="1" t="s">
        <v>57</v>
      </c>
      <c r="F76" s="1" t="s">
        <v>50</v>
      </c>
      <c r="G76">
        <v>2</v>
      </c>
      <c r="H76">
        <v>4</v>
      </c>
      <c r="I76">
        <v>252.73</v>
      </c>
      <c r="K76">
        <v>1138.4000000000001</v>
      </c>
      <c r="N76">
        <f t="shared" si="5"/>
        <v>0.43043808524625904</v>
      </c>
      <c r="P76" s="3">
        <f t="shared" si="6"/>
        <v>1.9388704002071038</v>
      </c>
      <c r="S76">
        <v>2</v>
      </c>
      <c r="T76" t="s">
        <v>6</v>
      </c>
      <c r="V76" t="s">
        <v>153</v>
      </c>
    </row>
    <row r="77" spans="1:23">
      <c r="A77" s="1" t="s">
        <v>52</v>
      </c>
      <c r="B77" s="1" t="s">
        <v>58</v>
      </c>
      <c r="C77" s="1">
        <v>42191</v>
      </c>
      <c r="D77" t="s">
        <v>55</v>
      </c>
      <c r="E77" s="1" t="s">
        <v>57</v>
      </c>
      <c r="F77" s="1" t="s">
        <v>61</v>
      </c>
      <c r="G77">
        <v>1</v>
      </c>
      <c r="H77">
        <v>1</v>
      </c>
      <c r="I77">
        <v>160.11000000000001</v>
      </c>
      <c r="K77">
        <v>605.98</v>
      </c>
      <c r="N77">
        <f t="shared" si="5"/>
        <v>0.2726919709918828</v>
      </c>
      <c r="P77" s="3">
        <f t="shared" si="6"/>
        <v>1.0320772005599972</v>
      </c>
      <c r="S77">
        <v>2</v>
      </c>
      <c r="T77" t="s">
        <v>38</v>
      </c>
      <c r="V77" t="s">
        <v>153</v>
      </c>
    </row>
    <row r="78" spans="1:23">
      <c r="A78" s="1" t="s">
        <v>52</v>
      </c>
      <c r="B78" s="1" t="s">
        <v>58</v>
      </c>
      <c r="C78" s="1">
        <v>42191</v>
      </c>
      <c r="D78" t="s">
        <v>55</v>
      </c>
      <c r="E78" s="1" t="s">
        <v>57</v>
      </c>
      <c r="F78" s="1" t="s">
        <v>61</v>
      </c>
      <c r="G78">
        <v>1</v>
      </c>
      <c r="H78">
        <v>2</v>
      </c>
      <c r="I78">
        <v>141.52000000000001</v>
      </c>
      <c r="K78">
        <v>521.99</v>
      </c>
      <c r="N78">
        <f t="shared" si="5"/>
        <v>0.24103033998358164</v>
      </c>
      <c r="P78" s="3">
        <f t="shared" si="6"/>
        <v>0.88902930446601025</v>
      </c>
      <c r="S78">
        <v>2</v>
      </c>
      <c r="T78" t="s">
        <v>38</v>
      </c>
      <c r="V78" t="s">
        <v>153</v>
      </c>
    </row>
    <row r="79" spans="1:23">
      <c r="A79" s="1" t="s">
        <v>52</v>
      </c>
      <c r="B79" s="1" t="s">
        <v>58</v>
      </c>
      <c r="C79" s="1">
        <v>42191</v>
      </c>
      <c r="D79" t="s">
        <v>55</v>
      </c>
      <c r="E79" s="1" t="s">
        <v>57</v>
      </c>
      <c r="F79" s="1" t="s">
        <v>61</v>
      </c>
      <c r="G79">
        <v>1</v>
      </c>
      <c r="H79">
        <v>3</v>
      </c>
      <c r="I79">
        <v>272.95</v>
      </c>
      <c r="K79">
        <v>1260.94</v>
      </c>
      <c r="N79">
        <f t="shared" si="5"/>
        <v>0.46487585711220036</v>
      </c>
      <c r="P79" s="3">
        <f t="shared" si="6"/>
        <v>2.147574879161231</v>
      </c>
      <c r="S79">
        <v>2</v>
      </c>
      <c r="T79" t="s">
        <v>6</v>
      </c>
      <c r="V79" t="s">
        <v>153</v>
      </c>
    </row>
    <row r="80" spans="1:23">
      <c r="A80" s="1" t="s">
        <v>52</v>
      </c>
      <c r="B80" s="1" t="s">
        <v>58</v>
      </c>
      <c r="C80" s="1">
        <v>42191</v>
      </c>
      <c r="D80" t="s">
        <v>55</v>
      </c>
      <c r="E80" s="1" t="s">
        <v>57</v>
      </c>
      <c r="F80" s="1" t="s">
        <v>61</v>
      </c>
      <c r="G80">
        <v>1</v>
      </c>
      <c r="H80">
        <v>4</v>
      </c>
      <c r="I80">
        <v>286.89999999999998</v>
      </c>
      <c r="K80">
        <v>1162.5899999999999</v>
      </c>
      <c r="N80">
        <f t="shared" si="5"/>
        <v>0.4886348540226792</v>
      </c>
      <c r="P80" s="3">
        <f t="shared" si="6"/>
        <v>1.9800696930576041</v>
      </c>
      <c r="S80">
        <v>2</v>
      </c>
      <c r="T80" t="s">
        <v>6</v>
      </c>
      <c r="V80" t="s">
        <v>153</v>
      </c>
    </row>
    <row r="81" spans="1:23">
      <c r="A81" s="1" t="s">
        <v>52</v>
      </c>
      <c r="B81" s="1" t="s">
        <v>58</v>
      </c>
      <c r="C81" s="1">
        <v>42191</v>
      </c>
      <c r="D81" t="s">
        <v>55</v>
      </c>
      <c r="E81" s="1" t="s">
        <v>57</v>
      </c>
      <c r="F81" s="1" t="s">
        <v>61</v>
      </c>
      <c r="G81">
        <v>2</v>
      </c>
      <c r="H81">
        <v>1</v>
      </c>
      <c r="I81">
        <v>133.47</v>
      </c>
      <c r="K81">
        <v>553.23</v>
      </c>
      <c r="N81">
        <f t="shared" si="5"/>
        <v>0.22731995108542</v>
      </c>
      <c r="P81" s="3">
        <f t="shared" si="6"/>
        <v>0.94223583231427965</v>
      </c>
      <c r="S81">
        <v>2</v>
      </c>
      <c r="T81" t="s">
        <v>38</v>
      </c>
      <c r="V81" t="s">
        <v>153</v>
      </c>
    </row>
    <row r="82" spans="1:23">
      <c r="A82" s="1" t="s">
        <v>52</v>
      </c>
      <c r="B82" s="1" t="s">
        <v>58</v>
      </c>
      <c r="C82" s="1">
        <v>42191</v>
      </c>
      <c r="D82" t="s">
        <v>55</v>
      </c>
      <c r="E82" s="1" t="s">
        <v>57</v>
      </c>
      <c r="F82" s="1" t="s">
        <v>61</v>
      </c>
      <c r="G82">
        <v>2</v>
      </c>
      <c r="H82">
        <v>2</v>
      </c>
      <c r="I82">
        <v>124.2</v>
      </c>
      <c r="K82">
        <v>574.35</v>
      </c>
      <c r="N82">
        <f t="shared" si="5"/>
        <v>0.21153171442877924</v>
      </c>
      <c r="P82" s="3">
        <f t="shared" si="6"/>
        <v>0.97820644269057455</v>
      </c>
      <c r="S82">
        <v>2</v>
      </c>
      <c r="T82" t="s">
        <v>38</v>
      </c>
      <c r="V82" t="s">
        <v>153</v>
      </c>
    </row>
    <row r="83" spans="1:23">
      <c r="A83" s="1" t="s">
        <v>52</v>
      </c>
      <c r="B83" s="1" t="s">
        <v>58</v>
      </c>
      <c r="C83" s="1">
        <v>42191</v>
      </c>
      <c r="D83" t="s">
        <v>55</v>
      </c>
      <c r="E83" s="1" t="s">
        <v>57</v>
      </c>
      <c r="F83" s="1" t="s">
        <v>61</v>
      </c>
      <c r="G83">
        <v>2</v>
      </c>
      <c r="H83">
        <v>3</v>
      </c>
      <c r="I83">
        <v>287.99</v>
      </c>
      <c r="K83">
        <v>1021.49</v>
      </c>
      <c r="N83">
        <f t="shared" si="5"/>
        <v>0.49049129177410733</v>
      </c>
      <c r="P83" s="3">
        <f t="shared" si="6"/>
        <v>1.7397546777121875</v>
      </c>
      <c r="S83">
        <v>2</v>
      </c>
      <c r="T83" t="s">
        <v>6</v>
      </c>
      <c r="U83" t="s">
        <v>62</v>
      </c>
      <c r="V83" t="s">
        <v>153</v>
      </c>
      <c r="W83" t="s">
        <v>64</v>
      </c>
    </row>
    <row r="84" spans="1:23">
      <c r="A84" s="1" t="s">
        <v>52</v>
      </c>
      <c r="B84" s="1" t="s">
        <v>58</v>
      </c>
      <c r="C84" s="1">
        <v>42191</v>
      </c>
      <c r="D84" t="s">
        <v>55</v>
      </c>
      <c r="E84" s="1" t="s">
        <v>57</v>
      </c>
      <c r="F84" s="1" t="s">
        <v>61</v>
      </c>
      <c r="G84">
        <v>2</v>
      </c>
      <c r="H84">
        <v>4</v>
      </c>
      <c r="I84">
        <v>283</v>
      </c>
      <c r="K84">
        <v>985.78</v>
      </c>
      <c r="N84">
        <f t="shared" si="5"/>
        <v>0.48199255381114753</v>
      </c>
      <c r="P84" s="3">
        <f t="shared" si="6"/>
        <v>1.6789350519291626</v>
      </c>
      <c r="S84">
        <v>2</v>
      </c>
      <c r="T84" t="s">
        <v>6</v>
      </c>
      <c r="V84" t="s">
        <v>153</v>
      </c>
    </row>
    <row r="85" spans="1:23">
      <c r="A85" s="1" t="s">
        <v>71</v>
      </c>
      <c r="B85" s="1" t="s">
        <v>54</v>
      </c>
      <c r="C85" s="1">
        <v>42192</v>
      </c>
      <c r="D85" t="s">
        <v>72</v>
      </c>
      <c r="E85" s="1" t="s">
        <v>73</v>
      </c>
      <c r="F85" s="1" t="s">
        <v>49</v>
      </c>
      <c r="G85">
        <v>1</v>
      </c>
      <c r="H85">
        <v>1</v>
      </c>
      <c r="I85">
        <v>562.88</v>
      </c>
      <c r="K85">
        <v>624.66</v>
      </c>
      <c r="N85">
        <f t="shared" si="5"/>
        <v>1.9173425349061393</v>
      </c>
      <c r="P85" s="3">
        <f t="shared" si="6"/>
        <v>2.127784230838667</v>
      </c>
      <c r="S85">
        <v>1</v>
      </c>
      <c r="T85" t="s">
        <v>74</v>
      </c>
      <c r="U85" t="s">
        <v>75</v>
      </c>
      <c r="V85" t="s">
        <v>155</v>
      </c>
    </row>
    <row r="86" spans="1:23">
      <c r="A86" s="1" t="s">
        <v>71</v>
      </c>
      <c r="B86" s="1" t="s">
        <v>54</v>
      </c>
      <c r="C86" s="1">
        <v>42192</v>
      </c>
      <c r="D86" t="s">
        <v>72</v>
      </c>
      <c r="E86" s="1" t="s">
        <v>73</v>
      </c>
      <c r="F86" s="1" t="s">
        <v>49</v>
      </c>
      <c r="G86">
        <v>1</v>
      </c>
      <c r="H86">
        <v>2</v>
      </c>
      <c r="I86">
        <v>600.96</v>
      </c>
      <c r="K86">
        <v>662.53</v>
      </c>
      <c r="N86">
        <f t="shared" si="5"/>
        <v>2.0470547359600513</v>
      </c>
      <c r="P86" s="3">
        <f t="shared" si="6"/>
        <v>2.2567811072544139</v>
      </c>
      <c r="S86">
        <v>1</v>
      </c>
      <c r="T86" t="s">
        <v>74</v>
      </c>
      <c r="V86" t="s">
        <v>155</v>
      </c>
    </row>
    <row r="87" spans="1:23">
      <c r="A87" s="1" t="s">
        <v>71</v>
      </c>
      <c r="B87" s="1" t="s">
        <v>54</v>
      </c>
      <c r="C87" s="1">
        <v>42192</v>
      </c>
      <c r="D87" t="s">
        <v>72</v>
      </c>
      <c r="E87" s="1" t="s">
        <v>73</v>
      </c>
      <c r="F87" s="1" t="s">
        <v>49</v>
      </c>
      <c r="G87">
        <v>2</v>
      </c>
      <c r="H87">
        <v>1</v>
      </c>
      <c r="I87">
        <v>576.19000000000005</v>
      </c>
      <c r="K87">
        <v>562.33000000000004</v>
      </c>
      <c r="N87">
        <f t="shared" si="5"/>
        <v>1.9626804917345944</v>
      </c>
      <c r="P87" s="3">
        <f t="shared" si="6"/>
        <v>1.9154690656157074</v>
      </c>
      <c r="S87">
        <v>1</v>
      </c>
      <c r="T87" t="s">
        <v>74</v>
      </c>
      <c r="V87" t="s">
        <v>155</v>
      </c>
    </row>
    <row r="88" spans="1:23">
      <c r="A88" s="1" t="s">
        <v>71</v>
      </c>
      <c r="B88" s="1" t="s">
        <v>54</v>
      </c>
      <c r="C88" s="1">
        <v>42192</v>
      </c>
      <c r="D88" t="s">
        <v>72</v>
      </c>
      <c r="E88" s="1" t="s">
        <v>73</v>
      </c>
      <c r="F88" s="1" t="s">
        <v>49</v>
      </c>
      <c r="G88">
        <v>2</v>
      </c>
      <c r="H88">
        <v>2</v>
      </c>
      <c r="I88">
        <v>607.41999999999996</v>
      </c>
      <c r="K88">
        <v>557.28</v>
      </c>
      <c r="N88">
        <f t="shared" si="5"/>
        <v>2.0690594843531249</v>
      </c>
      <c r="P88" s="3">
        <f t="shared" si="6"/>
        <v>1.8982672112217405</v>
      </c>
      <c r="S88">
        <v>1</v>
      </c>
      <c r="T88" t="s">
        <v>74</v>
      </c>
      <c r="V88" t="s">
        <v>155</v>
      </c>
    </row>
    <row r="89" spans="1:23">
      <c r="A89" s="1" t="s">
        <v>71</v>
      </c>
      <c r="B89" s="1" t="s">
        <v>54</v>
      </c>
      <c r="C89" s="1">
        <v>42192</v>
      </c>
      <c r="D89" t="s">
        <v>72</v>
      </c>
      <c r="E89" s="1" t="s">
        <v>73</v>
      </c>
      <c r="F89" s="1" t="s">
        <v>50</v>
      </c>
      <c r="G89">
        <v>1</v>
      </c>
      <c r="H89">
        <v>1</v>
      </c>
      <c r="I89">
        <v>658.63</v>
      </c>
      <c r="K89">
        <v>683.63</v>
      </c>
      <c r="N89">
        <f t="shared" si="5"/>
        <v>2.2434965068313506</v>
      </c>
      <c r="P89" s="3">
        <f t="shared" si="6"/>
        <v>2.3286542018509877</v>
      </c>
      <c r="S89">
        <v>1</v>
      </c>
      <c r="T89" t="s">
        <v>74</v>
      </c>
      <c r="V89" t="s">
        <v>155</v>
      </c>
    </row>
    <row r="90" spans="1:23">
      <c r="A90" s="1" t="s">
        <v>71</v>
      </c>
      <c r="B90" s="1" t="s">
        <v>54</v>
      </c>
      <c r="C90" s="1">
        <v>42192</v>
      </c>
      <c r="D90" t="s">
        <v>72</v>
      </c>
      <c r="E90" s="1" t="s">
        <v>73</v>
      </c>
      <c r="F90" s="1" t="s">
        <v>50</v>
      </c>
      <c r="G90">
        <v>1</v>
      </c>
      <c r="H90">
        <v>2</v>
      </c>
      <c r="I90">
        <v>672.37</v>
      </c>
      <c r="K90">
        <v>684.71</v>
      </c>
      <c r="N90">
        <f t="shared" si="5"/>
        <v>2.2902991760141433</v>
      </c>
      <c r="P90" s="3">
        <f t="shared" si="6"/>
        <v>2.3323330142758363</v>
      </c>
      <c r="S90">
        <v>1</v>
      </c>
      <c r="T90" t="s">
        <v>74</v>
      </c>
      <c r="U90" t="s">
        <v>76</v>
      </c>
      <c r="V90" t="s">
        <v>155</v>
      </c>
    </row>
    <row r="91" spans="1:23">
      <c r="A91" s="1" t="s">
        <v>71</v>
      </c>
      <c r="B91" s="1" t="s">
        <v>54</v>
      </c>
      <c r="C91" s="1">
        <v>42192</v>
      </c>
      <c r="D91" t="s">
        <v>72</v>
      </c>
      <c r="E91" s="1" t="s">
        <v>73</v>
      </c>
      <c r="F91" s="1" t="s">
        <v>50</v>
      </c>
      <c r="G91">
        <v>2</v>
      </c>
      <c r="H91">
        <v>1</v>
      </c>
      <c r="I91">
        <v>650.6</v>
      </c>
      <c r="K91">
        <v>634.05999999999995</v>
      </c>
      <c r="N91">
        <f t="shared" si="5"/>
        <v>2.2161438551910431</v>
      </c>
      <c r="P91" s="3">
        <f t="shared" si="6"/>
        <v>2.1598035241660507</v>
      </c>
      <c r="S91">
        <v>1</v>
      </c>
      <c r="T91" t="s">
        <v>74</v>
      </c>
      <c r="V91" t="s">
        <v>155</v>
      </c>
    </row>
    <row r="92" spans="1:23">
      <c r="A92" s="1" t="s">
        <v>71</v>
      </c>
      <c r="B92" s="1" t="s">
        <v>54</v>
      </c>
      <c r="C92" s="1">
        <v>42192</v>
      </c>
      <c r="D92" t="s">
        <v>72</v>
      </c>
      <c r="E92" s="1" t="s">
        <v>73</v>
      </c>
      <c r="F92" s="1" t="s">
        <v>50</v>
      </c>
      <c r="G92">
        <v>2</v>
      </c>
      <c r="H92">
        <v>2</v>
      </c>
      <c r="I92">
        <v>641.4</v>
      </c>
      <c r="K92">
        <v>640.41999999999996</v>
      </c>
      <c r="N92">
        <f t="shared" si="5"/>
        <v>2.1848058234238161</v>
      </c>
      <c r="P92" s="3">
        <f t="shared" si="6"/>
        <v>2.1814676417790464</v>
      </c>
      <c r="S92">
        <v>1</v>
      </c>
      <c r="T92" t="s">
        <v>74</v>
      </c>
      <c r="V92" t="s">
        <v>155</v>
      </c>
    </row>
    <row r="93" spans="1:23">
      <c r="A93" s="1" t="s">
        <v>71</v>
      </c>
      <c r="B93" s="1" t="s">
        <v>54</v>
      </c>
      <c r="C93" s="1">
        <v>42192</v>
      </c>
      <c r="D93" t="s">
        <v>72</v>
      </c>
      <c r="E93" s="1" t="s">
        <v>73</v>
      </c>
      <c r="F93" s="1" t="s">
        <v>61</v>
      </c>
      <c r="G93">
        <v>1</v>
      </c>
      <c r="H93">
        <v>1</v>
      </c>
      <c r="I93">
        <v>666.62</v>
      </c>
      <c r="K93">
        <v>699.65</v>
      </c>
      <c r="N93">
        <f t="shared" si="5"/>
        <v>2.2707129061596265</v>
      </c>
      <c r="P93" s="3">
        <f t="shared" ref="P93:P124" si="7">K93/($X$4*S93)</f>
        <v>2.3832232528195716</v>
      </c>
      <c r="S93">
        <v>1</v>
      </c>
      <c r="T93" t="s">
        <v>74</v>
      </c>
      <c r="V93" t="s">
        <v>155</v>
      </c>
    </row>
    <row r="94" spans="1:23">
      <c r="A94" s="1" t="s">
        <v>71</v>
      </c>
      <c r="B94" s="1" t="s">
        <v>54</v>
      </c>
      <c r="C94" s="1">
        <v>42192</v>
      </c>
      <c r="D94" t="s">
        <v>72</v>
      </c>
      <c r="E94" s="1" t="s">
        <v>73</v>
      </c>
      <c r="F94" s="1" t="s">
        <v>61</v>
      </c>
      <c r="G94">
        <v>1</v>
      </c>
      <c r="H94">
        <v>2</v>
      </c>
      <c r="I94">
        <v>686.75</v>
      </c>
      <c r="K94">
        <v>665.06</v>
      </c>
      <c r="N94">
        <f t="shared" si="5"/>
        <v>2.3392818821894386</v>
      </c>
      <c r="P94" s="3">
        <f t="shared" si="7"/>
        <v>2.2653990659904011</v>
      </c>
      <c r="S94">
        <v>1</v>
      </c>
      <c r="T94" t="s">
        <v>74</v>
      </c>
      <c r="V94" t="s">
        <v>155</v>
      </c>
    </row>
    <row r="95" spans="1:23">
      <c r="A95" s="1" t="s">
        <v>71</v>
      </c>
      <c r="B95" s="1" t="s">
        <v>54</v>
      </c>
      <c r="C95" s="1">
        <v>42192</v>
      </c>
      <c r="D95" t="s">
        <v>72</v>
      </c>
      <c r="E95" s="1" t="s">
        <v>73</v>
      </c>
      <c r="F95" s="1" t="s">
        <v>61</v>
      </c>
      <c r="G95">
        <v>2</v>
      </c>
      <c r="H95">
        <v>1</v>
      </c>
      <c r="I95">
        <v>682.69</v>
      </c>
      <c r="K95">
        <v>715.48</v>
      </c>
      <c r="N95">
        <f t="shared" si="5"/>
        <v>2.3254522725182496</v>
      </c>
      <c r="P95" s="3">
        <f t="shared" si="7"/>
        <v>2.4371451053060058</v>
      </c>
      <c r="S95">
        <v>1</v>
      </c>
      <c r="T95" t="s">
        <v>74</v>
      </c>
      <c r="V95" t="s">
        <v>155</v>
      </c>
    </row>
    <row r="96" spans="1:23">
      <c r="A96" s="1" t="s">
        <v>71</v>
      </c>
      <c r="B96" s="1" t="s">
        <v>54</v>
      </c>
      <c r="C96" s="1">
        <v>42192</v>
      </c>
      <c r="D96" t="s">
        <v>72</v>
      </c>
      <c r="E96" s="1" t="s">
        <v>73</v>
      </c>
      <c r="F96" s="1" t="s">
        <v>61</v>
      </c>
      <c r="G96">
        <v>2</v>
      </c>
      <c r="H96">
        <v>2</v>
      </c>
      <c r="I96">
        <v>654.46</v>
      </c>
      <c r="K96">
        <v>657.21</v>
      </c>
      <c r="N96">
        <f t="shared" si="5"/>
        <v>2.2292922033020752</v>
      </c>
      <c r="P96" s="3">
        <f t="shared" si="7"/>
        <v>2.2386595497542352</v>
      </c>
      <c r="S96">
        <v>1</v>
      </c>
      <c r="T96" t="s">
        <v>74</v>
      </c>
      <c r="V96" t="s">
        <v>155</v>
      </c>
    </row>
    <row r="97" spans="1:22">
      <c r="A97" s="4" t="s">
        <v>69</v>
      </c>
      <c r="B97" s="1" t="s">
        <v>54</v>
      </c>
      <c r="C97" s="1">
        <v>42192</v>
      </c>
      <c r="D97" t="s">
        <v>72</v>
      </c>
      <c r="E97" s="1" t="s">
        <v>73</v>
      </c>
      <c r="F97" s="1" t="s">
        <v>79</v>
      </c>
      <c r="G97">
        <v>1</v>
      </c>
      <c r="H97">
        <v>1</v>
      </c>
      <c r="I97">
        <v>660.92</v>
      </c>
      <c r="K97">
        <v>636.80999999999995</v>
      </c>
      <c r="N97">
        <f t="shared" si="5"/>
        <v>2.2512969516951493</v>
      </c>
      <c r="P97" s="3">
        <f t="shared" si="7"/>
        <v>2.1691708706182107</v>
      </c>
      <c r="S97">
        <v>1</v>
      </c>
      <c r="T97" t="s">
        <v>74</v>
      </c>
      <c r="V97" t="s">
        <v>155</v>
      </c>
    </row>
    <row r="98" spans="1:22">
      <c r="A98" s="4" t="s">
        <v>69</v>
      </c>
      <c r="B98" s="1" t="s">
        <v>54</v>
      </c>
      <c r="C98" s="1">
        <v>42192</v>
      </c>
      <c r="D98" t="s">
        <v>72</v>
      </c>
      <c r="E98" s="1" t="s">
        <v>73</v>
      </c>
      <c r="F98" s="1" t="s">
        <v>79</v>
      </c>
      <c r="G98">
        <v>1</v>
      </c>
      <c r="H98">
        <v>2</v>
      </c>
      <c r="I98">
        <v>670.2</v>
      </c>
      <c r="K98">
        <v>674.07</v>
      </c>
      <c r="N98">
        <f t="shared" si="5"/>
        <v>2.2829074880864386</v>
      </c>
      <c r="P98" s="3">
        <f t="shared" si="7"/>
        <v>2.2960898992754788</v>
      </c>
      <c r="S98">
        <v>1</v>
      </c>
      <c r="T98" t="s">
        <v>74</v>
      </c>
      <c r="V98" t="s">
        <v>155</v>
      </c>
    </row>
    <row r="99" spans="1:22">
      <c r="A99" s="4" t="s">
        <v>69</v>
      </c>
      <c r="B99" s="1" t="s">
        <v>54</v>
      </c>
      <c r="C99" s="1">
        <v>42192</v>
      </c>
      <c r="D99" t="s">
        <v>72</v>
      </c>
      <c r="E99" s="1" t="s">
        <v>73</v>
      </c>
      <c r="F99" s="1" t="s">
        <v>79</v>
      </c>
      <c r="G99">
        <v>2</v>
      </c>
      <c r="H99">
        <v>1</v>
      </c>
      <c r="I99">
        <v>691.05</v>
      </c>
      <c r="K99">
        <v>674.08</v>
      </c>
      <c r="N99">
        <f t="shared" si="5"/>
        <v>2.3539290057328159</v>
      </c>
      <c r="P99" s="3">
        <f t="shared" si="7"/>
        <v>2.2961239623534864</v>
      </c>
      <c r="S99">
        <v>1</v>
      </c>
      <c r="T99" t="s">
        <v>74</v>
      </c>
      <c r="V99" t="s">
        <v>155</v>
      </c>
    </row>
    <row r="100" spans="1:22">
      <c r="A100" s="4" t="s">
        <v>69</v>
      </c>
      <c r="B100" s="1" t="s">
        <v>54</v>
      </c>
      <c r="C100" s="1">
        <v>42192</v>
      </c>
      <c r="D100" t="s">
        <v>72</v>
      </c>
      <c r="E100" s="1" t="s">
        <v>73</v>
      </c>
      <c r="F100" s="1" t="s">
        <v>79</v>
      </c>
      <c r="G100">
        <v>2</v>
      </c>
      <c r="H100">
        <v>2</v>
      </c>
      <c r="I100">
        <v>683.21</v>
      </c>
      <c r="K100">
        <v>647.14</v>
      </c>
      <c r="N100">
        <f t="shared" si="5"/>
        <v>2.3272235525746581</v>
      </c>
      <c r="P100" s="3">
        <f t="shared" si="7"/>
        <v>2.2043580302003249</v>
      </c>
      <c r="S100">
        <v>1</v>
      </c>
      <c r="T100" t="s">
        <v>74</v>
      </c>
      <c r="V100" t="s">
        <v>155</v>
      </c>
    </row>
    <row r="101" spans="1:22">
      <c r="A101" s="4" t="s">
        <v>69</v>
      </c>
      <c r="B101" s="1" t="s">
        <v>53</v>
      </c>
      <c r="C101" s="1">
        <v>42192</v>
      </c>
      <c r="D101" t="s">
        <v>82</v>
      </c>
      <c r="E101" s="1" t="s">
        <v>83</v>
      </c>
      <c r="F101" s="1" t="s">
        <v>49</v>
      </c>
      <c r="G101">
        <v>1</v>
      </c>
      <c r="H101">
        <v>1</v>
      </c>
      <c r="I101">
        <v>625.34</v>
      </c>
      <c r="K101">
        <v>744.69</v>
      </c>
      <c r="N101">
        <f t="shared" si="5"/>
        <v>2.1301005201432015</v>
      </c>
      <c r="P101" s="3">
        <f t="shared" si="7"/>
        <v>2.5366433561669504</v>
      </c>
      <c r="S101">
        <v>1</v>
      </c>
      <c r="T101" t="s">
        <v>74</v>
      </c>
      <c r="U101" t="s">
        <v>86</v>
      </c>
      <c r="V101" t="s">
        <v>84</v>
      </c>
    </row>
    <row r="102" spans="1:22">
      <c r="A102" s="4" t="s">
        <v>69</v>
      </c>
      <c r="B102" s="1" t="s">
        <v>53</v>
      </c>
      <c r="C102" s="1">
        <v>42192</v>
      </c>
      <c r="D102" t="s">
        <v>82</v>
      </c>
      <c r="E102" s="1" t="s">
        <v>83</v>
      </c>
      <c r="F102" s="1" t="s">
        <v>49</v>
      </c>
      <c r="G102">
        <v>1</v>
      </c>
      <c r="H102">
        <v>2</v>
      </c>
      <c r="I102">
        <v>655.23</v>
      </c>
      <c r="K102">
        <v>778.4</v>
      </c>
      <c r="N102">
        <f t="shared" si="5"/>
        <v>2.2319150603086797</v>
      </c>
      <c r="P102" s="3">
        <f t="shared" si="7"/>
        <v>2.6514699921314291</v>
      </c>
      <c r="S102">
        <v>1</v>
      </c>
      <c r="T102" t="s">
        <v>74</v>
      </c>
      <c r="V102" t="s">
        <v>84</v>
      </c>
    </row>
    <row r="103" spans="1:22">
      <c r="A103" s="4" t="s">
        <v>69</v>
      </c>
      <c r="B103" s="1" t="s">
        <v>53</v>
      </c>
      <c r="C103" s="1">
        <v>42192</v>
      </c>
      <c r="D103" t="s">
        <v>82</v>
      </c>
      <c r="E103" s="1" t="s">
        <v>83</v>
      </c>
      <c r="F103" s="1" t="s">
        <v>49</v>
      </c>
      <c r="G103">
        <v>1</v>
      </c>
      <c r="H103">
        <v>3</v>
      </c>
      <c r="I103">
        <v>702.03</v>
      </c>
      <c r="K103">
        <v>814.58</v>
      </c>
      <c r="N103">
        <f t="shared" si="5"/>
        <v>2.3913302653854407</v>
      </c>
      <c r="P103" s="3">
        <f t="shared" si="7"/>
        <v>2.7747102083638486</v>
      </c>
      <c r="S103">
        <v>1</v>
      </c>
      <c r="T103" t="s">
        <v>74</v>
      </c>
      <c r="V103" t="s">
        <v>84</v>
      </c>
    </row>
    <row r="104" spans="1:22">
      <c r="A104" s="4" t="s">
        <v>69</v>
      </c>
      <c r="B104" s="1" t="s">
        <v>53</v>
      </c>
      <c r="C104" s="1">
        <v>42192</v>
      </c>
      <c r="D104" t="s">
        <v>82</v>
      </c>
      <c r="E104" s="1" t="s">
        <v>83</v>
      </c>
      <c r="F104" s="1" t="s">
        <v>49</v>
      </c>
      <c r="G104">
        <v>2</v>
      </c>
      <c r="H104">
        <v>1</v>
      </c>
      <c r="I104">
        <v>628.88</v>
      </c>
      <c r="K104">
        <v>964.51</v>
      </c>
      <c r="N104">
        <f t="shared" si="5"/>
        <v>2.142158849757982</v>
      </c>
      <c r="P104" s="3">
        <f t="shared" si="7"/>
        <v>3.2854179369356178</v>
      </c>
      <c r="S104">
        <v>1</v>
      </c>
      <c r="T104" t="s">
        <v>74</v>
      </c>
      <c r="V104" t="s">
        <v>84</v>
      </c>
    </row>
    <row r="105" spans="1:22">
      <c r="A105" s="4" t="s">
        <v>69</v>
      </c>
      <c r="B105" s="1" t="s">
        <v>53</v>
      </c>
      <c r="C105" s="1">
        <v>42192</v>
      </c>
      <c r="D105" t="s">
        <v>82</v>
      </c>
      <c r="E105" s="1" t="s">
        <v>83</v>
      </c>
      <c r="F105" s="1" t="s">
        <v>49</v>
      </c>
      <c r="G105">
        <v>2</v>
      </c>
      <c r="H105">
        <v>2</v>
      </c>
      <c r="I105">
        <v>664.97</v>
      </c>
      <c r="K105">
        <v>786.24</v>
      </c>
      <c r="N105">
        <f t="shared" si="5"/>
        <v>2.2650924982883307</v>
      </c>
      <c r="P105" s="3">
        <f t="shared" si="7"/>
        <v>2.6781754452895874</v>
      </c>
      <c r="S105">
        <v>1</v>
      </c>
      <c r="T105" t="s">
        <v>74</v>
      </c>
      <c r="V105" t="s">
        <v>84</v>
      </c>
    </row>
    <row r="106" spans="1:22">
      <c r="A106" s="4" t="s">
        <v>69</v>
      </c>
      <c r="B106" s="1" t="s">
        <v>53</v>
      </c>
      <c r="C106" s="1">
        <v>42192</v>
      </c>
      <c r="D106" t="s">
        <v>82</v>
      </c>
      <c r="E106" s="1" t="s">
        <v>83</v>
      </c>
      <c r="F106" s="1" t="s">
        <v>49</v>
      </c>
      <c r="G106">
        <v>2</v>
      </c>
      <c r="H106">
        <v>3</v>
      </c>
      <c r="I106">
        <v>734.02</v>
      </c>
      <c r="K106">
        <v>747.89</v>
      </c>
      <c r="N106">
        <f t="shared" si="5"/>
        <v>2.5002980519325688</v>
      </c>
      <c r="P106" s="3">
        <f t="shared" si="7"/>
        <v>2.5475435411294636</v>
      </c>
      <c r="S106">
        <v>1</v>
      </c>
      <c r="T106" t="s">
        <v>74</v>
      </c>
      <c r="V106" t="s">
        <v>84</v>
      </c>
    </row>
    <row r="107" spans="1:22">
      <c r="A107" s="4" t="s">
        <v>69</v>
      </c>
      <c r="B107" s="1" t="s">
        <v>53</v>
      </c>
      <c r="C107" s="1">
        <v>42192</v>
      </c>
      <c r="D107" t="s">
        <v>82</v>
      </c>
      <c r="E107" s="1" t="s">
        <v>83</v>
      </c>
      <c r="F107" s="1" t="s">
        <v>50</v>
      </c>
      <c r="G107">
        <v>1</v>
      </c>
      <c r="H107">
        <v>1</v>
      </c>
      <c r="I107">
        <v>658.78</v>
      </c>
      <c r="K107">
        <v>882.4</v>
      </c>
      <c r="N107">
        <f t="shared" si="5"/>
        <v>2.2440074530014682</v>
      </c>
      <c r="P107" s="3">
        <f t="shared" si="7"/>
        <v>3.0057260034131206</v>
      </c>
      <c r="S107">
        <v>1</v>
      </c>
      <c r="T107" t="s">
        <v>74</v>
      </c>
      <c r="U107" t="s">
        <v>87</v>
      </c>
      <c r="V107" t="s">
        <v>84</v>
      </c>
    </row>
    <row r="108" spans="1:22">
      <c r="A108" s="4" t="s">
        <v>69</v>
      </c>
      <c r="B108" s="1" t="s">
        <v>53</v>
      </c>
      <c r="C108" s="1">
        <v>42192</v>
      </c>
      <c r="D108" t="s">
        <v>82</v>
      </c>
      <c r="E108" s="1" t="s">
        <v>83</v>
      </c>
      <c r="F108" s="1" t="s">
        <v>50</v>
      </c>
      <c r="G108">
        <v>1</v>
      </c>
      <c r="H108">
        <v>2</v>
      </c>
      <c r="I108">
        <v>650.79999999999995</v>
      </c>
      <c r="K108">
        <v>821.93</v>
      </c>
      <c r="N108">
        <f t="shared" si="5"/>
        <v>2.2168251167511999</v>
      </c>
      <c r="P108" s="3">
        <f t="shared" si="7"/>
        <v>2.7997465706996216</v>
      </c>
      <c r="S108">
        <v>1</v>
      </c>
      <c r="T108" t="s">
        <v>74</v>
      </c>
      <c r="V108" t="s">
        <v>84</v>
      </c>
    </row>
    <row r="109" spans="1:22">
      <c r="A109" s="4" t="s">
        <v>69</v>
      </c>
      <c r="B109" s="1" t="s">
        <v>53</v>
      </c>
      <c r="C109" s="1">
        <v>42192</v>
      </c>
      <c r="D109" t="s">
        <v>82</v>
      </c>
      <c r="E109" s="1" t="s">
        <v>83</v>
      </c>
      <c r="F109" s="1" t="s">
        <v>50</v>
      </c>
      <c r="G109">
        <v>1</v>
      </c>
      <c r="H109">
        <v>3</v>
      </c>
      <c r="I109">
        <v>520.75</v>
      </c>
      <c r="K109">
        <v>898.93</v>
      </c>
      <c r="N109">
        <f t="shared" si="5"/>
        <v>1.7738347872590465</v>
      </c>
      <c r="P109" s="3">
        <f t="shared" si="7"/>
        <v>3.0620322713601045</v>
      </c>
      <c r="S109">
        <v>1</v>
      </c>
      <c r="T109" t="s">
        <v>74</v>
      </c>
      <c r="V109" t="s">
        <v>84</v>
      </c>
    </row>
    <row r="110" spans="1:22">
      <c r="A110" s="4" t="s">
        <v>69</v>
      </c>
      <c r="B110" s="1" t="s">
        <v>53</v>
      </c>
      <c r="C110" s="1">
        <v>42192</v>
      </c>
      <c r="D110" t="s">
        <v>82</v>
      </c>
      <c r="E110" s="1" t="s">
        <v>83</v>
      </c>
      <c r="F110" s="1" t="s">
        <v>50</v>
      </c>
      <c r="G110">
        <v>2</v>
      </c>
      <c r="H110">
        <v>1</v>
      </c>
      <c r="I110">
        <v>649.67999999999995</v>
      </c>
      <c r="K110">
        <v>927.89</v>
      </c>
      <c r="N110">
        <f t="shared" si="5"/>
        <v>2.2130100520143201</v>
      </c>
      <c r="P110" s="3">
        <f t="shared" si="7"/>
        <v>3.1606789452708526</v>
      </c>
      <c r="S110">
        <v>1</v>
      </c>
      <c r="T110" t="s">
        <v>74</v>
      </c>
      <c r="V110" t="s">
        <v>84</v>
      </c>
    </row>
    <row r="111" spans="1:22">
      <c r="A111" s="4" t="s">
        <v>69</v>
      </c>
      <c r="B111" s="1" t="s">
        <v>53</v>
      </c>
      <c r="C111" s="1">
        <v>42192</v>
      </c>
      <c r="D111" t="s">
        <v>82</v>
      </c>
      <c r="E111" s="1" t="s">
        <v>83</v>
      </c>
      <c r="F111" s="1" t="s">
        <v>50</v>
      </c>
      <c r="G111">
        <v>2</v>
      </c>
      <c r="H111">
        <v>2</v>
      </c>
      <c r="I111">
        <v>642.79999999999995</v>
      </c>
      <c r="K111">
        <v>859.01</v>
      </c>
      <c r="N111">
        <f t="shared" si="5"/>
        <v>2.1895746543449159</v>
      </c>
      <c r="P111" s="3">
        <f t="shared" si="7"/>
        <v>2.9260524639527481</v>
      </c>
      <c r="S111">
        <v>1</v>
      </c>
      <c r="T111" t="s">
        <v>74</v>
      </c>
      <c r="V111" t="s">
        <v>84</v>
      </c>
    </row>
    <row r="112" spans="1:22">
      <c r="A112" s="4" t="s">
        <v>69</v>
      </c>
      <c r="B112" s="1" t="s">
        <v>53</v>
      </c>
      <c r="C112" s="1">
        <v>42192</v>
      </c>
      <c r="D112" t="s">
        <v>82</v>
      </c>
      <c r="E112" s="1" t="s">
        <v>83</v>
      </c>
      <c r="F112" s="1" t="s">
        <v>50</v>
      </c>
      <c r="G112">
        <v>2</v>
      </c>
      <c r="H112">
        <v>3</v>
      </c>
      <c r="I112">
        <v>653.11</v>
      </c>
      <c r="K112">
        <v>837.48</v>
      </c>
      <c r="N112">
        <f t="shared" si="5"/>
        <v>2.2246936877710146</v>
      </c>
      <c r="P112" s="3">
        <f t="shared" si="7"/>
        <v>2.8527146570018362</v>
      </c>
      <c r="S112">
        <v>1</v>
      </c>
      <c r="T112" t="s">
        <v>74</v>
      </c>
      <c r="V112" t="s">
        <v>84</v>
      </c>
    </row>
    <row r="113" spans="1:22">
      <c r="A113" s="4" t="s">
        <v>69</v>
      </c>
      <c r="B113" s="1" t="s">
        <v>53</v>
      </c>
      <c r="C113" s="1">
        <v>42192</v>
      </c>
      <c r="D113" t="s">
        <v>82</v>
      </c>
      <c r="E113" s="1" t="s">
        <v>83</v>
      </c>
      <c r="F113" s="1" t="s">
        <v>61</v>
      </c>
      <c r="G113">
        <v>1</v>
      </c>
      <c r="H113">
        <v>1</v>
      </c>
      <c r="I113">
        <v>589.30999999999995</v>
      </c>
      <c r="K113">
        <v>832.44</v>
      </c>
      <c r="N113">
        <f t="shared" si="5"/>
        <v>2.0073712500808996</v>
      </c>
      <c r="P113" s="3">
        <f t="shared" si="7"/>
        <v>2.8355468656858775</v>
      </c>
      <c r="S113">
        <v>1</v>
      </c>
      <c r="T113" t="s">
        <v>74</v>
      </c>
      <c r="V113" t="s">
        <v>84</v>
      </c>
    </row>
    <row r="114" spans="1:22">
      <c r="A114" s="4" t="s">
        <v>69</v>
      </c>
      <c r="B114" s="1" t="s">
        <v>53</v>
      </c>
      <c r="C114" s="1">
        <v>42192</v>
      </c>
      <c r="D114" t="s">
        <v>82</v>
      </c>
      <c r="E114" s="1" t="s">
        <v>83</v>
      </c>
      <c r="F114" s="1" t="s">
        <v>61</v>
      </c>
      <c r="G114">
        <v>1</v>
      </c>
      <c r="H114">
        <v>2</v>
      </c>
      <c r="I114">
        <v>612.44000000000005</v>
      </c>
      <c r="K114">
        <v>599.54</v>
      </c>
      <c r="N114">
        <f t="shared" si="5"/>
        <v>2.0861591495130685</v>
      </c>
      <c r="P114" s="3">
        <f t="shared" si="7"/>
        <v>2.0422177788829354</v>
      </c>
      <c r="S114">
        <v>1</v>
      </c>
      <c r="T114" t="s">
        <v>74</v>
      </c>
      <c r="V114" t="s">
        <v>84</v>
      </c>
    </row>
    <row r="115" spans="1:22">
      <c r="A115" s="4" t="s">
        <v>69</v>
      </c>
      <c r="B115" s="1" t="s">
        <v>53</v>
      </c>
      <c r="C115" s="1">
        <v>42192</v>
      </c>
      <c r="D115" t="s">
        <v>82</v>
      </c>
      <c r="E115" s="1" t="s">
        <v>83</v>
      </c>
      <c r="F115" s="1" t="s">
        <v>61</v>
      </c>
      <c r="G115">
        <v>1</v>
      </c>
      <c r="H115">
        <v>3</v>
      </c>
      <c r="I115">
        <v>627.1</v>
      </c>
      <c r="K115">
        <v>801.75</v>
      </c>
      <c r="N115">
        <f t="shared" si="5"/>
        <v>2.1360956218725837</v>
      </c>
      <c r="P115" s="3">
        <f t="shared" si="7"/>
        <v>2.7310072792797704</v>
      </c>
      <c r="S115">
        <v>1</v>
      </c>
      <c r="T115" t="s">
        <v>74</v>
      </c>
      <c r="V115" t="s">
        <v>84</v>
      </c>
    </row>
    <row r="116" spans="1:22">
      <c r="A116" s="4" t="s">
        <v>69</v>
      </c>
      <c r="B116" s="1" t="s">
        <v>53</v>
      </c>
      <c r="C116" s="1">
        <v>42192</v>
      </c>
      <c r="D116" t="s">
        <v>82</v>
      </c>
      <c r="E116" s="1" t="s">
        <v>83</v>
      </c>
      <c r="F116" s="1" t="s">
        <v>61</v>
      </c>
      <c r="G116">
        <v>2</v>
      </c>
      <c r="H116">
        <v>1</v>
      </c>
      <c r="I116">
        <v>688.43</v>
      </c>
      <c r="K116">
        <v>970.99</v>
      </c>
      <c r="N116">
        <f t="shared" si="5"/>
        <v>2.345004479294758</v>
      </c>
      <c r="P116" s="3">
        <f t="shared" si="7"/>
        <v>3.3074908114847075</v>
      </c>
      <c r="S116">
        <v>1</v>
      </c>
      <c r="T116" t="s">
        <v>74</v>
      </c>
      <c r="V116" t="s">
        <v>84</v>
      </c>
    </row>
    <row r="117" spans="1:22">
      <c r="A117" s="4" t="s">
        <v>69</v>
      </c>
      <c r="B117" s="1" t="s">
        <v>53</v>
      </c>
      <c r="C117" s="1">
        <v>42192</v>
      </c>
      <c r="D117" t="s">
        <v>82</v>
      </c>
      <c r="E117" s="1" t="s">
        <v>83</v>
      </c>
      <c r="F117" s="1" t="s">
        <v>61</v>
      </c>
      <c r="G117">
        <v>2</v>
      </c>
      <c r="H117">
        <v>2</v>
      </c>
      <c r="I117">
        <v>568.53</v>
      </c>
      <c r="K117">
        <v>747.61</v>
      </c>
      <c r="N117">
        <f t="shared" si="5"/>
        <v>1.9365881739805773</v>
      </c>
      <c r="P117" s="3">
        <f t="shared" si="7"/>
        <v>2.546589774945244</v>
      </c>
      <c r="S117">
        <v>1</v>
      </c>
      <c r="T117" t="s">
        <v>74</v>
      </c>
      <c r="V117" t="s">
        <v>84</v>
      </c>
    </row>
    <row r="118" spans="1:22">
      <c r="A118" s="4" t="s">
        <v>69</v>
      </c>
      <c r="B118" s="1" t="s">
        <v>53</v>
      </c>
      <c r="C118" s="1">
        <v>42192</v>
      </c>
      <c r="D118" t="s">
        <v>82</v>
      </c>
      <c r="E118" s="1" t="s">
        <v>83</v>
      </c>
      <c r="F118" s="1" t="s">
        <v>61</v>
      </c>
      <c r="G118">
        <v>2</v>
      </c>
      <c r="H118">
        <v>3</v>
      </c>
      <c r="I118">
        <v>680.75</v>
      </c>
      <c r="K118">
        <v>788.92</v>
      </c>
      <c r="N118">
        <f t="shared" si="5"/>
        <v>2.3188440353847257</v>
      </c>
      <c r="P118" s="3">
        <f t="shared" si="7"/>
        <v>2.6873043501956926</v>
      </c>
      <c r="S118">
        <v>1</v>
      </c>
      <c r="T118" t="s">
        <v>74</v>
      </c>
      <c r="V118" t="s">
        <v>84</v>
      </c>
    </row>
    <row r="119" spans="1:22">
      <c r="A119" s="4" t="s">
        <v>69</v>
      </c>
      <c r="B119" s="1" t="s">
        <v>53</v>
      </c>
      <c r="C119" s="1">
        <v>42193</v>
      </c>
      <c r="D119" t="s">
        <v>82</v>
      </c>
      <c r="E119" s="1" t="s">
        <v>83</v>
      </c>
      <c r="F119" s="1" t="s">
        <v>79</v>
      </c>
      <c r="G119">
        <v>1</v>
      </c>
      <c r="H119">
        <v>1</v>
      </c>
      <c r="I119">
        <v>660.06</v>
      </c>
      <c r="K119">
        <v>924.65</v>
      </c>
      <c r="N119">
        <f t="shared" si="5"/>
        <v>2.2483675269864736</v>
      </c>
      <c r="P119" s="3">
        <f t="shared" si="7"/>
        <v>3.1496425079963077</v>
      </c>
      <c r="S119">
        <v>1</v>
      </c>
      <c r="T119" t="s">
        <v>74</v>
      </c>
      <c r="V119" t="s">
        <v>84</v>
      </c>
    </row>
    <row r="120" spans="1:22">
      <c r="A120" s="4" t="s">
        <v>69</v>
      </c>
      <c r="B120" s="1" t="s">
        <v>53</v>
      </c>
      <c r="C120" s="1">
        <v>42193</v>
      </c>
      <c r="D120" t="s">
        <v>82</v>
      </c>
      <c r="E120" s="1" t="s">
        <v>83</v>
      </c>
      <c r="F120" s="1" t="s">
        <v>79</v>
      </c>
      <c r="G120">
        <v>1</v>
      </c>
      <c r="H120">
        <v>2</v>
      </c>
      <c r="I120">
        <v>651.16999999999996</v>
      </c>
      <c r="K120">
        <v>857.48</v>
      </c>
      <c r="N120">
        <f t="shared" si="5"/>
        <v>2.2180854506374907</v>
      </c>
      <c r="P120" s="3">
        <f t="shared" si="7"/>
        <v>2.9208408130175463</v>
      </c>
      <c r="S120">
        <v>1</v>
      </c>
      <c r="T120" t="s">
        <v>74</v>
      </c>
      <c r="V120" t="s">
        <v>84</v>
      </c>
    </row>
    <row r="121" spans="1:22">
      <c r="A121" s="4" t="s">
        <v>69</v>
      </c>
      <c r="B121" s="1" t="s">
        <v>53</v>
      </c>
      <c r="C121" s="1">
        <v>42193</v>
      </c>
      <c r="D121" t="s">
        <v>82</v>
      </c>
      <c r="E121" s="1" t="s">
        <v>83</v>
      </c>
      <c r="F121" s="1" t="s">
        <v>79</v>
      </c>
      <c r="G121">
        <v>1</v>
      </c>
      <c r="H121">
        <v>3</v>
      </c>
      <c r="I121">
        <v>624.91</v>
      </c>
      <c r="K121">
        <v>1096.25</v>
      </c>
      <c r="N121">
        <f t="shared" si="5"/>
        <v>2.1286358077888634</v>
      </c>
      <c r="P121" s="3">
        <f t="shared" si="7"/>
        <v>3.7341649266110988</v>
      </c>
      <c r="S121">
        <v>1</v>
      </c>
      <c r="T121" t="s">
        <v>74</v>
      </c>
      <c r="V121" t="s">
        <v>84</v>
      </c>
    </row>
    <row r="122" spans="1:22">
      <c r="A122" s="4" t="s">
        <v>69</v>
      </c>
      <c r="B122" s="1" t="s">
        <v>53</v>
      </c>
      <c r="C122" s="1">
        <v>42193</v>
      </c>
      <c r="D122" t="s">
        <v>82</v>
      </c>
      <c r="E122" s="1" t="s">
        <v>83</v>
      </c>
      <c r="F122" s="1" t="s">
        <v>79</v>
      </c>
      <c r="G122">
        <v>2</v>
      </c>
      <c r="H122">
        <v>1</v>
      </c>
      <c r="I122">
        <v>683.38</v>
      </c>
      <c r="K122">
        <v>993.28</v>
      </c>
      <c r="N122">
        <f t="shared" si="5"/>
        <v>2.3278026249007913</v>
      </c>
      <c r="P122" s="3">
        <f t="shared" si="7"/>
        <v>3.3834174123642162</v>
      </c>
      <c r="S122">
        <v>1</v>
      </c>
      <c r="T122" t="s">
        <v>74</v>
      </c>
      <c r="V122" t="s">
        <v>84</v>
      </c>
    </row>
    <row r="123" spans="1:22">
      <c r="A123" s="4" t="s">
        <v>69</v>
      </c>
      <c r="B123" s="1" t="s">
        <v>53</v>
      </c>
      <c r="C123" s="1">
        <v>42193</v>
      </c>
      <c r="D123" t="s">
        <v>82</v>
      </c>
      <c r="E123" s="1" t="s">
        <v>83</v>
      </c>
      <c r="F123" s="1" t="s">
        <v>79</v>
      </c>
      <c r="G123">
        <v>2</v>
      </c>
      <c r="H123">
        <v>2</v>
      </c>
      <c r="I123">
        <v>710.64</v>
      </c>
      <c r="K123">
        <v>881.21</v>
      </c>
      <c r="N123">
        <f t="shared" si="5"/>
        <v>2.4206585755502039</v>
      </c>
      <c r="P123" s="3">
        <f t="shared" si="7"/>
        <v>3.001672497130186</v>
      </c>
      <c r="S123">
        <v>1</v>
      </c>
      <c r="T123" t="s">
        <v>74</v>
      </c>
      <c r="V123" t="s">
        <v>84</v>
      </c>
    </row>
    <row r="124" spans="1:22">
      <c r="A124" s="4" t="s">
        <v>69</v>
      </c>
      <c r="B124" s="1" t="s">
        <v>53</v>
      </c>
      <c r="C124" s="1">
        <v>42193</v>
      </c>
      <c r="D124" t="s">
        <v>82</v>
      </c>
      <c r="E124" s="1" t="s">
        <v>83</v>
      </c>
      <c r="F124" s="1" t="s">
        <v>79</v>
      </c>
      <c r="G124">
        <v>2</v>
      </c>
      <c r="H124">
        <v>3</v>
      </c>
      <c r="I124">
        <v>704.98</v>
      </c>
      <c r="K124">
        <v>924.97</v>
      </c>
      <c r="N124">
        <f t="shared" si="5"/>
        <v>2.4013788733977584</v>
      </c>
      <c r="P124" s="3">
        <f t="shared" si="7"/>
        <v>3.1507325264925594</v>
      </c>
      <c r="S124">
        <v>1</v>
      </c>
      <c r="T124" t="s">
        <v>74</v>
      </c>
      <c r="V124" t="s">
        <v>84</v>
      </c>
    </row>
    <row r="125" spans="1:22">
      <c r="A125" s="4" t="s">
        <v>69</v>
      </c>
      <c r="B125" s="1" t="s">
        <v>53</v>
      </c>
      <c r="C125" s="1">
        <v>42193</v>
      </c>
      <c r="D125" t="s">
        <v>82</v>
      </c>
      <c r="E125" s="1" t="s">
        <v>83</v>
      </c>
      <c r="F125" s="1" t="s">
        <v>94</v>
      </c>
      <c r="G125">
        <v>1</v>
      </c>
      <c r="H125">
        <v>1</v>
      </c>
      <c r="I125">
        <v>450.02</v>
      </c>
      <c r="K125">
        <v>869.68</v>
      </c>
      <c r="N125">
        <f t="shared" ref="N125:N188" si="8">I125/($X$4*S125)</f>
        <v>1.5329066365094883</v>
      </c>
      <c r="P125" s="3">
        <f t="shared" ref="P125:P150" si="9">K125/($X$4*S125)</f>
        <v>2.9623977681871292</v>
      </c>
      <c r="S125">
        <v>1</v>
      </c>
      <c r="T125" t="s">
        <v>74</v>
      </c>
      <c r="V125" t="s">
        <v>84</v>
      </c>
    </row>
    <row r="126" spans="1:22">
      <c r="A126" s="4" t="s">
        <v>69</v>
      </c>
      <c r="B126" s="1" t="s">
        <v>53</v>
      </c>
      <c r="C126" s="1">
        <v>42193</v>
      </c>
      <c r="D126" t="s">
        <v>82</v>
      </c>
      <c r="E126" s="1" t="s">
        <v>83</v>
      </c>
      <c r="F126" s="1" t="s">
        <v>94</v>
      </c>
      <c r="G126">
        <v>1</v>
      </c>
      <c r="H126">
        <v>2</v>
      </c>
      <c r="I126">
        <v>565.04</v>
      </c>
      <c r="K126">
        <v>991.81</v>
      </c>
      <c r="N126">
        <f t="shared" si="8"/>
        <v>1.924700159755836</v>
      </c>
      <c r="P126" s="3">
        <f t="shared" si="9"/>
        <v>3.3784101398970616</v>
      </c>
      <c r="S126">
        <v>1</v>
      </c>
      <c r="T126" t="s">
        <v>74</v>
      </c>
      <c r="V126" t="s">
        <v>84</v>
      </c>
    </row>
    <row r="127" spans="1:22">
      <c r="A127" s="4" t="s">
        <v>69</v>
      </c>
      <c r="B127" s="1" t="s">
        <v>53</v>
      </c>
      <c r="C127" s="1">
        <v>42193</v>
      </c>
      <c r="D127" t="s">
        <v>82</v>
      </c>
      <c r="E127" s="1" t="s">
        <v>83</v>
      </c>
      <c r="F127" s="1" t="s">
        <v>94</v>
      </c>
      <c r="G127">
        <v>1</v>
      </c>
      <c r="H127">
        <v>3</v>
      </c>
      <c r="I127">
        <v>640.1</v>
      </c>
      <c r="K127">
        <v>768.03</v>
      </c>
      <c r="N127">
        <f t="shared" si="8"/>
        <v>2.1803776232827952</v>
      </c>
      <c r="P127" s="3">
        <f t="shared" si="9"/>
        <v>2.6161465802372836</v>
      </c>
      <c r="S127">
        <v>1</v>
      </c>
      <c r="T127" t="s">
        <v>74</v>
      </c>
      <c r="V127" t="s">
        <v>84</v>
      </c>
    </row>
    <row r="128" spans="1:22">
      <c r="A128" s="4" t="s">
        <v>69</v>
      </c>
      <c r="B128" s="1" t="s">
        <v>53</v>
      </c>
      <c r="C128" s="1">
        <v>42193</v>
      </c>
      <c r="D128" t="s">
        <v>82</v>
      </c>
      <c r="E128" s="1" t="s">
        <v>83</v>
      </c>
      <c r="F128" s="1" t="s">
        <v>94</v>
      </c>
      <c r="G128">
        <v>2</v>
      </c>
      <c r="H128">
        <v>1</v>
      </c>
      <c r="I128">
        <v>290.63</v>
      </c>
      <c r="K128">
        <v>441.86</v>
      </c>
      <c r="N128">
        <f t="shared" si="8"/>
        <v>0.98997523614228833</v>
      </c>
      <c r="P128" s="3">
        <f t="shared" si="9"/>
        <v>1.5051111648550788</v>
      </c>
      <c r="S128">
        <v>1</v>
      </c>
      <c r="T128" t="s">
        <v>74</v>
      </c>
      <c r="V128" t="s">
        <v>84</v>
      </c>
    </row>
    <row r="129" spans="1:22">
      <c r="A129" s="4" t="s">
        <v>69</v>
      </c>
      <c r="B129" s="1" t="s">
        <v>53</v>
      </c>
      <c r="C129" s="1">
        <v>42193</v>
      </c>
      <c r="D129" t="s">
        <v>82</v>
      </c>
      <c r="E129" s="1" t="s">
        <v>83</v>
      </c>
      <c r="F129" s="1" t="s">
        <v>94</v>
      </c>
      <c r="G129">
        <v>2</v>
      </c>
      <c r="H129">
        <v>2</v>
      </c>
      <c r="I129">
        <v>595.26</v>
      </c>
      <c r="K129">
        <v>696.56</v>
      </c>
      <c r="N129">
        <f t="shared" si="8"/>
        <v>2.0276387814955736</v>
      </c>
      <c r="P129" s="3">
        <f t="shared" si="9"/>
        <v>2.3726977617151439</v>
      </c>
      <c r="S129">
        <v>1</v>
      </c>
      <c r="T129" t="s">
        <v>74</v>
      </c>
      <c r="V129" t="s">
        <v>84</v>
      </c>
    </row>
    <row r="130" spans="1:22">
      <c r="A130" s="4" t="s">
        <v>69</v>
      </c>
      <c r="B130" s="1" t="s">
        <v>53</v>
      </c>
      <c r="C130" s="1">
        <v>42193</v>
      </c>
      <c r="D130" t="s">
        <v>82</v>
      </c>
      <c r="E130" s="1" t="s">
        <v>83</v>
      </c>
      <c r="F130" s="1" t="s">
        <v>94</v>
      </c>
      <c r="G130">
        <v>2</v>
      </c>
      <c r="H130">
        <v>3</v>
      </c>
      <c r="I130">
        <v>708.42</v>
      </c>
      <c r="K130">
        <v>786.47</v>
      </c>
      <c r="N130">
        <f t="shared" si="8"/>
        <v>2.41309657223246</v>
      </c>
      <c r="P130" s="3">
        <f t="shared" si="9"/>
        <v>2.6789588960837682</v>
      </c>
      <c r="S130">
        <v>1</v>
      </c>
      <c r="T130" t="s">
        <v>74</v>
      </c>
      <c r="V130" t="s">
        <v>84</v>
      </c>
    </row>
    <row r="131" spans="1:22">
      <c r="A131" s="4" t="s">
        <v>47</v>
      </c>
      <c r="B131" s="1" t="s">
        <v>53</v>
      </c>
      <c r="C131" s="1">
        <v>42193</v>
      </c>
      <c r="D131" t="s">
        <v>72</v>
      </c>
      <c r="E131" s="1" t="s">
        <v>96</v>
      </c>
      <c r="F131" s="1" t="s">
        <v>49</v>
      </c>
      <c r="G131">
        <v>1</v>
      </c>
      <c r="H131">
        <v>1</v>
      </c>
      <c r="I131">
        <v>483.94</v>
      </c>
      <c r="K131">
        <v>577.53</v>
      </c>
      <c r="N131">
        <f t="shared" si="8"/>
        <v>1.6484485971121323</v>
      </c>
      <c r="P131" s="3">
        <f t="shared" si="9"/>
        <v>1.9672449441876467</v>
      </c>
      <c r="S131">
        <v>1</v>
      </c>
      <c r="T131" t="s">
        <v>74</v>
      </c>
      <c r="V131" t="s">
        <v>156</v>
      </c>
    </row>
    <row r="132" spans="1:22">
      <c r="A132" s="4" t="s">
        <v>47</v>
      </c>
      <c r="B132" s="1" t="s">
        <v>58</v>
      </c>
      <c r="C132" s="1">
        <v>42193</v>
      </c>
      <c r="D132" t="s">
        <v>72</v>
      </c>
      <c r="E132" s="1" t="s">
        <v>96</v>
      </c>
      <c r="F132" s="1" t="s">
        <v>49</v>
      </c>
      <c r="G132">
        <v>1</v>
      </c>
      <c r="H132">
        <v>2</v>
      </c>
      <c r="I132">
        <v>494.26</v>
      </c>
      <c r="K132">
        <v>540.53</v>
      </c>
      <c r="N132">
        <f t="shared" si="8"/>
        <v>1.6836016936162386</v>
      </c>
      <c r="P132" s="3">
        <f t="shared" si="9"/>
        <v>1.8412115555585835</v>
      </c>
      <c r="S132">
        <v>1</v>
      </c>
      <c r="T132" t="s">
        <v>74</v>
      </c>
      <c r="V132" t="s">
        <v>156</v>
      </c>
    </row>
    <row r="133" spans="1:22">
      <c r="A133" s="4" t="s">
        <v>47</v>
      </c>
      <c r="B133" s="1" t="s">
        <v>58</v>
      </c>
      <c r="C133" s="1">
        <v>42193</v>
      </c>
      <c r="D133" t="s">
        <v>72</v>
      </c>
      <c r="E133" s="1" t="s">
        <v>96</v>
      </c>
      <c r="F133" s="1" t="s">
        <v>49</v>
      </c>
      <c r="G133">
        <v>2</v>
      </c>
      <c r="H133">
        <v>1</v>
      </c>
      <c r="I133">
        <v>478.08</v>
      </c>
      <c r="K133">
        <v>564.96</v>
      </c>
      <c r="N133">
        <f t="shared" si="8"/>
        <v>1.6284876333995293</v>
      </c>
      <c r="P133" s="3">
        <f t="shared" si="9"/>
        <v>1.9244276551317734</v>
      </c>
      <c r="S133">
        <v>1</v>
      </c>
      <c r="T133" t="s">
        <v>74</v>
      </c>
      <c r="V133" t="s">
        <v>156</v>
      </c>
    </row>
    <row r="134" spans="1:22">
      <c r="A134" s="4" t="s">
        <v>47</v>
      </c>
      <c r="B134" s="1" t="s">
        <v>58</v>
      </c>
      <c r="C134" s="1">
        <v>42193</v>
      </c>
      <c r="D134" t="s">
        <v>72</v>
      </c>
      <c r="E134" s="1" t="s">
        <v>96</v>
      </c>
      <c r="F134" s="1" t="s">
        <v>49</v>
      </c>
      <c r="G134">
        <v>2</v>
      </c>
      <c r="H134">
        <v>2</v>
      </c>
      <c r="I134">
        <v>461.55</v>
      </c>
      <c r="K134">
        <v>570.51</v>
      </c>
      <c r="N134">
        <f t="shared" si="8"/>
        <v>1.5721813654525452</v>
      </c>
      <c r="P134" s="3">
        <f t="shared" si="9"/>
        <v>1.9433326634261325</v>
      </c>
      <c r="S134">
        <v>1</v>
      </c>
      <c r="T134" t="s">
        <v>74</v>
      </c>
      <c r="V134" t="s">
        <v>156</v>
      </c>
    </row>
    <row r="135" spans="1:22">
      <c r="A135" s="4" t="s">
        <v>47</v>
      </c>
      <c r="B135" s="1" t="s">
        <v>58</v>
      </c>
      <c r="C135" s="1">
        <v>42193</v>
      </c>
      <c r="D135" t="s">
        <v>72</v>
      </c>
      <c r="E135" s="1" t="s">
        <v>96</v>
      </c>
      <c r="F135" s="1" t="s">
        <v>50</v>
      </c>
      <c r="G135">
        <v>1</v>
      </c>
      <c r="H135">
        <v>1</v>
      </c>
      <c r="I135">
        <v>544.86</v>
      </c>
      <c r="K135">
        <v>537.64</v>
      </c>
      <c r="N135">
        <f t="shared" si="8"/>
        <v>1.8559608683359847</v>
      </c>
      <c r="P135" s="3">
        <f t="shared" si="9"/>
        <v>1.8313673260143133</v>
      </c>
      <c r="S135">
        <v>1</v>
      </c>
      <c r="T135" t="s">
        <v>74</v>
      </c>
      <c r="V135" t="s">
        <v>156</v>
      </c>
    </row>
    <row r="136" spans="1:22">
      <c r="A136" s="4" t="s">
        <v>47</v>
      </c>
      <c r="B136" s="1" t="s">
        <v>58</v>
      </c>
      <c r="C136" s="1">
        <v>42193</v>
      </c>
      <c r="D136" t="s">
        <v>72</v>
      </c>
      <c r="E136" s="1" t="s">
        <v>96</v>
      </c>
      <c r="F136" s="1" t="s">
        <v>50</v>
      </c>
      <c r="G136">
        <v>1</v>
      </c>
      <c r="H136">
        <v>2</v>
      </c>
      <c r="I136">
        <v>571.29</v>
      </c>
      <c r="K136">
        <v>571.26</v>
      </c>
      <c r="N136">
        <f t="shared" si="8"/>
        <v>1.9459895835107452</v>
      </c>
      <c r="P136" s="3">
        <f t="shared" si="9"/>
        <v>1.9458873942767216</v>
      </c>
      <c r="S136">
        <v>1</v>
      </c>
      <c r="T136" t="s">
        <v>74</v>
      </c>
      <c r="V136" t="s">
        <v>156</v>
      </c>
    </row>
    <row r="137" spans="1:22">
      <c r="A137" s="4" t="s">
        <v>47</v>
      </c>
      <c r="B137" s="1" t="s">
        <v>58</v>
      </c>
      <c r="C137" s="1">
        <v>42193</v>
      </c>
      <c r="D137" t="s">
        <v>72</v>
      </c>
      <c r="E137" s="1" t="s">
        <v>96</v>
      </c>
      <c r="F137" s="1" t="s">
        <v>50</v>
      </c>
      <c r="G137">
        <v>2</v>
      </c>
      <c r="H137">
        <v>1</v>
      </c>
      <c r="I137">
        <v>551.71</v>
      </c>
      <c r="K137">
        <v>588.59</v>
      </c>
      <c r="N137">
        <f t="shared" si="8"/>
        <v>1.8792940767713655</v>
      </c>
      <c r="P137" s="3">
        <f t="shared" si="9"/>
        <v>2.0049187084643343</v>
      </c>
      <c r="S137">
        <v>1</v>
      </c>
      <c r="T137" t="s">
        <v>74</v>
      </c>
      <c r="V137" t="s">
        <v>156</v>
      </c>
    </row>
    <row r="138" spans="1:22">
      <c r="A138" s="4" t="s">
        <v>47</v>
      </c>
      <c r="B138" s="1" t="s">
        <v>58</v>
      </c>
      <c r="C138" s="1">
        <v>42193</v>
      </c>
      <c r="D138" t="s">
        <v>72</v>
      </c>
      <c r="E138" s="1" t="s">
        <v>96</v>
      </c>
      <c r="F138" s="1" t="s">
        <v>50</v>
      </c>
      <c r="G138">
        <v>2</v>
      </c>
      <c r="H138">
        <v>2</v>
      </c>
      <c r="I138">
        <v>555.26</v>
      </c>
      <c r="K138">
        <v>539.03</v>
      </c>
      <c r="N138">
        <f t="shared" si="8"/>
        <v>1.8913864694641538</v>
      </c>
      <c r="P138" s="3">
        <f t="shared" si="9"/>
        <v>1.8361020938574051</v>
      </c>
      <c r="S138">
        <v>1</v>
      </c>
      <c r="T138" t="s">
        <v>74</v>
      </c>
      <c r="V138" t="s">
        <v>156</v>
      </c>
    </row>
    <row r="139" spans="1:22">
      <c r="A139" s="4" t="s">
        <v>47</v>
      </c>
      <c r="B139" s="1" t="s">
        <v>58</v>
      </c>
      <c r="C139" s="1">
        <v>42193</v>
      </c>
      <c r="D139" t="s">
        <v>72</v>
      </c>
      <c r="E139" s="1" t="s">
        <v>96</v>
      </c>
      <c r="F139" s="1" t="s">
        <v>61</v>
      </c>
      <c r="G139">
        <v>1</v>
      </c>
      <c r="H139">
        <v>1</v>
      </c>
      <c r="I139">
        <v>490.8</v>
      </c>
      <c r="K139">
        <v>546.74</v>
      </c>
      <c r="N139">
        <f t="shared" si="8"/>
        <v>1.6718158686255209</v>
      </c>
      <c r="P139" s="3">
        <f t="shared" si="9"/>
        <v>1.8623647270014614</v>
      </c>
      <c r="S139">
        <v>1</v>
      </c>
      <c r="T139" t="s">
        <v>74</v>
      </c>
      <c r="V139" t="s">
        <v>156</v>
      </c>
    </row>
    <row r="140" spans="1:22">
      <c r="A140" s="4" t="s">
        <v>47</v>
      </c>
      <c r="B140" s="1" t="s">
        <v>58</v>
      </c>
      <c r="C140" s="1">
        <v>42193</v>
      </c>
      <c r="D140" t="s">
        <v>72</v>
      </c>
      <c r="E140" s="1" t="s">
        <v>96</v>
      </c>
      <c r="F140" s="1" t="s">
        <v>61</v>
      </c>
      <c r="G140">
        <v>1</v>
      </c>
      <c r="H140">
        <v>2</v>
      </c>
      <c r="I140">
        <v>471.47</v>
      </c>
      <c r="K140">
        <v>548.97</v>
      </c>
      <c r="N140">
        <f t="shared" si="8"/>
        <v>1.6059719388363374</v>
      </c>
      <c r="P140" s="3">
        <f t="shared" si="9"/>
        <v>1.8699607933972131</v>
      </c>
      <c r="S140">
        <v>1</v>
      </c>
      <c r="T140" t="s">
        <v>74</v>
      </c>
      <c r="V140" t="s">
        <v>156</v>
      </c>
    </row>
    <row r="141" spans="1:22">
      <c r="A141" s="4" t="s">
        <v>47</v>
      </c>
      <c r="B141" s="1" t="s">
        <v>58</v>
      </c>
      <c r="C141" s="1">
        <v>42193</v>
      </c>
      <c r="D141" t="s">
        <v>72</v>
      </c>
      <c r="E141" s="1" t="s">
        <v>96</v>
      </c>
      <c r="F141" s="1" t="s">
        <v>61</v>
      </c>
      <c r="G141">
        <v>2</v>
      </c>
      <c r="H141">
        <v>1</v>
      </c>
      <c r="I141">
        <v>482.99</v>
      </c>
      <c r="K141">
        <v>577.84</v>
      </c>
      <c r="N141">
        <f t="shared" si="8"/>
        <v>1.6452126047013862</v>
      </c>
      <c r="P141" s="3">
        <f t="shared" si="9"/>
        <v>1.9683008996058904</v>
      </c>
      <c r="S141">
        <v>1</v>
      </c>
      <c r="T141" t="s">
        <v>74</v>
      </c>
      <c r="V141" t="s">
        <v>156</v>
      </c>
    </row>
    <row r="142" spans="1:22">
      <c r="A142" s="4" t="s">
        <v>47</v>
      </c>
      <c r="B142" s="1" t="s">
        <v>58</v>
      </c>
      <c r="C142" s="1">
        <v>42193</v>
      </c>
      <c r="D142" t="s">
        <v>72</v>
      </c>
      <c r="E142" s="1" t="s">
        <v>96</v>
      </c>
      <c r="F142" s="1" t="s">
        <v>61</v>
      </c>
      <c r="G142">
        <v>2</v>
      </c>
      <c r="H142">
        <v>2</v>
      </c>
      <c r="I142">
        <v>480.1</v>
      </c>
      <c r="K142">
        <v>560.48</v>
      </c>
      <c r="N142">
        <f t="shared" si="8"/>
        <v>1.6353683751571162</v>
      </c>
      <c r="P142" s="3">
        <f t="shared" si="9"/>
        <v>1.9091673961842541</v>
      </c>
      <c r="S142">
        <v>1</v>
      </c>
      <c r="T142" t="s">
        <v>74</v>
      </c>
      <c r="V142" t="s">
        <v>156</v>
      </c>
    </row>
    <row r="143" spans="1:22">
      <c r="A143" s="4" t="s">
        <v>47</v>
      </c>
      <c r="B143" s="1" t="s">
        <v>58</v>
      </c>
      <c r="C143" s="1">
        <v>42193</v>
      </c>
      <c r="D143" t="s">
        <v>72</v>
      </c>
      <c r="E143" s="1" t="s">
        <v>96</v>
      </c>
      <c r="F143" s="1" t="s">
        <v>79</v>
      </c>
      <c r="G143">
        <v>1</v>
      </c>
      <c r="H143">
        <v>1</v>
      </c>
      <c r="I143">
        <v>473.57</v>
      </c>
      <c r="K143">
        <v>487.49</v>
      </c>
      <c r="N143">
        <f t="shared" si="8"/>
        <v>1.6131251852179869</v>
      </c>
      <c r="P143" s="3">
        <f t="shared" si="9"/>
        <v>1.6605409898049208</v>
      </c>
      <c r="S143">
        <v>1</v>
      </c>
      <c r="T143" t="s">
        <v>74</v>
      </c>
      <c r="V143" t="s">
        <v>156</v>
      </c>
    </row>
    <row r="144" spans="1:22">
      <c r="A144" s="4" t="s">
        <v>47</v>
      </c>
      <c r="B144" s="1" t="s">
        <v>58</v>
      </c>
      <c r="C144" s="1">
        <v>42193</v>
      </c>
      <c r="D144" t="s">
        <v>72</v>
      </c>
      <c r="E144" s="1" t="s">
        <v>96</v>
      </c>
      <c r="F144" s="1" t="s">
        <v>79</v>
      </c>
      <c r="G144">
        <v>1</v>
      </c>
      <c r="H144">
        <v>2</v>
      </c>
      <c r="I144">
        <v>535.83000000000004</v>
      </c>
      <c r="K144">
        <v>494.47</v>
      </c>
      <c r="N144">
        <f t="shared" si="8"/>
        <v>1.8252019088948919</v>
      </c>
      <c r="P144" s="3">
        <f t="shared" si="9"/>
        <v>1.6843170182544036</v>
      </c>
      <c r="S144">
        <v>1</v>
      </c>
      <c r="T144" t="s">
        <v>74</v>
      </c>
      <c r="V144" t="s">
        <v>156</v>
      </c>
    </row>
    <row r="145" spans="1:24">
      <c r="A145" s="4" t="s">
        <v>47</v>
      </c>
      <c r="B145" s="1" t="s">
        <v>58</v>
      </c>
      <c r="C145" s="1">
        <v>42193</v>
      </c>
      <c r="D145" t="s">
        <v>72</v>
      </c>
      <c r="E145" s="1" t="s">
        <v>96</v>
      </c>
      <c r="F145" s="1" t="s">
        <v>79</v>
      </c>
      <c r="G145">
        <v>2</v>
      </c>
      <c r="H145">
        <v>1</v>
      </c>
      <c r="I145">
        <v>358.03</v>
      </c>
      <c r="K145">
        <v>486.08</v>
      </c>
      <c r="N145">
        <f t="shared" si="8"/>
        <v>1.2195603819152305</v>
      </c>
      <c r="P145" s="3">
        <f t="shared" si="9"/>
        <v>1.6557380958058132</v>
      </c>
      <c r="S145">
        <v>1</v>
      </c>
      <c r="T145" t="s">
        <v>74</v>
      </c>
      <c r="V145" t="s">
        <v>156</v>
      </c>
      <c r="X145" t="s">
        <v>98</v>
      </c>
    </row>
    <row r="146" spans="1:24">
      <c r="A146" s="4" t="s">
        <v>47</v>
      </c>
      <c r="B146" s="1" t="s">
        <v>58</v>
      </c>
      <c r="C146" s="1">
        <v>42193</v>
      </c>
      <c r="D146" t="s">
        <v>72</v>
      </c>
      <c r="E146" s="1" t="s">
        <v>96</v>
      </c>
      <c r="F146" s="1" t="s">
        <v>79</v>
      </c>
      <c r="G146">
        <v>2</v>
      </c>
      <c r="H146">
        <v>2</v>
      </c>
      <c r="I146">
        <v>524.52</v>
      </c>
      <c r="K146">
        <v>526.37</v>
      </c>
      <c r="N146">
        <f t="shared" si="8"/>
        <v>1.7866765676680076</v>
      </c>
      <c r="P146" s="3">
        <f t="shared" si="9"/>
        <v>1.7929782370994609</v>
      </c>
      <c r="S146">
        <v>1</v>
      </c>
      <c r="T146" t="s">
        <v>74</v>
      </c>
      <c r="V146" t="s">
        <v>156</v>
      </c>
    </row>
    <row r="147" spans="1:24">
      <c r="A147" s="4" t="s">
        <v>47</v>
      </c>
      <c r="B147" s="1" t="s">
        <v>58</v>
      </c>
      <c r="C147" s="1">
        <v>42193</v>
      </c>
      <c r="D147" t="s">
        <v>72</v>
      </c>
      <c r="E147" s="1" t="s">
        <v>96</v>
      </c>
      <c r="F147" s="1" t="s">
        <v>94</v>
      </c>
      <c r="G147">
        <v>1</v>
      </c>
      <c r="H147">
        <v>1</v>
      </c>
      <c r="I147">
        <v>690.05</v>
      </c>
      <c r="K147">
        <v>578.67999999999995</v>
      </c>
      <c r="N147">
        <f t="shared" si="8"/>
        <v>2.3505226979320306</v>
      </c>
      <c r="P147" s="3">
        <f t="shared" si="9"/>
        <v>1.9711621981585499</v>
      </c>
      <c r="S147">
        <v>1</v>
      </c>
      <c r="T147" t="s">
        <v>74</v>
      </c>
      <c r="V147" t="s">
        <v>156</v>
      </c>
      <c r="X147" t="s">
        <v>99</v>
      </c>
    </row>
    <row r="148" spans="1:24">
      <c r="A148" s="4" t="s">
        <v>47</v>
      </c>
      <c r="B148" s="1" t="s">
        <v>58</v>
      </c>
      <c r="C148" s="1">
        <v>42193</v>
      </c>
      <c r="D148" t="s">
        <v>72</v>
      </c>
      <c r="E148" s="1" t="s">
        <v>96</v>
      </c>
      <c r="F148" s="1" t="s">
        <v>94</v>
      </c>
      <c r="G148">
        <v>1</v>
      </c>
      <c r="H148">
        <v>2</v>
      </c>
      <c r="I148">
        <v>672.73</v>
      </c>
      <c r="K148">
        <v>588.9</v>
      </c>
      <c r="N148">
        <f t="shared" si="8"/>
        <v>2.2915254468224262</v>
      </c>
      <c r="P148" s="3">
        <f t="shared" si="9"/>
        <v>2.0059746638825779</v>
      </c>
      <c r="S148">
        <v>1</v>
      </c>
      <c r="T148" t="s">
        <v>74</v>
      </c>
      <c r="V148" t="s">
        <v>156</v>
      </c>
      <c r="X148" t="s">
        <v>99</v>
      </c>
    </row>
    <row r="149" spans="1:24">
      <c r="A149" s="4" t="s">
        <v>47</v>
      </c>
      <c r="B149" s="1" t="s">
        <v>58</v>
      </c>
      <c r="C149" s="1">
        <v>42193</v>
      </c>
      <c r="D149" t="s">
        <v>72</v>
      </c>
      <c r="E149" s="1" t="s">
        <v>96</v>
      </c>
      <c r="F149" s="1" t="s">
        <v>94</v>
      </c>
      <c r="G149">
        <v>2</v>
      </c>
      <c r="H149">
        <v>1</v>
      </c>
      <c r="I149">
        <v>672.76</v>
      </c>
      <c r="K149">
        <v>538.13</v>
      </c>
      <c r="N149">
        <f t="shared" si="8"/>
        <v>2.2916276360564494</v>
      </c>
      <c r="P149" s="3">
        <f t="shared" si="9"/>
        <v>1.8330364168366984</v>
      </c>
      <c r="S149">
        <v>1</v>
      </c>
      <c r="T149" t="s">
        <v>74</v>
      </c>
      <c r="V149" t="s">
        <v>156</v>
      </c>
    </row>
    <row r="150" spans="1:24">
      <c r="A150" s="4" t="s">
        <v>47</v>
      </c>
      <c r="B150" s="1" t="s">
        <v>58</v>
      </c>
      <c r="C150" s="1">
        <v>42193</v>
      </c>
      <c r="D150" t="s">
        <v>72</v>
      </c>
      <c r="E150" s="1" t="s">
        <v>96</v>
      </c>
      <c r="F150" s="1" t="s">
        <v>94</v>
      </c>
      <c r="G150">
        <v>2</v>
      </c>
      <c r="H150">
        <v>2</v>
      </c>
      <c r="I150">
        <v>669.24</v>
      </c>
      <c r="K150">
        <v>563.58000000000004</v>
      </c>
      <c r="N150">
        <f t="shared" si="8"/>
        <v>2.2796374325976845</v>
      </c>
      <c r="P150" s="3">
        <f t="shared" si="9"/>
        <v>1.9197269503666894</v>
      </c>
      <c r="S150">
        <v>1</v>
      </c>
      <c r="T150" t="s">
        <v>74</v>
      </c>
      <c r="V150" t="s">
        <v>156</v>
      </c>
    </row>
    <row r="151" spans="1:24">
      <c r="A151" s="4" t="s">
        <v>69</v>
      </c>
      <c r="B151" s="1" t="s">
        <v>58</v>
      </c>
      <c r="C151" s="1">
        <v>42194</v>
      </c>
      <c r="D151" t="s">
        <v>43</v>
      </c>
      <c r="E151" s="1" t="s">
        <v>92</v>
      </c>
      <c r="F151" s="1" t="s">
        <v>49</v>
      </c>
      <c r="G151">
        <v>1</v>
      </c>
      <c r="H151">
        <v>1</v>
      </c>
      <c r="I151">
        <v>213.59</v>
      </c>
      <c r="K151" t="s">
        <v>124</v>
      </c>
      <c r="N151">
        <f t="shared" si="8"/>
        <v>0.72755328316977386</v>
      </c>
      <c r="P151" s="3">
        <v>10.19</v>
      </c>
      <c r="S151">
        <v>1</v>
      </c>
      <c r="T151" t="s">
        <v>90</v>
      </c>
      <c r="V151" t="s">
        <v>93</v>
      </c>
    </row>
    <row r="152" spans="1:24">
      <c r="A152" s="4" t="s">
        <v>69</v>
      </c>
      <c r="B152" s="1" t="s">
        <v>58</v>
      </c>
      <c r="C152" s="1">
        <v>42194</v>
      </c>
      <c r="D152" t="s">
        <v>43</v>
      </c>
      <c r="E152" s="1" t="s">
        <v>92</v>
      </c>
      <c r="F152" s="1" t="s">
        <v>49</v>
      </c>
      <c r="G152">
        <v>1</v>
      </c>
      <c r="H152">
        <v>2</v>
      </c>
      <c r="I152">
        <v>240.78</v>
      </c>
      <c r="K152" t="s">
        <v>124</v>
      </c>
      <c r="N152">
        <f t="shared" si="8"/>
        <v>0.8201707922731315</v>
      </c>
      <c r="P152" s="3">
        <v>10.45</v>
      </c>
      <c r="S152">
        <v>1</v>
      </c>
      <c r="T152" t="s">
        <v>90</v>
      </c>
      <c r="V152" t="s">
        <v>93</v>
      </c>
    </row>
    <row r="153" spans="1:24">
      <c r="A153" s="4" t="s">
        <v>69</v>
      </c>
      <c r="B153" s="1" t="s">
        <v>58</v>
      </c>
      <c r="C153" s="1">
        <v>42194</v>
      </c>
      <c r="D153" t="s">
        <v>43</v>
      </c>
      <c r="E153" s="1" t="s">
        <v>92</v>
      </c>
      <c r="F153" s="1" t="s">
        <v>49</v>
      </c>
      <c r="G153">
        <v>1</v>
      </c>
      <c r="H153">
        <v>3</v>
      </c>
      <c r="I153">
        <v>259.04000000000002</v>
      </c>
      <c r="K153" t="s">
        <v>124</v>
      </c>
      <c r="N153">
        <f t="shared" si="8"/>
        <v>0.88236997271547468</v>
      </c>
      <c r="P153" s="3">
        <v>10.79</v>
      </c>
      <c r="S153">
        <v>1</v>
      </c>
      <c r="T153" t="s">
        <v>90</v>
      </c>
      <c r="V153" t="s">
        <v>93</v>
      </c>
    </row>
    <row r="154" spans="1:24">
      <c r="A154" s="4" t="s">
        <v>69</v>
      </c>
      <c r="B154" s="1" t="s">
        <v>58</v>
      </c>
      <c r="C154" s="1">
        <v>42194</v>
      </c>
      <c r="D154" t="s">
        <v>43</v>
      </c>
      <c r="E154" s="1" t="s">
        <v>92</v>
      </c>
      <c r="F154" s="1" t="s">
        <v>49</v>
      </c>
      <c r="G154">
        <v>1</v>
      </c>
      <c r="H154">
        <v>4</v>
      </c>
      <c r="I154">
        <v>249.22</v>
      </c>
      <c r="K154" t="s">
        <v>124</v>
      </c>
      <c r="N154">
        <f t="shared" si="8"/>
        <v>0.84892003011176098</v>
      </c>
      <c r="P154" s="3">
        <v>9.49</v>
      </c>
      <c r="S154">
        <v>1</v>
      </c>
      <c r="T154" t="s">
        <v>90</v>
      </c>
      <c r="V154" t="s">
        <v>93</v>
      </c>
    </row>
    <row r="155" spans="1:24">
      <c r="A155" s="4" t="s">
        <v>69</v>
      </c>
      <c r="B155" s="1" t="s">
        <v>58</v>
      </c>
      <c r="C155" s="1">
        <v>42194</v>
      </c>
      <c r="D155" t="s">
        <v>43</v>
      </c>
      <c r="E155" s="1" t="s">
        <v>92</v>
      </c>
      <c r="F155" s="1" t="s">
        <v>49</v>
      </c>
      <c r="G155">
        <v>2</v>
      </c>
      <c r="H155">
        <v>1</v>
      </c>
      <c r="I155">
        <v>253.27</v>
      </c>
      <c r="K155" t="s">
        <v>124</v>
      </c>
      <c r="N155">
        <f t="shared" si="8"/>
        <v>0.86271557670494226</v>
      </c>
      <c r="P155" s="3">
        <v>10.1</v>
      </c>
      <c r="S155">
        <v>1</v>
      </c>
      <c r="T155" t="s">
        <v>90</v>
      </c>
      <c r="V155" t="s">
        <v>93</v>
      </c>
    </row>
    <row r="156" spans="1:24">
      <c r="A156" s="4" t="s">
        <v>69</v>
      </c>
      <c r="B156" s="1" t="s">
        <v>58</v>
      </c>
      <c r="C156" s="1">
        <v>42194</v>
      </c>
      <c r="D156" t="s">
        <v>43</v>
      </c>
      <c r="E156" s="1" t="s">
        <v>92</v>
      </c>
      <c r="F156" s="1" t="s">
        <v>49</v>
      </c>
      <c r="G156">
        <v>2</v>
      </c>
      <c r="H156">
        <v>2</v>
      </c>
      <c r="I156">
        <v>240.96</v>
      </c>
      <c r="K156" t="s">
        <v>124</v>
      </c>
      <c r="N156">
        <f t="shared" si="8"/>
        <v>0.82078392767727282</v>
      </c>
      <c r="P156" s="3">
        <v>10.73</v>
      </c>
      <c r="S156">
        <v>1</v>
      </c>
      <c r="T156" t="s">
        <v>90</v>
      </c>
      <c r="V156" t="s">
        <v>93</v>
      </c>
    </row>
    <row r="157" spans="1:24">
      <c r="A157" s="4" t="s">
        <v>69</v>
      </c>
      <c r="B157" s="1" t="s">
        <v>58</v>
      </c>
      <c r="C157" s="1">
        <v>42194</v>
      </c>
      <c r="D157" t="s">
        <v>43</v>
      </c>
      <c r="E157" s="1" t="s">
        <v>92</v>
      </c>
      <c r="F157" s="1" t="s">
        <v>49</v>
      </c>
      <c r="G157">
        <v>2</v>
      </c>
      <c r="H157">
        <v>3</v>
      </c>
      <c r="I157">
        <v>278.04000000000002</v>
      </c>
      <c r="K157" t="s">
        <v>124</v>
      </c>
      <c r="N157">
        <f t="shared" si="8"/>
        <v>0.94708982093039906</v>
      </c>
      <c r="P157" s="3">
        <v>9.89</v>
      </c>
      <c r="S157">
        <v>1</v>
      </c>
      <c r="T157" t="s">
        <v>90</v>
      </c>
      <c r="V157" t="s">
        <v>93</v>
      </c>
    </row>
    <row r="158" spans="1:24">
      <c r="A158" s="4" t="s">
        <v>69</v>
      </c>
      <c r="B158" s="1" t="s">
        <v>58</v>
      </c>
      <c r="C158" s="1">
        <v>42194</v>
      </c>
      <c r="D158" t="s">
        <v>43</v>
      </c>
      <c r="E158" s="1" t="s">
        <v>92</v>
      </c>
      <c r="F158" s="1" t="s">
        <v>49</v>
      </c>
      <c r="G158">
        <v>2</v>
      </c>
      <c r="H158">
        <v>4</v>
      </c>
      <c r="I158">
        <v>235</v>
      </c>
      <c r="K158" t="s">
        <v>124</v>
      </c>
      <c r="N158">
        <f t="shared" si="8"/>
        <v>0.80048233318459128</v>
      </c>
      <c r="P158" s="3">
        <v>9.1300000000000008</v>
      </c>
      <c r="S158">
        <v>1</v>
      </c>
      <c r="T158" t="s">
        <v>90</v>
      </c>
      <c r="V158" t="s">
        <v>93</v>
      </c>
    </row>
    <row r="159" spans="1:24">
      <c r="A159" s="4" t="s">
        <v>69</v>
      </c>
      <c r="B159" s="1" t="s">
        <v>58</v>
      </c>
      <c r="C159" s="1">
        <v>42194</v>
      </c>
      <c r="D159" t="s">
        <v>43</v>
      </c>
      <c r="E159" s="1" t="s">
        <v>92</v>
      </c>
      <c r="F159" s="1" t="s">
        <v>50</v>
      </c>
      <c r="G159">
        <v>1</v>
      </c>
      <c r="H159">
        <v>1</v>
      </c>
      <c r="I159">
        <v>202.36</v>
      </c>
      <c r="K159" t="s">
        <v>124</v>
      </c>
      <c r="N159">
        <f t="shared" si="8"/>
        <v>0.68930044656695277</v>
      </c>
      <c r="P159" s="3">
        <v>7.59</v>
      </c>
      <c r="S159">
        <v>1</v>
      </c>
      <c r="T159" t="s">
        <v>90</v>
      </c>
      <c r="V159" t="s">
        <v>93</v>
      </c>
    </row>
    <row r="160" spans="1:24">
      <c r="A160" s="4" t="s">
        <v>69</v>
      </c>
      <c r="B160" s="1" t="s">
        <v>58</v>
      </c>
      <c r="C160" s="1">
        <v>42194</v>
      </c>
      <c r="D160" t="s">
        <v>43</v>
      </c>
      <c r="E160" s="1" t="s">
        <v>92</v>
      </c>
      <c r="F160" s="1" t="s">
        <v>50</v>
      </c>
      <c r="G160">
        <v>1</v>
      </c>
      <c r="H160">
        <v>2</v>
      </c>
      <c r="I160">
        <v>220.52</v>
      </c>
      <c r="K160" t="s">
        <v>124</v>
      </c>
      <c r="N160">
        <f t="shared" si="8"/>
        <v>0.75115899622921734</v>
      </c>
      <c r="P160" s="3">
        <v>9.65</v>
      </c>
      <c r="S160">
        <v>1</v>
      </c>
      <c r="T160" t="s">
        <v>90</v>
      </c>
      <c r="V160" t="s">
        <v>93</v>
      </c>
    </row>
    <row r="161" spans="1:24">
      <c r="A161" s="4" t="s">
        <v>69</v>
      </c>
      <c r="B161" s="1" t="s">
        <v>58</v>
      </c>
      <c r="C161" s="1">
        <v>42194</v>
      </c>
      <c r="D161" t="s">
        <v>43</v>
      </c>
      <c r="E161" s="1" t="s">
        <v>92</v>
      </c>
      <c r="F161" s="1" t="s">
        <v>50</v>
      </c>
      <c r="G161">
        <v>1</v>
      </c>
      <c r="H161">
        <v>3</v>
      </c>
      <c r="I161">
        <v>249.85</v>
      </c>
      <c r="K161">
        <v>2368.84</v>
      </c>
      <c r="N161">
        <f t="shared" si="8"/>
        <v>0.85106600402625587</v>
      </c>
      <c r="P161" s="3">
        <f>K161/($X$4*S161)</f>
        <v>8.0689981708127121</v>
      </c>
      <c r="S161">
        <v>1</v>
      </c>
      <c r="T161" t="s">
        <v>90</v>
      </c>
      <c r="V161" t="s">
        <v>93</v>
      </c>
      <c r="X161" t="s">
        <v>100</v>
      </c>
    </row>
    <row r="162" spans="1:24">
      <c r="A162" s="4" t="s">
        <v>69</v>
      </c>
      <c r="B162" s="1" t="s">
        <v>58</v>
      </c>
      <c r="C162" s="1">
        <v>42194</v>
      </c>
      <c r="D162" t="s">
        <v>43</v>
      </c>
      <c r="E162" s="1" t="s">
        <v>92</v>
      </c>
      <c r="F162" s="1" t="s">
        <v>50</v>
      </c>
      <c r="G162">
        <v>1</v>
      </c>
      <c r="H162">
        <v>4</v>
      </c>
      <c r="I162">
        <v>234.6</v>
      </c>
      <c r="K162">
        <v>2975.94</v>
      </c>
      <c r="N162">
        <f t="shared" si="8"/>
        <v>0.79911981006427701</v>
      </c>
      <c r="P162" s="3">
        <f>K162/($X$4*S162)</f>
        <v>10.136967636669585</v>
      </c>
      <c r="S162">
        <v>1</v>
      </c>
      <c r="T162" t="s">
        <v>90</v>
      </c>
      <c r="V162" t="s">
        <v>93</v>
      </c>
      <c r="X162" t="s">
        <v>101</v>
      </c>
    </row>
    <row r="163" spans="1:24">
      <c r="A163" s="4" t="s">
        <v>69</v>
      </c>
      <c r="B163" s="1" t="s">
        <v>58</v>
      </c>
      <c r="C163" s="1">
        <v>42194</v>
      </c>
      <c r="D163" t="s">
        <v>43</v>
      </c>
      <c r="E163" s="1" t="s">
        <v>92</v>
      </c>
      <c r="F163" s="1" t="s">
        <v>50</v>
      </c>
      <c r="G163">
        <v>2</v>
      </c>
      <c r="H163">
        <v>1</v>
      </c>
      <c r="I163">
        <v>250.85</v>
      </c>
      <c r="K163">
        <v>2248.02</v>
      </c>
      <c r="N163">
        <f t="shared" si="8"/>
        <v>0.85447231182704131</v>
      </c>
      <c r="P163" s="3">
        <f>K163/($X$4*S163)</f>
        <v>7.6574480623218077</v>
      </c>
      <c r="S163">
        <v>1</v>
      </c>
      <c r="T163" t="s">
        <v>90</v>
      </c>
      <c r="V163" t="s">
        <v>93</v>
      </c>
      <c r="X163" t="s">
        <v>102</v>
      </c>
    </row>
    <row r="164" spans="1:24">
      <c r="A164" s="4" t="s">
        <v>69</v>
      </c>
      <c r="B164" s="1" t="s">
        <v>58</v>
      </c>
      <c r="C164" s="1">
        <v>42194</v>
      </c>
      <c r="D164" t="s">
        <v>43</v>
      </c>
      <c r="E164" s="1" t="s">
        <v>92</v>
      </c>
      <c r="F164" s="1" t="s">
        <v>50</v>
      </c>
      <c r="G164">
        <v>2</v>
      </c>
      <c r="H164">
        <v>2</v>
      </c>
      <c r="I164">
        <v>242.44</v>
      </c>
      <c r="K164" t="s">
        <v>124</v>
      </c>
      <c r="N164">
        <f t="shared" si="8"/>
        <v>0.82582526322243532</v>
      </c>
      <c r="P164" s="3">
        <v>10.17</v>
      </c>
      <c r="S164">
        <v>1</v>
      </c>
      <c r="T164" t="s">
        <v>90</v>
      </c>
      <c r="V164" t="s">
        <v>93</v>
      </c>
    </row>
    <row r="165" spans="1:24">
      <c r="A165" s="4" t="s">
        <v>69</v>
      </c>
      <c r="B165" s="1" t="s">
        <v>58</v>
      </c>
      <c r="C165" s="1">
        <v>42194</v>
      </c>
      <c r="D165" t="s">
        <v>43</v>
      </c>
      <c r="E165" s="1" t="s">
        <v>92</v>
      </c>
      <c r="F165" s="1" t="s">
        <v>61</v>
      </c>
      <c r="G165">
        <v>1</v>
      </c>
      <c r="H165">
        <v>1</v>
      </c>
      <c r="I165">
        <v>260.89</v>
      </c>
      <c r="K165" t="s">
        <v>124</v>
      </c>
      <c r="N165">
        <f t="shared" si="8"/>
        <v>0.88867164214692773</v>
      </c>
      <c r="P165" s="3">
        <v>10.28</v>
      </c>
      <c r="S165">
        <v>1</v>
      </c>
      <c r="T165" t="s">
        <v>90</v>
      </c>
      <c r="V165" t="s">
        <v>93</v>
      </c>
    </row>
    <row r="166" spans="1:24">
      <c r="A166" s="4" t="s">
        <v>69</v>
      </c>
      <c r="B166" s="1" t="s">
        <v>58</v>
      </c>
      <c r="C166" s="1">
        <v>42194</v>
      </c>
      <c r="D166" t="s">
        <v>43</v>
      </c>
      <c r="E166" s="1" t="s">
        <v>92</v>
      </c>
      <c r="F166" s="1" t="s">
        <v>61</v>
      </c>
      <c r="G166">
        <v>1</v>
      </c>
      <c r="H166">
        <v>2</v>
      </c>
      <c r="I166">
        <v>285.45</v>
      </c>
      <c r="K166" t="s">
        <v>124</v>
      </c>
      <c r="N166">
        <f t="shared" si="8"/>
        <v>0.9723305617342195</v>
      </c>
      <c r="P166" s="3">
        <v>10.28</v>
      </c>
      <c r="S166">
        <v>1</v>
      </c>
      <c r="T166" t="s">
        <v>90</v>
      </c>
      <c r="V166" t="s">
        <v>93</v>
      </c>
    </row>
    <row r="167" spans="1:24">
      <c r="A167" s="4" t="s">
        <v>69</v>
      </c>
      <c r="B167" s="1" t="s">
        <v>58</v>
      </c>
      <c r="C167" s="1">
        <v>42194</v>
      </c>
      <c r="D167" t="s">
        <v>43</v>
      </c>
      <c r="E167" s="1" t="s">
        <v>92</v>
      </c>
      <c r="F167" s="1" t="s">
        <v>79</v>
      </c>
      <c r="G167">
        <v>1</v>
      </c>
      <c r="H167">
        <v>1</v>
      </c>
      <c r="I167">
        <v>285.7</v>
      </c>
      <c r="K167" t="s">
        <v>124</v>
      </c>
      <c r="N167">
        <f t="shared" si="8"/>
        <v>0.97318213868441583</v>
      </c>
      <c r="P167" s="3">
        <v>10.89</v>
      </c>
      <c r="S167">
        <v>1</v>
      </c>
      <c r="T167" t="s">
        <v>90</v>
      </c>
      <c r="V167" t="s">
        <v>93</v>
      </c>
    </row>
    <row r="168" spans="1:24">
      <c r="A168" s="4" t="s">
        <v>69</v>
      </c>
      <c r="B168" s="1" t="s">
        <v>58</v>
      </c>
      <c r="C168" s="1">
        <v>42194</v>
      </c>
      <c r="D168" t="s">
        <v>43</v>
      </c>
      <c r="E168" s="1" t="s">
        <v>92</v>
      </c>
      <c r="F168" s="1" t="s">
        <v>79</v>
      </c>
      <c r="G168">
        <v>1</v>
      </c>
      <c r="H168">
        <v>2</v>
      </c>
      <c r="I168">
        <v>292.23</v>
      </c>
      <c r="K168" t="s">
        <v>124</v>
      </c>
      <c r="N168">
        <f t="shared" si="8"/>
        <v>0.99542532862354527</v>
      </c>
      <c r="P168" s="3">
        <v>10.74</v>
      </c>
      <c r="S168">
        <v>1</v>
      </c>
      <c r="T168" t="s">
        <v>90</v>
      </c>
      <c r="V168" t="s">
        <v>93</v>
      </c>
    </row>
    <row r="169" spans="1:24">
      <c r="A169" s="4" t="s">
        <v>69</v>
      </c>
      <c r="B169" s="1" t="s">
        <v>58</v>
      </c>
      <c r="C169" s="1">
        <v>42194</v>
      </c>
      <c r="D169" t="s">
        <v>43</v>
      </c>
      <c r="E169" s="1" t="s">
        <v>92</v>
      </c>
      <c r="F169" s="1" t="s">
        <v>94</v>
      </c>
      <c r="G169">
        <v>1</v>
      </c>
      <c r="H169">
        <v>1</v>
      </c>
      <c r="I169">
        <v>267.67</v>
      </c>
      <c r="K169" t="s">
        <v>124</v>
      </c>
      <c r="N169">
        <f t="shared" si="8"/>
        <v>0.9117664090362535</v>
      </c>
      <c r="P169" s="3">
        <v>9.9700000000000006</v>
      </c>
      <c r="S169">
        <v>1</v>
      </c>
      <c r="T169" t="s">
        <v>90</v>
      </c>
      <c r="V169" t="s">
        <v>93</v>
      </c>
    </row>
    <row r="170" spans="1:24">
      <c r="A170" s="4" t="s">
        <v>69</v>
      </c>
      <c r="B170" s="1" t="s">
        <v>58</v>
      </c>
      <c r="C170" s="1">
        <v>42194</v>
      </c>
      <c r="D170" t="s">
        <v>43</v>
      </c>
      <c r="E170" s="1" t="s">
        <v>92</v>
      </c>
      <c r="F170" s="1" t="s">
        <v>94</v>
      </c>
      <c r="G170">
        <v>1</v>
      </c>
      <c r="H170">
        <v>2</v>
      </c>
      <c r="I170">
        <v>208.46</v>
      </c>
      <c r="K170" t="s">
        <v>124</v>
      </c>
      <c r="N170">
        <f t="shared" si="8"/>
        <v>0.71007892415174423</v>
      </c>
      <c r="P170" s="3">
        <v>10.06</v>
      </c>
      <c r="S170">
        <v>1</v>
      </c>
      <c r="T170" t="s">
        <v>90</v>
      </c>
      <c r="V170" t="s">
        <v>93</v>
      </c>
    </row>
    <row r="171" spans="1:24">
      <c r="A171" s="4" t="s">
        <v>47</v>
      </c>
      <c r="B171" s="1" t="s">
        <v>58</v>
      </c>
      <c r="C171" s="1">
        <v>42194</v>
      </c>
      <c r="D171" t="s">
        <v>103</v>
      </c>
      <c r="E171" s="1" t="s">
        <v>104</v>
      </c>
      <c r="F171" s="1" t="s">
        <v>49</v>
      </c>
      <c r="G171">
        <v>1</v>
      </c>
      <c r="H171">
        <v>1</v>
      </c>
      <c r="I171">
        <v>319.79000000000002</v>
      </c>
      <c r="K171">
        <v>1383.61</v>
      </c>
      <c r="N171">
        <f t="shared" si="8"/>
        <v>1.0893031716131936</v>
      </c>
      <c r="P171" s="3">
        <f t="shared" ref="P171:P202" si="10">K171/($X$4*S171)</f>
        <v>4.7130015362448185</v>
      </c>
      <c r="S171">
        <v>1</v>
      </c>
      <c r="T171" t="s">
        <v>6</v>
      </c>
      <c r="V171" t="s">
        <v>157</v>
      </c>
    </row>
    <row r="172" spans="1:24">
      <c r="A172" s="4" t="s">
        <v>47</v>
      </c>
      <c r="B172" s="1" t="s">
        <v>58</v>
      </c>
      <c r="C172" s="1">
        <v>42194</v>
      </c>
      <c r="D172" t="s">
        <v>103</v>
      </c>
      <c r="E172" s="1" t="s">
        <v>104</v>
      </c>
      <c r="F172" s="1" t="s">
        <v>49</v>
      </c>
      <c r="G172">
        <v>1</v>
      </c>
      <c r="H172">
        <v>2</v>
      </c>
      <c r="I172">
        <v>418.33</v>
      </c>
      <c r="K172">
        <v>672.46</v>
      </c>
      <c r="N172">
        <f t="shared" si="8"/>
        <v>1.4249607423025961</v>
      </c>
      <c r="P172" s="3">
        <f t="shared" si="10"/>
        <v>2.2906057437162142</v>
      </c>
      <c r="S172">
        <v>1</v>
      </c>
      <c r="T172" t="s">
        <v>38</v>
      </c>
      <c r="V172" t="s">
        <v>157</v>
      </c>
    </row>
    <row r="173" spans="1:24">
      <c r="A173" s="4" t="s">
        <v>47</v>
      </c>
      <c r="B173" s="1" t="s">
        <v>58</v>
      </c>
      <c r="C173" s="1">
        <v>42194</v>
      </c>
      <c r="D173" t="s">
        <v>103</v>
      </c>
      <c r="E173" s="1" t="s">
        <v>104</v>
      </c>
      <c r="F173" s="1" t="s">
        <v>49</v>
      </c>
      <c r="G173">
        <v>1</v>
      </c>
      <c r="H173">
        <v>3</v>
      </c>
      <c r="I173">
        <v>364.03</v>
      </c>
      <c r="K173">
        <v>1370.09</v>
      </c>
      <c r="N173">
        <f t="shared" si="8"/>
        <v>1.2399982287199436</v>
      </c>
      <c r="P173" s="3">
        <f t="shared" si="10"/>
        <v>4.6669482547781982</v>
      </c>
      <c r="S173">
        <v>1</v>
      </c>
      <c r="T173" t="s">
        <v>6</v>
      </c>
      <c r="V173" t="s">
        <v>157</v>
      </c>
    </row>
    <row r="174" spans="1:24">
      <c r="A174" s="4" t="s">
        <v>47</v>
      </c>
      <c r="B174" s="1" t="s">
        <v>58</v>
      </c>
      <c r="C174" s="1">
        <v>42194</v>
      </c>
      <c r="D174" t="s">
        <v>103</v>
      </c>
      <c r="E174" s="1" t="s">
        <v>104</v>
      </c>
      <c r="F174" s="1" t="s">
        <v>49</v>
      </c>
      <c r="G174">
        <v>1</v>
      </c>
      <c r="H174">
        <v>4</v>
      </c>
      <c r="I174">
        <v>433.69</v>
      </c>
      <c r="K174">
        <v>685.68</v>
      </c>
      <c r="N174">
        <f t="shared" si="8"/>
        <v>1.4772816301226612</v>
      </c>
      <c r="P174" s="3">
        <f t="shared" si="10"/>
        <v>2.335637132842598</v>
      </c>
      <c r="S174">
        <v>1</v>
      </c>
      <c r="T174" t="s">
        <v>38</v>
      </c>
      <c r="V174" t="s">
        <v>157</v>
      </c>
    </row>
    <row r="175" spans="1:24">
      <c r="A175" s="4" t="s">
        <v>47</v>
      </c>
      <c r="B175" s="1" t="s">
        <v>58</v>
      </c>
      <c r="C175" s="1">
        <v>42194</v>
      </c>
      <c r="D175" t="s">
        <v>103</v>
      </c>
      <c r="E175" s="1" t="s">
        <v>104</v>
      </c>
      <c r="F175" s="1" t="s">
        <v>50</v>
      </c>
      <c r="G175">
        <v>1</v>
      </c>
      <c r="H175">
        <v>1</v>
      </c>
      <c r="I175">
        <v>353.75</v>
      </c>
      <c r="K175">
        <v>1168.1500000000001</v>
      </c>
      <c r="N175">
        <f t="shared" si="8"/>
        <v>1.2049813845278687</v>
      </c>
      <c r="P175" s="3">
        <f t="shared" si="10"/>
        <v>3.9790784574875762</v>
      </c>
      <c r="S175">
        <v>1</v>
      </c>
      <c r="T175" t="s">
        <v>6</v>
      </c>
      <c r="V175" t="s">
        <v>157</v>
      </c>
    </row>
    <row r="176" spans="1:24">
      <c r="A176" s="4" t="s">
        <v>47</v>
      </c>
      <c r="B176" s="1" t="s">
        <v>58</v>
      </c>
      <c r="C176" s="1">
        <v>42194</v>
      </c>
      <c r="D176" t="s">
        <v>103</v>
      </c>
      <c r="E176" s="1" t="s">
        <v>104</v>
      </c>
      <c r="F176" s="1" t="s">
        <v>50</v>
      </c>
      <c r="G176">
        <v>1</v>
      </c>
      <c r="H176">
        <v>2</v>
      </c>
      <c r="I176">
        <v>350.58</v>
      </c>
      <c r="K176">
        <v>1197</v>
      </c>
      <c r="N176">
        <f t="shared" si="8"/>
        <v>1.1941833887993787</v>
      </c>
      <c r="P176" s="3">
        <f t="shared" si="10"/>
        <v>4.077350437540237</v>
      </c>
      <c r="S176">
        <v>1</v>
      </c>
      <c r="T176" t="s">
        <v>6</v>
      </c>
      <c r="V176" t="s">
        <v>157</v>
      </c>
    </row>
    <row r="177" spans="1:24">
      <c r="A177" s="4" t="s">
        <v>47</v>
      </c>
      <c r="B177" s="1" t="s">
        <v>58</v>
      </c>
      <c r="C177" s="1">
        <v>42194</v>
      </c>
      <c r="D177" t="s">
        <v>103</v>
      </c>
      <c r="E177" s="1" t="s">
        <v>104</v>
      </c>
      <c r="F177" s="1" t="s">
        <v>50</v>
      </c>
      <c r="G177">
        <v>1</v>
      </c>
      <c r="H177">
        <v>3</v>
      </c>
      <c r="I177">
        <v>328.8</v>
      </c>
      <c r="K177">
        <v>517.72</v>
      </c>
      <c r="N177">
        <f t="shared" si="8"/>
        <v>1.1199940048982708</v>
      </c>
      <c r="P177" s="3">
        <f t="shared" si="10"/>
        <v>1.7635136746226665</v>
      </c>
      <c r="S177">
        <v>1</v>
      </c>
      <c r="T177" t="s">
        <v>107</v>
      </c>
      <c r="V177" t="s">
        <v>157</v>
      </c>
    </row>
    <row r="178" spans="1:24">
      <c r="A178" s="4" t="s">
        <v>47</v>
      </c>
      <c r="B178" s="1" t="s">
        <v>58</v>
      </c>
      <c r="C178" s="1">
        <v>42194</v>
      </c>
      <c r="D178" t="s">
        <v>103</v>
      </c>
      <c r="E178" s="1" t="s">
        <v>104</v>
      </c>
      <c r="F178" s="1" t="s">
        <v>50</v>
      </c>
      <c r="G178">
        <v>1</v>
      </c>
      <c r="H178">
        <v>4</v>
      </c>
      <c r="I178">
        <v>399.94</v>
      </c>
      <c r="K178">
        <v>502.7</v>
      </c>
      <c r="N178">
        <f t="shared" si="8"/>
        <v>1.3623187418461509</v>
      </c>
      <c r="P178" s="3">
        <f t="shared" si="10"/>
        <v>1.7123509314548682</v>
      </c>
      <c r="S178">
        <v>1</v>
      </c>
      <c r="T178" t="s">
        <v>38</v>
      </c>
      <c r="V178" t="s">
        <v>157</v>
      </c>
    </row>
    <row r="179" spans="1:24">
      <c r="A179" s="4" t="s">
        <v>47</v>
      </c>
      <c r="B179" s="1" t="s">
        <v>58</v>
      </c>
      <c r="C179" s="1">
        <v>42194</v>
      </c>
      <c r="D179" t="s">
        <v>103</v>
      </c>
      <c r="E179" s="1" t="s">
        <v>104</v>
      </c>
      <c r="F179" s="1" t="s">
        <v>61</v>
      </c>
      <c r="G179">
        <v>1</v>
      </c>
      <c r="H179">
        <v>1</v>
      </c>
      <c r="I179">
        <v>369.58</v>
      </c>
      <c r="K179">
        <v>1174.97</v>
      </c>
      <c r="N179">
        <f t="shared" si="8"/>
        <v>1.2589032370143032</v>
      </c>
      <c r="P179" s="3">
        <f t="shared" si="10"/>
        <v>4.0023094766889331</v>
      </c>
      <c r="S179">
        <v>1</v>
      </c>
      <c r="T179" t="s">
        <v>6</v>
      </c>
      <c r="V179" t="s">
        <v>157</v>
      </c>
    </row>
    <row r="180" spans="1:24">
      <c r="A180" s="4" t="s">
        <v>47</v>
      </c>
      <c r="B180" s="1" t="s">
        <v>58</v>
      </c>
      <c r="C180" s="1">
        <v>42194</v>
      </c>
      <c r="D180" t="s">
        <v>103</v>
      </c>
      <c r="E180" s="1" t="s">
        <v>104</v>
      </c>
      <c r="F180" s="1" t="s">
        <v>61</v>
      </c>
      <c r="G180">
        <v>1</v>
      </c>
      <c r="H180">
        <v>2</v>
      </c>
      <c r="I180">
        <v>422.02</v>
      </c>
      <c r="K180">
        <v>1164</v>
      </c>
      <c r="N180">
        <f t="shared" si="8"/>
        <v>1.4375300180874944</v>
      </c>
      <c r="P180" s="3">
        <f t="shared" si="10"/>
        <v>3.9649422801143159</v>
      </c>
      <c r="S180">
        <v>1</v>
      </c>
      <c r="T180" t="s">
        <v>6</v>
      </c>
      <c r="V180" t="s">
        <v>157</v>
      </c>
    </row>
    <row r="181" spans="1:24">
      <c r="A181" s="4" t="s">
        <v>47</v>
      </c>
      <c r="B181" s="1" t="s">
        <v>58</v>
      </c>
      <c r="C181" s="1">
        <v>42194</v>
      </c>
      <c r="D181" t="s">
        <v>103</v>
      </c>
      <c r="E181" s="1" t="s">
        <v>104</v>
      </c>
      <c r="F181" s="1" t="s">
        <v>61</v>
      </c>
      <c r="G181">
        <v>1</v>
      </c>
      <c r="H181">
        <v>3</v>
      </c>
      <c r="I181">
        <v>455.89</v>
      </c>
      <c r="K181">
        <v>704.36</v>
      </c>
      <c r="N181">
        <f t="shared" si="8"/>
        <v>1.5529016633000992</v>
      </c>
      <c r="P181" s="3">
        <f t="shared" si="10"/>
        <v>2.399266962561271</v>
      </c>
      <c r="S181">
        <v>1</v>
      </c>
      <c r="T181" t="s">
        <v>38</v>
      </c>
      <c r="V181" t="s">
        <v>157</v>
      </c>
    </row>
    <row r="182" spans="1:24">
      <c r="A182" s="4" t="s">
        <v>47</v>
      </c>
      <c r="B182" s="1" t="s">
        <v>58</v>
      </c>
      <c r="C182" s="1">
        <v>42194</v>
      </c>
      <c r="D182" t="s">
        <v>103</v>
      </c>
      <c r="E182" s="1" t="s">
        <v>104</v>
      </c>
      <c r="F182" s="1" t="s">
        <v>61</v>
      </c>
      <c r="G182">
        <v>1</v>
      </c>
      <c r="H182">
        <v>4</v>
      </c>
      <c r="I182">
        <v>533.16</v>
      </c>
      <c r="K182">
        <v>845.7</v>
      </c>
      <c r="N182">
        <f t="shared" si="8"/>
        <v>1.8161070670667943</v>
      </c>
      <c r="P182" s="3">
        <f t="shared" si="10"/>
        <v>2.880714507124293</v>
      </c>
      <c r="S182">
        <v>1</v>
      </c>
      <c r="T182" t="s">
        <v>38</v>
      </c>
      <c r="V182" t="s">
        <v>157</v>
      </c>
      <c r="X182" t="s">
        <v>99</v>
      </c>
    </row>
    <row r="183" spans="1:24">
      <c r="A183" s="4" t="s">
        <v>47</v>
      </c>
      <c r="B183" s="1" t="s">
        <v>58</v>
      </c>
      <c r="C183" s="1">
        <v>42194</v>
      </c>
      <c r="D183" t="s">
        <v>103</v>
      </c>
      <c r="E183" s="1" t="s">
        <v>104</v>
      </c>
      <c r="F183" s="1" t="s">
        <v>79</v>
      </c>
      <c r="G183">
        <v>1</v>
      </c>
      <c r="H183">
        <v>1</v>
      </c>
      <c r="I183">
        <v>330.22</v>
      </c>
      <c r="K183">
        <v>1493.16</v>
      </c>
      <c r="N183">
        <f t="shared" si="8"/>
        <v>1.1248309619753862</v>
      </c>
      <c r="P183" s="3">
        <f t="shared" si="10"/>
        <v>5.0861625558208701</v>
      </c>
      <c r="S183">
        <v>1</v>
      </c>
      <c r="T183" t="s">
        <v>6</v>
      </c>
      <c r="V183" t="s">
        <v>157</v>
      </c>
    </row>
    <row r="184" spans="1:24">
      <c r="A184" s="4" t="s">
        <v>47</v>
      </c>
      <c r="B184" s="1" t="s">
        <v>58</v>
      </c>
      <c r="C184" s="1">
        <v>42194</v>
      </c>
      <c r="D184" t="s">
        <v>103</v>
      </c>
      <c r="E184" s="1" t="s">
        <v>104</v>
      </c>
      <c r="F184" s="1" t="s">
        <v>79</v>
      </c>
      <c r="G184">
        <v>1</v>
      </c>
      <c r="H184">
        <v>2</v>
      </c>
      <c r="I184">
        <v>391.45</v>
      </c>
      <c r="K184">
        <v>1946.42</v>
      </c>
      <c r="N184">
        <f t="shared" si="8"/>
        <v>1.3333991886174819</v>
      </c>
      <c r="P184" s="3">
        <f t="shared" si="10"/>
        <v>6.6301056296049028</v>
      </c>
      <c r="S184">
        <v>1</v>
      </c>
      <c r="T184" t="s">
        <v>6</v>
      </c>
      <c r="V184" t="s">
        <v>157</v>
      </c>
    </row>
    <row r="185" spans="1:24">
      <c r="A185" s="4" t="s">
        <v>47</v>
      </c>
      <c r="B185" s="1" t="s">
        <v>58</v>
      </c>
      <c r="C185" s="1">
        <v>42194</v>
      </c>
      <c r="D185" t="s">
        <v>103</v>
      </c>
      <c r="E185" s="1" t="s">
        <v>104</v>
      </c>
      <c r="F185" s="1" t="s">
        <v>79</v>
      </c>
      <c r="G185">
        <v>1</v>
      </c>
      <c r="H185">
        <v>3</v>
      </c>
      <c r="I185">
        <v>462.52</v>
      </c>
      <c r="K185">
        <v>864.59</v>
      </c>
      <c r="N185">
        <f t="shared" si="8"/>
        <v>1.5754854840193071</v>
      </c>
      <c r="P185" s="3">
        <f t="shared" si="10"/>
        <v>2.9450596614811313</v>
      </c>
      <c r="S185">
        <v>1</v>
      </c>
      <c r="T185" t="s">
        <v>38</v>
      </c>
      <c r="V185" t="s">
        <v>157</v>
      </c>
    </row>
    <row r="186" spans="1:24">
      <c r="A186" s="4" t="s">
        <v>47</v>
      </c>
      <c r="B186" s="1" t="s">
        <v>58</v>
      </c>
      <c r="C186" s="1">
        <v>42194</v>
      </c>
      <c r="D186" t="s">
        <v>103</v>
      </c>
      <c r="E186" s="1" t="s">
        <v>104</v>
      </c>
      <c r="F186" s="1" t="s">
        <v>79</v>
      </c>
      <c r="G186">
        <v>1</v>
      </c>
      <c r="H186">
        <v>4</v>
      </c>
      <c r="I186">
        <v>504.42</v>
      </c>
      <c r="K186">
        <v>758.92</v>
      </c>
      <c r="N186">
        <f t="shared" si="8"/>
        <v>1.7182097808722194</v>
      </c>
      <c r="P186" s="3">
        <f t="shared" si="10"/>
        <v>2.5851151161721275</v>
      </c>
      <c r="S186">
        <v>1</v>
      </c>
      <c r="T186" t="s">
        <v>38</v>
      </c>
      <c r="V186" t="s">
        <v>157</v>
      </c>
    </row>
    <row r="187" spans="1:24">
      <c r="A187" s="4" t="s">
        <v>47</v>
      </c>
      <c r="B187" s="1" t="s">
        <v>58</v>
      </c>
      <c r="C187" s="1">
        <v>42194</v>
      </c>
      <c r="D187" t="s">
        <v>103</v>
      </c>
      <c r="E187" s="1" t="s">
        <v>104</v>
      </c>
      <c r="F187" s="1" t="s">
        <v>94</v>
      </c>
      <c r="G187">
        <v>1</v>
      </c>
      <c r="H187">
        <v>1</v>
      </c>
      <c r="I187">
        <v>404</v>
      </c>
      <c r="K187">
        <v>1337.6</v>
      </c>
      <c r="N187">
        <f t="shared" si="8"/>
        <v>1.3761483515173398</v>
      </c>
      <c r="P187" s="3">
        <f t="shared" si="10"/>
        <v>4.5562773143306776</v>
      </c>
      <c r="S187">
        <v>1</v>
      </c>
      <c r="T187" t="s">
        <v>6</v>
      </c>
      <c r="V187" t="s">
        <v>157</v>
      </c>
    </row>
    <row r="188" spans="1:24">
      <c r="A188" s="4" t="s">
        <v>47</v>
      </c>
      <c r="B188" s="1" t="s">
        <v>58</v>
      </c>
      <c r="C188" s="1">
        <v>42194</v>
      </c>
      <c r="D188" t="s">
        <v>103</v>
      </c>
      <c r="E188" s="1" t="s">
        <v>104</v>
      </c>
      <c r="F188" s="1" t="s">
        <v>94</v>
      </c>
      <c r="G188">
        <v>1</v>
      </c>
      <c r="H188">
        <v>2</v>
      </c>
      <c r="I188">
        <v>451.6</v>
      </c>
      <c r="K188">
        <v>1371.67</v>
      </c>
      <c r="N188">
        <f t="shared" si="8"/>
        <v>1.5382886028347296</v>
      </c>
      <c r="P188" s="3">
        <f t="shared" si="10"/>
        <v>4.6723302211034401</v>
      </c>
      <c r="S188">
        <v>1</v>
      </c>
      <c r="T188" t="s">
        <v>6</v>
      </c>
      <c r="V188" t="s">
        <v>157</v>
      </c>
    </row>
    <row r="189" spans="1:24">
      <c r="A189" s="4" t="s">
        <v>47</v>
      </c>
      <c r="B189" s="1" t="s">
        <v>58</v>
      </c>
      <c r="C189" s="1">
        <v>42194</v>
      </c>
      <c r="D189" t="s">
        <v>103</v>
      </c>
      <c r="E189" s="1" t="s">
        <v>104</v>
      </c>
      <c r="F189" s="1" t="s">
        <v>94</v>
      </c>
      <c r="G189">
        <v>1</v>
      </c>
      <c r="H189">
        <v>3</v>
      </c>
      <c r="I189">
        <v>458.96</v>
      </c>
      <c r="K189">
        <v>694.12</v>
      </c>
      <c r="N189">
        <f t="shared" ref="N189:N252" si="11">I189/($X$4*S189)</f>
        <v>1.5633590282485106</v>
      </c>
      <c r="P189" s="3">
        <f t="shared" si="10"/>
        <v>2.3643863706812276</v>
      </c>
      <c r="S189">
        <v>1</v>
      </c>
      <c r="T189" t="s">
        <v>38</v>
      </c>
      <c r="V189" t="s">
        <v>157</v>
      </c>
    </row>
    <row r="190" spans="1:24">
      <c r="A190" s="4" t="s">
        <v>47</v>
      </c>
      <c r="B190" s="1" t="s">
        <v>58</v>
      </c>
      <c r="C190" s="1">
        <v>42194</v>
      </c>
      <c r="D190" t="s">
        <v>103</v>
      </c>
      <c r="E190" s="1" t="s">
        <v>104</v>
      </c>
      <c r="F190" s="1" t="s">
        <v>94</v>
      </c>
      <c r="G190">
        <v>1</v>
      </c>
      <c r="H190">
        <v>4</v>
      </c>
      <c r="I190">
        <v>464.46</v>
      </c>
      <c r="K190">
        <v>604.44000000000005</v>
      </c>
      <c r="N190">
        <f t="shared" si="11"/>
        <v>1.5820937211528308</v>
      </c>
      <c r="P190" s="3">
        <f t="shared" si="10"/>
        <v>2.0589086871067845</v>
      </c>
      <c r="S190">
        <v>1</v>
      </c>
      <c r="T190" t="s">
        <v>38</v>
      </c>
      <c r="V190" t="s">
        <v>157</v>
      </c>
    </row>
    <row r="191" spans="1:24">
      <c r="A191" s="4" t="s">
        <v>47</v>
      </c>
      <c r="B191" s="1" t="s">
        <v>54</v>
      </c>
      <c r="C191" s="1">
        <v>42198</v>
      </c>
      <c r="D191" t="s">
        <v>109</v>
      </c>
      <c r="E191" s="1" t="s">
        <v>108</v>
      </c>
      <c r="F191" s="1" t="s">
        <v>49</v>
      </c>
      <c r="G191">
        <v>1</v>
      </c>
      <c r="H191">
        <v>1</v>
      </c>
      <c r="I191">
        <v>224.08</v>
      </c>
      <c r="K191">
        <v>1210.58</v>
      </c>
      <c r="N191">
        <f t="shared" si="11"/>
        <v>0.76328545200001374</v>
      </c>
      <c r="P191" s="3">
        <f t="shared" si="10"/>
        <v>4.1236080974749036</v>
      </c>
      <c r="S191">
        <v>1</v>
      </c>
      <c r="T191" t="s">
        <v>6</v>
      </c>
      <c r="V191" t="s">
        <v>158</v>
      </c>
    </row>
    <row r="192" spans="1:24">
      <c r="A192" s="4" t="s">
        <v>47</v>
      </c>
      <c r="B192" s="1" t="s">
        <v>54</v>
      </c>
      <c r="C192" s="1">
        <v>42198</v>
      </c>
      <c r="D192" t="s">
        <v>109</v>
      </c>
      <c r="E192" s="1" t="s">
        <v>108</v>
      </c>
      <c r="F192" s="1" t="s">
        <v>49</v>
      </c>
      <c r="G192">
        <v>1</v>
      </c>
      <c r="H192">
        <v>2</v>
      </c>
      <c r="I192">
        <v>245.14</v>
      </c>
      <c r="K192">
        <v>1224.44</v>
      </c>
      <c r="N192">
        <f t="shared" si="11"/>
        <v>0.8350222942845561</v>
      </c>
      <c r="P192" s="3">
        <f t="shared" si="10"/>
        <v>4.1708195235937913</v>
      </c>
      <c r="S192">
        <v>1</v>
      </c>
      <c r="T192" t="s">
        <v>6</v>
      </c>
      <c r="V192" t="s">
        <v>158</v>
      </c>
    </row>
    <row r="193" spans="1:22">
      <c r="A193" s="4" t="s">
        <v>47</v>
      </c>
      <c r="B193" s="1" t="s">
        <v>54</v>
      </c>
      <c r="C193" s="1">
        <v>42198</v>
      </c>
      <c r="D193" t="s">
        <v>109</v>
      </c>
      <c r="E193" s="1" t="s">
        <v>108</v>
      </c>
      <c r="F193" s="1" t="s">
        <v>49</v>
      </c>
      <c r="G193">
        <v>1</v>
      </c>
      <c r="H193">
        <v>3</v>
      </c>
      <c r="I193">
        <v>269.29000000000002</v>
      </c>
      <c r="K193">
        <v>1212.8800000000001</v>
      </c>
      <c r="N193">
        <f t="shared" si="11"/>
        <v>0.91728462767352592</v>
      </c>
      <c r="P193" s="3">
        <f t="shared" si="10"/>
        <v>4.1314426054167113</v>
      </c>
      <c r="S193">
        <v>1</v>
      </c>
      <c r="T193" t="s">
        <v>6</v>
      </c>
      <c r="V193" t="s">
        <v>158</v>
      </c>
    </row>
    <row r="194" spans="1:22">
      <c r="A194" s="4" t="s">
        <v>47</v>
      </c>
      <c r="B194" s="1" t="s">
        <v>54</v>
      </c>
      <c r="C194" s="1">
        <v>42198</v>
      </c>
      <c r="D194" t="s">
        <v>109</v>
      </c>
      <c r="E194" s="1" t="s">
        <v>108</v>
      </c>
      <c r="F194" s="1" t="s">
        <v>50</v>
      </c>
      <c r="G194">
        <v>1</v>
      </c>
      <c r="H194">
        <v>1</v>
      </c>
      <c r="I194">
        <v>229.52</v>
      </c>
      <c r="K194">
        <v>1413.05</v>
      </c>
      <c r="N194">
        <f t="shared" si="11"/>
        <v>0.78181576643628681</v>
      </c>
      <c r="P194" s="3">
        <f t="shared" si="10"/>
        <v>4.8132832378999435</v>
      </c>
      <c r="S194">
        <v>1</v>
      </c>
      <c r="T194" t="s">
        <v>6</v>
      </c>
      <c r="V194" t="s">
        <v>158</v>
      </c>
    </row>
    <row r="195" spans="1:22">
      <c r="A195" s="4" t="s">
        <v>47</v>
      </c>
      <c r="B195" s="1" t="s">
        <v>54</v>
      </c>
      <c r="C195" s="1">
        <v>42198</v>
      </c>
      <c r="D195" t="s">
        <v>109</v>
      </c>
      <c r="E195" s="1" t="s">
        <v>108</v>
      </c>
      <c r="F195" s="1" t="s">
        <v>50</v>
      </c>
      <c r="G195">
        <v>1</v>
      </c>
      <c r="H195">
        <v>2</v>
      </c>
      <c r="I195">
        <v>342.29</v>
      </c>
      <c r="K195">
        <v>1393.29</v>
      </c>
      <c r="N195">
        <f t="shared" si="11"/>
        <v>1.1659450971308671</v>
      </c>
      <c r="P195" s="3">
        <f t="shared" si="10"/>
        <v>4.7459745957564223</v>
      </c>
      <c r="S195">
        <v>1</v>
      </c>
      <c r="T195" t="s">
        <v>6</v>
      </c>
      <c r="V195" t="s">
        <v>158</v>
      </c>
    </row>
    <row r="196" spans="1:22">
      <c r="A196" s="4" t="s">
        <v>47</v>
      </c>
      <c r="B196" s="1" t="s">
        <v>54</v>
      </c>
      <c r="C196" s="1">
        <v>42198</v>
      </c>
      <c r="D196" t="s">
        <v>109</v>
      </c>
      <c r="E196" s="1" t="s">
        <v>108</v>
      </c>
      <c r="F196" s="1" t="s">
        <v>50</v>
      </c>
      <c r="G196">
        <v>1</v>
      </c>
      <c r="H196">
        <v>3</v>
      </c>
      <c r="I196">
        <v>345.41</v>
      </c>
      <c r="K196">
        <v>1419.36</v>
      </c>
      <c r="N196">
        <f t="shared" si="11"/>
        <v>1.1765727774693178</v>
      </c>
      <c r="P196" s="3">
        <f t="shared" si="10"/>
        <v>4.8347770401228995</v>
      </c>
      <c r="S196">
        <v>1</v>
      </c>
      <c r="T196" t="s">
        <v>6</v>
      </c>
      <c r="V196" t="s">
        <v>158</v>
      </c>
    </row>
    <row r="197" spans="1:22">
      <c r="A197" s="4" t="s">
        <v>47</v>
      </c>
      <c r="B197" s="1" t="s">
        <v>54</v>
      </c>
      <c r="C197" s="1">
        <v>42198</v>
      </c>
      <c r="D197" t="s">
        <v>109</v>
      </c>
      <c r="E197" s="1" t="s">
        <v>108</v>
      </c>
      <c r="F197" s="1" t="s">
        <v>61</v>
      </c>
      <c r="G197">
        <v>1</v>
      </c>
      <c r="H197">
        <v>1</v>
      </c>
      <c r="I197">
        <v>282.35000000000002</v>
      </c>
      <c r="K197">
        <v>1189.03</v>
      </c>
      <c r="N197">
        <f t="shared" si="11"/>
        <v>0.96177100755178457</v>
      </c>
      <c r="P197" s="3">
        <f t="shared" si="10"/>
        <v>4.0502021643679766</v>
      </c>
      <c r="S197">
        <v>1</v>
      </c>
      <c r="T197" t="s">
        <v>6</v>
      </c>
      <c r="V197" t="s">
        <v>158</v>
      </c>
    </row>
    <row r="198" spans="1:22">
      <c r="A198" s="4" t="s">
        <v>47</v>
      </c>
      <c r="B198" s="1" t="s">
        <v>54</v>
      </c>
      <c r="C198" s="1">
        <v>42198</v>
      </c>
      <c r="D198" t="s">
        <v>109</v>
      </c>
      <c r="E198" s="1" t="s">
        <v>108</v>
      </c>
      <c r="F198" s="1" t="s">
        <v>61</v>
      </c>
      <c r="G198">
        <v>1</v>
      </c>
      <c r="H198">
        <v>2</v>
      </c>
      <c r="I198">
        <v>314.99</v>
      </c>
      <c r="K198">
        <v>1161.0999999999999</v>
      </c>
      <c r="N198">
        <f t="shared" si="11"/>
        <v>1.0729528941694231</v>
      </c>
      <c r="P198" s="3">
        <f t="shared" si="10"/>
        <v>3.9550639874920379</v>
      </c>
      <c r="S198">
        <v>1</v>
      </c>
      <c r="T198" t="s">
        <v>6</v>
      </c>
      <c r="V198" t="s">
        <v>158</v>
      </c>
    </row>
    <row r="199" spans="1:22">
      <c r="A199" s="4" t="s">
        <v>47</v>
      </c>
      <c r="B199" s="1" t="s">
        <v>54</v>
      </c>
      <c r="C199" s="1">
        <v>42198</v>
      </c>
      <c r="D199" t="s">
        <v>109</v>
      </c>
      <c r="E199" s="1" t="s">
        <v>108</v>
      </c>
      <c r="F199" s="1" t="s">
        <v>61</v>
      </c>
      <c r="G199">
        <v>1</v>
      </c>
      <c r="H199">
        <v>3</v>
      </c>
      <c r="I199">
        <v>302.13</v>
      </c>
      <c r="K199">
        <v>1108.29</v>
      </c>
      <c r="N199">
        <f t="shared" si="11"/>
        <v>1.0291477758513214</v>
      </c>
      <c r="P199" s="3">
        <f t="shared" si="10"/>
        <v>3.7751768725325561</v>
      </c>
      <c r="S199">
        <v>1</v>
      </c>
      <c r="T199" t="s">
        <v>6</v>
      </c>
      <c r="V199" t="s">
        <v>158</v>
      </c>
    </row>
    <row r="200" spans="1:22">
      <c r="A200" s="4" t="s">
        <v>47</v>
      </c>
      <c r="B200" s="1" t="s">
        <v>54</v>
      </c>
      <c r="C200" s="1">
        <v>42198</v>
      </c>
      <c r="D200" t="s">
        <v>109</v>
      </c>
      <c r="E200" s="1" t="s">
        <v>108</v>
      </c>
      <c r="F200" s="1" t="s">
        <v>79</v>
      </c>
      <c r="G200">
        <v>1</v>
      </c>
      <c r="H200">
        <v>1</v>
      </c>
      <c r="I200">
        <v>260.94</v>
      </c>
      <c r="K200">
        <v>1336.55</v>
      </c>
      <c r="N200">
        <f t="shared" si="11"/>
        <v>0.88884195753696704</v>
      </c>
      <c r="P200" s="3">
        <f t="shared" si="10"/>
        <v>4.5527006911398527</v>
      </c>
      <c r="S200">
        <v>1</v>
      </c>
      <c r="T200" t="s">
        <v>6</v>
      </c>
      <c r="V200" t="s">
        <v>158</v>
      </c>
    </row>
    <row r="201" spans="1:22">
      <c r="A201" s="4" t="s">
        <v>47</v>
      </c>
      <c r="B201" s="1" t="s">
        <v>54</v>
      </c>
      <c r="C201" s="1">
        <v>42198</v>
      </c>
      <c r="D201" t="s">
        <v>109</v>
      </c>
      <c r="E201" s="1" t="s">
        <v>108</v>
      </c>
      <c r="F201" s="1" t="s">
        <v>79</v>
      </c>
      <c r="G201">
        <v>1</v>
      </c>
      <c r="H201">
        <v>2</v>
      </c>
      <c r="I201">
        <v>289.92</v>
      </c>
      <c r="K201">
        <v>1265.69</v>
      </c>
      <c r="N201">
        <f t="shared" si="11"/>
        <v>0.98755675760373074</v>
      </c>
      <c r="P201" s="3">
        <f t="shared" si="10"/>
        <v>4.3113297203761931</v>
      </c>
      <c r="S201">
        <v>1</v>
      </c>
      <c r="T201" t="s">
        <v>6</v>
      </c>
      <c r="V201" t="s">
        <v>158</v>
      </c>
    </row>
    <row r="202" spans="1:22">
      <c r="A202" s="4" t="s">
        <v>47</v>
      </c>
      <c r="B202" s="1" t="s">
        <v>54</v>
      </c>
      <c r="C202" s="1">
        <v>42198</v>
      </c>
      <c r="D202" t="s">
        <v>109</v>
      </c>
      <c r="E202" s="1" t="s">
        <v>108</v>
      </c>
      <c r="F202" s="1" t="s">
        <v>79</v>
      </c>
      <c r="G202">
        <v>1</v>
      </c>
      <c r="H202">
        <v>3</v>
      </c>
      <c r="I202">
        <v>314.98</v>
      </c>
      <c r="K202">
        <v>1251.81</v>
      </c>
      <c r="N202">
        <f t="shared" si="11"/>
        <v>1.0729188310914153</v>
      </c>
      <c r="P202" s="3">
        <f t="shared" si="10"/>
        <v>4.2640501681012903</v>
      </c>
      <c r="S202">
        <v>1</v>
      </c>
      <c r="T202" t="s">
        <v>6</v>
      </c>
      <c r="V202" t="s">
        <v>158</v>
      </c>
    </row>
    <row r="203" spans="1:22">
      <c r="A203" s="4" t="s">
        <v>47</v>
      </c>
      <c r="B203" s="1" t="s">
        <v>54</v>
      </c>
      <c r="C203" s="1">
        <v>42198</v>
      </c>
      <c r="D203" t="s">
        <v>109</v>
      </c>
      <c r="E203" s="1" t="s">
        <v>108</v>
      </c>
      <c r="F203" s="1" t="s">
        <v>94</v>
      </c>
      <c r="G203">
        <v>1</v>
      </c>
      <c r="H203">
        <v>1</v>
      </c>
      <c r="I203">
        <v>220.44</v>
      </c>
      <c r="K203">
        <v>1282.06</v>
      </c>
      <c r="N203">
        <f t="shared" si="11"/>
        <v>0.75088649160515442</v>
      </c>
      <c r="P203" s="3">
        <f t="shared" ref="P203:P220" si="12">K203/($X$4*S203)</f>
        <v>4.3670909790750514</v>
      </c>
      <c r="S203">
        <v>1</v>
      </c>
      <c r="T203" t="s">
        <v>6</v>
      </c>
      <c r="V203" t="s">
        <v>158</v>
      </c>
    </row>
    <row r="204" spans="1:22">
      <c r="A204" s="4" t="s">
        <v>47</v>
      </c>
      <c r="B204" s="1" t="s">
        <v>54</v>
      </c>
      <c r="C204" s="1">
        <v>42198</v>
      </c>
      <c r="D204" t="s">
        <v>109</v>
      </c>
      <c r="E204" s="1" t="s">
        <v>108</v>
      </c>
      <c r="F204" s="1" t="s">
        <v>94</v>
      </c>
      <c r="G204">
        <v>1</v>
      </c>
      <c r="H204">
        <v>2</v>
      </c>
      <c r="I204">
        <v>290.18</v>
      </c>
      <c r="K204">
        <v>1284.9100000000001</v>
      </c>
      <c r="N204">
        <f t="shared" si="11"/>
        <v>0.98844239763193487</v>
      </c>
      <c r="P204" s="3">
        <f t="shared" si="12"/>
        <v>4.3767989563072902</v>
      </c>
      <c r="S204">
        <v>1</v>
      </c>
      <c r="T204" t="s">
        <v>6</v>
      </c>
      <c r="V204" t="s">
        <v>158</v>
      </c>
    </row>
    <row r="205" spans="1:22">
      <c r="A205" s="4" t="s">
        <v>47</v>
      </c>
      <c r="B205" s="1" t="s">
        <v>54</v>
      </c>
      <c r="C205" s="1">
        <v>42198</v>
      </c>
      <c r="D205" t="s">
        <v>109</v>
      </c>
      <c r="E205" s="1" t="s">
        <v>108</v>
      </c>
      <c r="F205" s="1" t="s">
        <v>94</v>
      </c>
      <c r="G205">
        <v>1</v>
      </c>
      <c r="H205">
        <v>3</v>
      </c>
      <c r="I205">
        <v>300.5</v>
      </c>
      <c r="K205">
        <v>1311.98</v>
      </c>
      <c r="N205">
        <f t="shared" si="11"/>
        <v>1.0235954941360412</v>
      </c>
      <c r="P205" s="3">
        <f t="shared" si="12"/>
        <v>4.4690077084745532</v>
      </c>
      <c r="S205">
        <v>1</v>
      </c>
      <c r="T205" t="s">
        <v>6</v>
      </c>
      <c r="V205" t="s">
        <v>158</v>
      </c>
    </row>
    <row r="206" spans="1:22">
      <c r="A206" s="4" t="s">
        <v>47</v>
      </c>
      <c r="B206" s="1" t="s">
        <v>54</v>
      </c>
      <c r="C206" s="1">
        <v>42198</v>
      </c>
      <c r="D206" t="s">
        <v>109</v>
      </c>
      <c r="E206" s="1" t="s">
        <v>108</v>
      </c>
      <c r="F206" s="1" t="s">
        <v>111</v>
      </c>
      <c r="G206">
        <v>1</v>
      </c>
      <c r="H206">
        <v>1</v>
      </c>
      <c r="I206">
        <v>262.35000000000002</v>
      </c>
      <c r="K206">
        <v>1448.5</v>
      </c>
      <c r="N206">
        <f t="shared" si="11"/>
        <v>0.89364485153607465</v>
      </c>
      <c r="P206" s="3">
        <f t="shared" si="12"/>
        <v>4.9340368494377893</v>
      </c>
      <c r="S206">
        <v>1</v>
      </c>
      <c r="T206" t="s">
        <v>6</v>
      </c>
      <c r="V206" t="s">
        <v>158</v>
      </c>
    </row>
    <row r="207" spans="1:22">
      <c r="A207" s="4" t="s">
        <v>47</v>
      </c>
      <c r="B207" s="1" t="s">
        <v>54</v>
      </c>
      <c r="C207" s="1">
        <v>42198</v>
      </c>
      <c r="D207" t="s">
        <v>109</v>
      </c>
      <c r="E207" s="1" t="s">
        <v>108</v>
      </c>
      <c r="F207" s="1" t="s">
        <v>111</v>
      </c>
      <c r="G207">
        <v>1</v>
      </c>
      <c r="H207">
        <v>2</v>
      </c>
      <c r="I207">
        <v>274.06</v>
      </c>
      <c r="K207">
        <v>1415.92</v>
      </c>
      <c r="N207">
        <f t="shared" si="11"/>
        <v>0.93353271588327269</v>
      </c>
      <c r="P207" s="3">
        <f t="shared" si="12"/>
        <v>4.8230593412881984</v>
      </c>
      <c r="S207">
        <v>1</v>
      </c>
      <c r="T207" t="s">
        <v>6</v>
      </c>
      <c r="V207" t="s">
        <v>158</v>
      </c>
    </row>
    <row r="208" spans="1:22">
      <c r="A208" s="4" t="s">
        <v>47</v>
      </c>
      <c r="B208" s="1" t="s">
        <v>54</v>
      </c>
      <c r="C208" s="1">
        <v>42198</v>
      </c>
      <c r="D208" t="s">
        <v>109</v>
      </c>
      <c r="E208" s="1" t="s">
        <v>108</v>
      </c>
      <c r="F208" s="1" t="s">
        <v>111</v>
      </c>
      <c r="G208">
        <v>1</v>
      </c>
      <c r="H208">
        <v>3</v>
      </c>
      <c r="I208">
        <v>263.92</v>
      </c>
      <c r="K208">
        <v>1448.81</v>
      </c>
      <c r="N208">
        <f t="shared" si="11"/>
        <v>0.89899275478330787</v>
      </c>
      <c r="P208" s="3">
        <f t="shared" si="12"/>
        <v>4.9350928048560325</v>
      </c>
      <c r="S208">
        <v>1</v>
      </c>
      <c r="T208" t="s">
        <v>6</v>
      </c>
      <c r="V208" t="s">
        <v>158</v>
      </c>
    </row>
    <row r="209" spans="1:24">
      <c r="A209" s="4" t="s">
        <v>47</v>
      </c>
      <c r="B209" s="1" t="s">
        <v>54</v>
      </c>
      <c r="C209" s="1">
        <v>42198</v>
      </c>
      <c r="D209" t="s">
        <v>109</v>
      </c>
      <c r="E209" s="1" t="s">
        <v>108</v>
      </c>
      <c r="F209" s="1" t="s">
        <v>112</v>
      </c>
      <c r="G209">
        <v>1</v>
      </c>
      <c r="H209">
        <v>1</v>
      </c>
      <c r="I209">
        <v>267.26</v>
      </c>
      <c r="K209">
        <v>1027.6300000000001</v>
      </c>
      <c r="N209">
        <f t="shared" si="11"/>
        <v>0.91036982283793133</v>
      </c>
      <c r="P209" s="3">
        <f t="shared" si="12"/>
        <v>3.5004240853211983</v>
      </c>
      <c r="S209">
        <v>1</v>
      </c>
      <c r="T209" t="s">
        <v>6</v>
      </c>
      <c r="V209" t="s">
        <v>158</v>
      </c>
    </row>
    <row r="210" spans="1:24">
      <c r="A210" s="4" t="s">
        <v>47</v>
      </c>
      <c r="B210" s="1" t="s">
        <v>54</v>
      </c>
      <c r="C210" s="1">
        <v>42198</v>
      </c>
      <c r="D210" t="s">
        <v>109</v>
      </c>
      <c r="E210" s="1" t="s">
        <v>108</v>
      </c>
      <c r="F210" s="1" t="s">
        <v>112</v>
      </c>
      <c r="G210">
        <v>1</v>
      </c>
      <c r="H210">
        <v>2</v>
      </c>
      <c r="I210">
        <v>293.81</v>
      </c>
      <c r="K210">
        <v>1071.1400000000001</v>
      </c>
      <c r="N210">
        <f t="shared" si="11"/>
        <v>1.0008072949487863</v>
      </c>
      <c r="P210" s="3">
        <f t="shared" si="12"/>
        <v>3.6486325377333753</v>
      </c>
      <c r="S210">
        <v>1</v>
      </c>
      <c r="T210" t="s">
        <v>6</v>
      </c>
      <c r="V210" t="s">
        <v>158</v>
      </c>
    </row>
    <row r="211" spans="1:24">
      <c r="A211" s="4" t="s">
        <v>47</v>
      </c>
      <c r="B211" s="1" t="s">
        <v>54</v>
      </c>
      <c r="C211" s="1">
        <v>42198</v>
      </c>
      <c r="D211" t="s">
        <v>109</v>
      </c>
      <c r="E211" s="1" t="s">
        <v>108</v>
      </c>
      <c r="F211" s="1" t="s">
        <v>112</v>
      </c>
      <c r="G211">
        <v>1</v>
      </c>
      <c r="H211">
        <v>3</v>
      </c>
      <c r="I211">
        <v>263.68</v>
      </c>
      <c r="K211">
        <v>1106.75</v>
      </c>
      <c r="N211">
        <f t="shared" si="11"/>
        <v>0.89817524091111933</v>
      </c>
      <c r="P211" s="3">
        <f t="shared" si="12"/>
        <v>3.7699311585193462</v>
      </c>
      <c r="S211">
        <v>1</v>
      </c>
      <c r="T211" t="s">
        <v>6</v>
      </c>
      <c r="V211" t="s">
        <v>158</v>
      </c>
    </row>
    <row r="212" spans="1:24">
      <c r="A212" s="4" t="s">
        <v>47</v>
      </c>
      <c r="B212" s="1" t="s">
        <v>54</v>
      </c>
      <c r="C212" s="1">
        <v>42198</v>
      </c>
      <c r="D212" t="s">
        <v>109</v>
      </c>
      <c r="E212" s="1" t="s">
        <v>108</v>
      </c>
      <c r="F212" s="1" t="s">
        <v>113</v>
      </c>
      <c r="G212">
        <v>1</v>
      </c>
      <c r="H212">
        <v>1</v>
      </c>
      <c r="I212">
        <v>271.31</v>
      </c>
      <c r="K212">
        <v>1259.46</v>
      </c>
      <c r="N212">
        <f t="shared" si="11"/>
        <v>0.9241653694311126</v>
      </c>
      <c r="P212" s="3">
        <f t="shared" si="12"/>
        <v>4.2901084227772994</v>
      </c>
      <c r="S212">
        <v>1</v>
      </c>
      <c r="T212" t="s">
        <v>6</v>
      </c>
      <c r="V212" t="s">
        <v>158</v>
      </c>
    </row>
    <row r="213" spans="1:24">
      <c r="A213" s="4" t="s">
        <v>47</v>
      </c>
      <c r="B213" s="1" t="s">
        <v>54</v>
      </c>
      <c r="C213" s="1">
        <v>42198</v>
      </c>
      <c r="D213" t="s">
        <v>109</v>
      </c>
      <c r="E213" s="1" t="s">
        <v>108</v>
      </c>
      <c r="F213" s="1" t="s">
        <v>113</v>
      </c>
      <c r="G213">
        <v>1</v>
      </c>
      <c r="H213">
        <v>2</v>
      </c>
      <c r="I213">
        <v>285.7</v>
      </c>
      <c r="K213">
        <v>1229.06</v>
      </c>
      <c r="N213">
        <f t="shared" si="11"/>
        <v>0.97318213868441583</v>
      </c>
      <c r="P213" s="3">
        <f t="shared" si="12"/>
        <v>4.1865566656334199</v>
      </c>
      <c r="S213">
        <v>1</v>
      </c>
      <c r="T213" t="s">
        <v>6</v>
      </c>
      <c r="V213" t="s">
        <v>158</v>
      </c>
    </row>
    <row r="214" spans="1:24">
      <c r="A214" s="4" t="s">
        <v>47</v>
      </c>
      <c r="B214" s="1" t="s">
        <v>54</v>
      </c>
      <c r="C214" s="1">
        <v>42198</v>
      </c>
      <c r="D214" t="s">
        <v>109</v>
      </c>
      <c r="E214" s="1" t="s">
        <v>108</v>
      </c>
      <c r="F214" s="1" t="s">
        <v>113</v>
      </c>
      <c r="G214">
        <v>1</v>
      </c>
      <c r="H214">
        <v>3</v>
      </c>
      <c r="I214">
        <v>197.03</v>
      </c>
      <c r="K214">
        <v>1224.52</v>
      </c>
      <c r="N214">
        <f t="shared" si="11"/>
        <v>0.67114482598876601</v>
      </c>
      <c r="P214" s="3">
        <f t="shared" si="12"/>
        <v>4.1710920282178536</v>
      </c>
      <c r="S214">
        <v>1</v>
      </c>
      <c r="T214" t="s">
        <v>6</v>
      </c>
      <c r="V214" t="s">
        <v>158</v>
      </c>
    </row>
    <row r="215" spans="1:24">
      <c r="A215" s="4" t="s">
        <v>47</v>
      </c>
      <c r="B215" s="1" t="s">
        <v>54</v>
      </c>
      <c r="C215" s="1">
        <v>42198</v>
      </c>
      <c r="D215" t="s">
        <v>109</v>
      </c>
      <c r="E215" s="1" t="s">
        <v>108</v>
      </c>
      <c r="F215" s="1" t="s">
        <v>114</v>
      </c>
      <c r="G215">
        <v>1</v>
      </c>
      <c r="H215">
        <v>1</v>
      </c>
      <c r="I215">
        <v>287.18</v>
      </c>
      <c r="K215">
        <v>1124.78</v>
      </c>
      <c r="N215">
        <f t="shared" si="11"/>
        <v>0.97822347422957845</v>
      </c>
      <c r="P215" s="3">
        <f t="shared" si="12"/>
        <v>3.8313468881675088</v>
      </c>
      <c r="S215">
        <v>1</v>
      </c>
      <c r="T215" t="s">
        <v>6</v>
      </c>
      <c r="V215" t="s">
        <v>158</v>
      </c>
    </row>
    <row r="216" spans="1:24">
      <c r="A216" s="4" t="s">
        <v>47</v>
      </c>
      <c r="B216" s="1" t="s">
        <v>54</v>
      </c>
      <c r="C216" s="1">
        <v>42198</v>
      </c>
      <c r="D216" t="s">
        <v>109</v>
      </c>
      <c r="E216" s="1" t="s">
        <v>108</v>
      </c>
      <c r="F216" s="1" t="s">
        <v>114</v>
      </c>
      <c r="G216">
        <v>1</v>
      </c>
      <c r="H216">
        <v>2</v>
      </c>
      <c r="I216">
        <v>207.39</v>
      </c>
      <c r="K216">
        <v>1253.8900000000001</v>
      </c>
      <c r="N216">
        <f t="shared" si="11"/>
        <v>0.70643417480490367</v>
      </c>
      <c r="P216" s="3">
        <f t="shared" si="12"/>
        <v>4.2711352883269242</v>
      </c>
      <c r="S216">
        <v>1</v>
      </c>
      <c r="T216" t="s">
        <v>6</v>
      </c>
      <c r="V216" t="s">
        <v>158</v>
      </c>
    </row>
    <row r="217" spans="1:24">
      <c r="A217" s="4" t="s">
        <v>47</v>
      </c>
      <c r="B217" s="1" t="s">
        <v>54</v>
      </c>
      <c r="C217" s="1">
        <v>42198</v>
      </c>
      <c r="D217" t="s">
        <v>109</v>
      </c>
      <c r="E217" s="1" t="s">
        <v>108</v>
      </c>
      <c r="F217" s="1" t="s">
        <v>114</v>
      </c>
      <c r="G217">
        <v>1</v>
      </c>
      <c r="H217">
        <v>3</v>
      </c>
      <c r="I217">
        <v>216.2</v>
      </c>
      <c r="K217">
        <v>1171.3</v>
      </c>
      <c r="N217">
        <f t="shared" si="11"/>
        <v>0.73644374652982392</v>
      </c>
      <c r="P217" s="3">
        <f t="shared" si="12"/>
        <v>3.9898083270600497</v>
      </c>
      <c r="S217">
        <v>1</v>
      </c>
      <c r="T217" t="s">
        <v>6</v>
      </c>
      <c r="V217" t="s">
        <v>158</v>
      </c>
    </row>
    <row r="218" spans="1:24">
      <c r="A218" s="4" t="s">
        <v>47</v>
      </c>
      <c r="B218" s="1" t="s">
        <v>54</v>
      </c>
      <c r="C218" s="1">
        <v>42198</v>
      </c>
      <c r="D218" t="s">
        <v>109</v>
      </c>
      <c r="E218" s="1" t="s">
        <v>108</v>
      </c>
      <c r="F218" s="1" t="s">
        <v>115</v>
      </c>
      <c r="G218">
        <v>1</v>
      </c>
      <c r="H218">
        <v>1</v>
      </c>
      <c r="I218">
        <v>264.60000000000002</v>
      </c>
      <c r="K218">
        <v>1221.21</v>
      </c>
      <c r="N218">
        <f t="shared" si="11"/>
        <v>0.90130904408784196</v>
      </c>
      <c r="P218" s="3">
        <f t="shared" si="12"/>
        <v>4.159817149397254</v>
      </c>
      <c r="S218">
        <v>1</v>
      </c>
      <c r="T218" t="s">
        <v>6</v>
      </c>
      <c r="V218" t="s">
        <v>158</v>
      </c>
    </row>
    <row r="219" spans="1:24">
      <c r="A219" s="4" t="s">
        <v>47</v>
      </c>
      <c r="B219" s="1" t="s">
        <v>54</v>
      </c>
      <c r="C219" s="1">
        <v>42198</v>
      </c>
      <c r="D219" t="s">
        <v>109</v>
      </c>
      <c r="E219" s="1" t="s">
        <v>108</v>
      </c>
      <c r="F219" s="1" t="s">
        <v>115</v>
      </c>
      <c r="G219">
        <v>1</v>
      </c>
      <c r="H219">
        <v>2</v>
      </c>
      <c r="I219">
        <v>219.16</v>
      </c>
      <c r="K219">
        <v>1203.56</v>
      </c>
      <c r="N219">
        <f t="shared" si="11"/>
        <v>0.74652641762014904</v>
      </c>
      <c r="P219" s="3">
        <f t="shared" si="12"/>
        <v>4.0996958167133899</v>
      </c>
      <c r="S219">
        <v>1</v>
      </c>
      <c r="T219" t="s">
        <v>6</v>
      </c>
      <c r="V219" t="s">
        <v>158</v>
      </c>
    </row>
    <row r="220" spans="1:24">
      <c r="A220" s="4" t="s">
        <v>47</v>
      </c>
      <c r="B220" s="1" t="s">
        <v>54</v>
      </c>
      <c r="C220" s="1">
        <v>42198</v>
      </c>
      <c r="D220" t="s">
        <v>109</v>
      </c>
      <c r="E220" s="1" t="s">
        <v>108</v>
      </c>
      <c r="F220" s="1" t="s">
        <v>115</v>
      </c>
      <c r="G220">
        <v>1</v>
      </c>
      <c r="H220">
        <v>3</v>
      </c>
      <c r="I220">
        <v>266.24</v>
      </c>
      <c r="K220">
        <v>1197.6500000000001</v>
      </c>
      <c r="N220">
        <f t="shared" si="11"/>
        <v>0.90689538888113019</v>
      </c>
      <c r="P220" s="3">
        <f t="shared" si="12"/>
        <v>4.0795645376107483</v>
      </c>
      <c r="S220">
        <v>1</v>
      </c>
      <c r="T220" t="s">
        <v>6</v>
      </c>
      <c r="V220" t="s">
        <v>158</v>
      </c>
    </row>
    <row r="221" spans="1:24">
      <c r="A221" s="4" t="s">
        <v>116</v>
      </c>
      <c r="B221" s="1" t="s">
        <v>53</v>
      </c>
      <c r="C221" s="1">
        <v>42199</v>
      </c>
      <c r="D221" t="s">
        <v>118</v>
      </c>
      <c r="E221" s="1" t="s">
        <v>119</v>
      </c>
      <c r="F221" s="1" t="s">
        <v>49</v>
      </c>
      <c r="G221">
        <v>1</v>
      </c>
      <c r="H221">
        <v>1</v>
      </c>
      <c r="I221">
        <v>730.03</v>
      </c>
      <c r="J221">
        <v>406.67</v>
      </c>
      <c r="K221" t="s">
        <v>124</v>
      </c>
      <c r="N221">
        <f t="shared" si="11"/>
        <v>0.82890229460247822</v>
      </c>
      <c r="O221">
        <f t="shared" ref="O221:O250" si="13">J221/($X$4*S221)</f>
        <v>0.46174773111514572</v>
      </c>
      <c r="P221">
        <v>8.23</v>
      </c>
      <c r="S221">
        <v>3</v>
      </c>
      <c r="T221" t="s">
        <v>6</v>
      </c>
      <c r="U221" t="s">
        <v>126</v>
      </c>
      <c r="V221" t="s">
        <v>127</v>
      </c>
      <c r="X221" s="3" t="s">
        <v>205</v>
      </c>
    </row>
    <row r="222" spans="1:24">
      <c r="A222" s="4" t="s">
        <v>116</v>
      </c>
      <c r="B222" s="1" t="s">
        <v>53</v>
      </c>
      <c r="C222" s="1">
        <v>42199</v>
      </c>
      <c r="D222" t="s">
        <v>118</v>
      </c>
      <c r="E222" s="1" t="s">
        <v>119</v>
      </c>
      <c r="F222" s="1" t="s">
        <v>49</v>
      </c>
      <c r="G222">
        <v>1</v>
      </c>
      <c r="H222">
        <v>2</v>
      </c>
      <c r="I222">
        <v>249.64</v>
      </c>
      <c r="J222">
        <v>138.16</v>
      </c>
      <c r="K222" t="s">
        <v>124</v>
      </c>
      <c r="N222">
        <f t="shared" si="11"/>
        <v>0.85035067938809084</v>
      </c>
      <c r="O222">
        <f t="shared" si="13"/>
        <v>0.47061548575652395</v>
      </c>
      <c r="P222">
        <v>9.48</v>
      </c>
      <c r="S222">
        <v>1</v>
      </c>
      <c r="T222" t="s">
        <v>6</v>
      </c>
      <c r="V222" t="s">
        <v>127</v>
      </c>
      <c r="X222" s="3" t="s">
        <v>205</v>
      </c>
    </row>
    <row r="223" spans="1:24">
      <c r="A223" s="4" t="s">
        <v>116</v>
      </c>
      <c r="B223" s="1" t="s">
        <v>53</v>
      </c>
      <c r="C223" s="1">
        <v>42199</v>
      </c>
      <c r="D223" t="s">
        <v>118</v>
      </c>
      <c r="E223" s="1" t="s">
        <v>119</v>
      </c>
      <c r="F223" s="1" t="s">
        <v>49</v>
      </c>
      <c r="G223">
        <v>1</v>
      </c>
      <c r="H223">
        <v>3</v>
      </c>
      <c r="I223">
        <v>219.39</v>
      </c>
      <c r="J223">
        <v>121.53</v>
      </c>
      <c r="K223" t="s">
        <v>124</v>
      </c>
      <c r="N223">
        <f t="shared" si="11"/>
        <v>0.74730986841432967</v>
      </c>
      <c r="O223">
        <f t="shared" si="13"/>
        <v>0.41396858702946121</v>
      </c>
      <c r="P223">
        <v>9.1</v>
      </c>
      <c r="S223">
        <v>1</v>
      </c>
      <c r="T223" t="s">
        <v>6</v>
      </c>
      <c r="V223" t="s">
        <v>127</v>
      </c>
      <c r="X223" s="3" t="s">
        <v>205</v>
      </c>
    </row>
    <row r="224" spans="1:24">
      <c r="A224" s="4" t="s">
        <v>116</v>
      </c>
      <c r="B224" s="1" t="s">
        <v>53</v>
      </c>
      <c r="C224" s="1">
        <v>42199</v>
      </c>
      <c r="D224" t="s">
        <v>118</v>
      </c>
      <c r="E224" s="1" t="s">
        <v>119</v>
      </c>
      <c r="F224" s="1" t="s">
        <v>49</v>
      </c>
      <c r="G224">
        <v>2</v>
      </c>
      <c r="H224">
        <v>1</v>
      </c>
      <c r="I224">
        <v>380.17</v>
      </c>
      <c r="J224">
        <v>128.65</v>
      </c>
      <c r="K224" t="s">
        <v>124</v>
      </c>
      <c r="N224">
        <f t="shared" si="11"/>
        <v>1.2949760366246217</v>
      </c>
      <c r="O224">
        <f t="shared" si="13"/>
        <v>0.43822149857105391</v>
      </c>
      <c r="P224">
        <v>10.5</v>
      </c>
      <c r="S224">
        <v>1</v>
      </c>
      <c r="T224" t="s">
        <v>6</v>
      </c>
      <c r="V224" t="s">
        <v>127</v>
      </c>
      <c r="X224" s="3" t="s">
        <v>205</v>
      </c>
    </row>
    <row r="225" spans="1:24">
      <c r="A225" s="4" t="s">
        <v>116</v>
      </c>
      <c r="B225" s="1" t="s">
        <v>53</v>
      </c>
      <c r="C225" s="1">
        <v>42199</v>
      </c>
      <c r="D225" t="s">
        <v>118</v>
      </c>
      <c r="E225" s="1" t="s">
        <v>119</v>
      </c>
      <c r="F225" s="1" t="s">
        <v>49</v>
      </c>
      <c r="G225">
        <v>2</v>
      </c>
      <c r="H225">
        <v>2</v>
      </c>
      <c r="I225">
        <v>371.68</v>
      </c>
      <c r="J225">
        <v>163.33000000000001</v>
      </c>
      <c r="K225" t="s">
        <v>124</v>
      </c>
      <c r="N225">
        <f t="shared" si="11"/>
        <v>1.2660564833959527</v>
      </c>
      <c r="O225">
        <f t="shared" si="13"/>
        <v>0.55635225310229486</v>
      </c>
      <c r="P225">
        <v>10.1</v>
      </c>
      <c r="S225">
        <v>1</v>
      </c>
      <c r="T225" t="s">
        <v>6</v>
      </c>
      <c r="V225" t="s">
        <v>127</v>
      </c>
      <c r="X225" s="3" t="s">
        <v>205</v>
      </c>
    </row>
    <row r="226" spans="1:24">
      <c r="A226" s="4" t="s">
        <v>116</v>
      </c>
      <c r="B226" s="1" t="s">
        <v>53</v>
      </c>
      <c r="C226" s="1">
        <v>42199</v>
      </c>
      <c r="D226" t="s">
        <v>118</v>
      </c>
      <c r="E226" s="1" t="s">
        <v>119</v>
      </c>
      <c r="F226" s="1" t="s">
        <v>49</v>
      </c>
      <c r="G226">
        <v>2</v>
      </c>
      <c r="H226">
        <v>3</v>
      </c>
      <c r="I226">
        <v>279.88</v>
      </c>
      <c r="J226">
        <v>134.51</v>
      </c>
      <c r="K226" t="s">
        <v>124</v>
      </c>
      <c r="N226">
        <f t="shared" si="11"/>
        <v>0.95335742728384432</v>
      </c>
      <c r="O226">
        <f t="shared" si="13"/>
        <v>0.45818246228365689</v>
      </c>
      <c r="P226">
        <v>10.35</v>
      </c>
      <c r="S226">
        <v>1</v>
      </c>
      <c r="T226" t="s">
        <v>6</v>
      </c>
      <c r="V226" t="s">
        <v>127</v>
      </c>
      <c r="X226" s="3" t="s">
        <v>205</v>
      </c>
    </row>
    <row r="227" spans="1:24">
      <c r="A227" s="4" t="s">
        <v>116</v>
      </c>
      <c r="B227" s="1" t="s">
        <v>53</v>
      </c>
      <c r="C227" s="1">
        <v>42199</v>
      </c>
      <c r="D227" t="s">
        <v>118</v>
      </c>
      <c r="E227" s="1" t="s">
        <v>119</v>
      </c>
      <c r="F227" s="1" t="s">
        <v>50</v>
      </c>
      <c r="G227">
        <v>1</v>
      </c>
      <c r="H227">
        <v>1</v>
      </c>
      <c r="I227">
        <v>310.91000000000003</v>
      </c>
      <c r="J227">
        <v>129.52000000000001</v>
      </c>
      <c r="K227" t="s">
        <v>124</v>
      </c>
      <c r="N227">
        <f t="shared" si="11"/>
        <v>1.0590551583422183</v>
      </c>
      <c r="O227">
        <f t="shared" si="13"/>
        <v>0.44118498635773734</v>
      </c>
      <c r="P227">
        <v>9.2200000000000006</v>
      </c>
      <c r="S227">
        <v>1</v>
      </c>
      <c r="T227" t="s">
        <v>6</v>
      </c>
      <c r="V227" t="s">
        <v>127</v>
      </c>
      <c r="X227" s="3" t="s">
        <v>205</v>
      </c>
    </row>
    <row r="228" spans="1:24">
      <c r="A228" s="4" t="s">
        <v>116</v>
      </c>
      <c r="B228" s="1" t="s">
        <v>53</v>
      </c>
      <c r="C228" s="1">
        <v>42199</v>
      </c>
      <c r="D228" t="s">
        <v>118</v>
      </c>
      <c r="E228" s="1" t="s">
        <v>119</v>
      </c>
      <c r="F228" s="1" t="s">
        <v>50</v>
      </c>
      <c r="G228">
        <v>1</v>
      </c>
      <c r="H228">
        <v>2</v>
      </c>
      <c r="I228">
        <v>359.98</v>
      </c>
      <c r="J228">
        <v>138.05000000000001</v>
      </c>
      <c r="K228" t="s">
        <v>124</v>
      </c>
      <c r="N228">
        <f t="shared" si="11"/>
        <v>1.2262026821267624</v>
      </c>
      <c r="O228">
        <f t="shared" si="13"/>
        <v>0.47024079189843759</v>
      </c>
      <c r="P228">
        <v>9.75</v>
      </c>
      <c r="S228">
        <v>1</v>
      </c>
      <c r="T228" t="s">
        <v>6</v>
      </c>
      <c r="V228" t="s">
        <v>127</v>
      </c>
      <c r="X228" s="3" t="s">
        <v>205</v>
      </c>
    </row>
    <row r="229" spans="1:24">
      <c r="A229" s="4" t="s">
        <v>116</v>
      </c>
      <c r="B229" s="1" t="s">
        <v>53</v>
      </c>
      <c r="C229" s="1">
        <v>42199</v>
      </c>
      <c r="D229" t="s">
        <v>118</v>
      </c>
      <c r="E229" s="1" t="s">
        <v>119</v>
      </c>
      <c r="F229" s="1" t="s">
        <v>50</v>
      </c>
      <c r="G229">
        <v>1</v>
      </c>
      <c r="H229">
        <v>3</v>
      </c>
      <c r="I229">
        <v>273.60000000000002</v>
      </c>
      <c r="J229">
        <v>124.65</v>
      </c>
      <c r="K229" t="s">
        <v>124</v>
      </c>
      <c r="N229">
        <f t="shared" si="11"/>
        <v>0.93196581429491143</v>
      </c>
      <c r="O229">
        <f t="shared" si="13"/>
        <v>0.42459626736791195</v>
      </c>
      <c r="P229">
        <v>9.9</v>
      </c>
      <c r="S229">
        <v>1</v>
      </c>
      <c r="T229" t="s">
        <v>6</v>
      </c>
      <c r="V229" t="s">
        <v>127</v>
      </c>
      <c r="X229" s="3" t="s">
        <v>205</v>
      </c>
    </row>
    <row r="230" spans="1:24">
      <c r="A230" s="4" t="s">
        <v>116</v>
      </c>
      <c r="B230" s="1" t="s">
        <v>53</v>
      </c>
      <c r="C230" s="1">
        <v>42199</v>
      </c>
      <c r="D230" t="s">
        <v>118</v>
      </c>
      <c r="E230" s="1" t="s">
        <v>119</v>
      </c>
      <c r="F230" s="1" t="s">
        <v>50</v>
      </c>
      <c r="G230">
        <v>2</v>
      </c>
      <c r="H230">
        <v>1</v>
      </c>
      <c r="I230">
        <v>271.12</v>
      </c>
      <c r="J230">
        <v>150.91</v>
      </c>
      <c r="K230" t="s">
        <v>124</v>
      </c>
      <c r="N230">
        <f t="shared" si="11"/>
        <v>0.92351817094896338</v>
      </c>
      <c r="O230">
        <f t="shared" si="13"/>
        <v>0.514045910216539</v>
      </c>
      <c r="P230">
        <v>8.89</v>
      </c>
      <c r="S230">
        <v>1</v>
      </c>
      <c r="T230" t="s">
        <v>6</v>
      </c>
      <c r="V230" t="s">
        <v>127</v>
      </c>
      <c r="X230" s="3" t="s">
        <v>205</v>
      </c>
    </row>
    <row r="231" spans="1:24">
      <c r="A231" s="4" t="s">
        <v>116</v>
      </c>
      <c r="B231" s="1" t="s">
        <v>53</v>
      </c>
      <c r="C231" s="1">
        <v>42199</v>
      </c>
      <c r="D231" t="s">
        <v>118</v>
      </c>
      <c r="E231" s="1" t="s">
        <v>119</v>
      </c>
      <c r="F231" s="1" t="s">
        <v>50</v>
      </c>
      <c r="G231">
        <v>2</v>
      </c>
      <c r="H231">
        <v>2</v>
      </c>
      <c r="I231">
        <v>290.32</v>
      </c>
      <c r="J231">
        <v>157.30000000000001</v>
      </c>
      <c r="K231" t="s">
        <v>124</v>
      </c>
      <c r="N231">
        <f t="shared" si="11"/>
        <v>0.98891928072404478</v>
      </c>
      <c r="O231">
        <f t="shared" si="13"/>
        <v>0.53581221706355842</v>
      </c>
      <c r="P231">
        <v>9.19</v>
      </c>
      <c r="S231">
        <v>1</v>
      </c>
      <c r="T231" t="s">
        <v>6</v>
      </c>
      <c r="V231" t="s">
        <v>127</v>
      </c>
      <c r="X231" s="3" t="s">
        <v>205</v>
      </c>
    </row>
    <row r="232" spans="1:24">
      <c r="A232" s="4" t="s">
        <v>116</v>
      </c>
      <c r="B232" s="1" t="s">
        <v>53</v>
      </c>
      <c r="C232" s="1">
        <v>42199</v>
      </c>
      <c r="D232" t="s">
        <v>118</v>
      </c>
      <c r="E232" s="1" t="s">
        <v>119</v>
      </c>
      <c r="F232" s="1" t="s">
        <v>50</v>
      </c>
      <c r="G232">
        <v>2</v>
      </c>
      <c r="H232">
        <v>3</v>
      </c>
      <c r="I232">
        <v>340.63</v>
      </c>
      <c r="J232">
        <v>135.13999999999999</v>
      </c>
      <c r="K232" t="s">
        <v>124</v>
      </c>
      <c r="N232">
        <f t="shared" si="11"/>
        <v>1.1602906261815631</v>
      </c>
      <c r="O232">
        <f t="shared" si="13"/>
        <v>0.46032843619815172</v>
      </c>
      <c r="P232">
        <v>9.1999999999999993</v>
      </c>
      <c r="S232">
        <v>1</v>
      </c>
      <c r="T232" t="s">
        <v>6</v>
      </c>
      <c r="V232" t="s">
        <v>127</v>
      </c>
      <c r="X232" s="3" t="s">
        <v>205</v>
      </c>
    </row>
    <row r="233" spans="1:24">
      <c r="A233" s="4" t="s">
        <v>116</v>
      </c>
      <c r="B233" s="1" t="s">
        <v>53</v>
      </c>
      <c r="C233" s="1">
        <v>42199</v>
      </c>
      <c r="D233" t="s">
        <v>118</v>
      </c>
      <c r="E233" s="1" t="s">
        <v>119</v>
      </c>
      <c r="F233" s="1" t="s">
        <v>61</v>
      </c>
      <c r="G233">
        <v>1</v>
      </c>
      <c r="H233">
        <v>1</v>
      </c>
      <c r="I233">
        <v>313.52</v>
      </c>
      <c r="J233">
        <v>143.55000000000001</v>
      </c>
      <c r="K233" t="s">
        <v>124</v>
      </c>
      <c r="N233">
        <f t="shared" si="11"/>
        <v>1.0679456217022683</v>
      </c>
      <c r="O233">
        <f t="shared" si="13"/>
        <v>0.48897548480275782</v>
      </c>
      <c r="P233">
        <v>10.61</v>
      </c>
      <c r="S233">
        <v>1</v>
      </c>
      <c r="T233" t="s">
        <v>6</v>
      </c>
      <c r="V233" t="s">
        <v>127</v>
      </c>
      <c r="X233" s="3" t="s">
        <v>205</v>
      </c>
    </row>
    <row r="234" spans="1:24">
      <c r="A234" s="4" t="s">
        <v>116</v>
      </c>
      <c r="B234" s="1" t="s">
        <v>53</v>
      </c>
      <c r="C234" s="1">
        <v>42199</v>
      </c>
      <c r="D234" t="s">
        <v>118</v>
      </c>
      <c r="E234" s="1" t="s">
        <v>119</v>
      </c>
      <c r="F234" s="1" t="s">
        <v>61</v>
      </c>
      <c r="G234">
        <v>1</v>
      </c>
      <c r="H234">
        <v>2</v>
      </c>
      <c r="I234">
        <v>276.60000000000002</v>
      </c>
      <c r="J234">
        <v>156.35</v>
      </c>
      <c r="K234" t="s">
        <v>124</v>
      </c>
      <c r="N234">
        <f t="shared" si="11"/>
        <v>0.94218473769726796</v>
      </c>
      <c r="O234">
        <f t="shared" si="13"/>
        <v>0.53257622465281207</v>
      </c>
      <c r="P234">
        <v>11.65</v>
      </c>
      <c r="S234">
        <v>1</v>
      </c>
      <c r="T234" t="s">
        <v>6</v>
      </c>
      <c r="V234" t="s">
        <v>127</v>
      </c>
      <c r="X234" s="3" t="s">
        <v>205</v>
      </c>
    </row>
    <row r="235" spans="1:24">
      <c r="A235" s="4" t="s">
        <v>116</v>
      </c>
      <c r="B235" s="1" t="s">
        <v>53</v>
      </c>
      <c r="C235" s="1">
        <v>42199</v>
      </c>
      <c r="D235" t="s">
        <v>118</v>
      </c>
      <c r="E235" s="1" t="s">
        <v>119</v>
      </c>
      <c r="F235" s="1" t="s">
        <v>61</v>
      </c>
      <c r="G235">
        <v>1</v>
      </c>
      <c r="H235">
        <v>3</v>
      </c>
      <c r="I235">
        <v>413.48</v>
      </c>
      <c r="J235">
        <v>128.80000000000001</v>
      </c>
      <c r="K235" t="s">
        <v>124</v>
      </c>
      <c r="N235">
        <f t="shared" si="11"/>
        <v>1.4084401494687864</v>
      </c>
      <c r="O235">
        <f t="shared" si="13"/>
        <v>0.43873244474117179</v>
      </c>
      <c r="P235">
        <v>12.1</v>
      </c>
      <c r="S235">
        <v>1</v>
      </c>
      <c r="T235" t="s">
        <v>6</v>
      </c>
      <c r="V235" t="s">
        <v>127</v>
      </c>
      <c r="X235" s="3" t="s">
        <v>205</v>
      </c>
    </row>
    <row r="236" spans="1:24">
      <c r="A236" s="4" t="s">
        <v>116</v>
      </c>
      <c r="B236" s="1" t="s">
        <v>53</v>
      </c>
      <c r="C236" s="1">
        <v>42199</v>
      </c>
      <c r="D236" t="s">
        <v>118</v>
      </c>
      <c r="E236" s="1" t="s">
        <v>119</v>
      </c>
      <c r="F236" s="1" t="s">
        <v>79</v>
      </c>
      <c r="G236">
        <v>1</v>
      </c>
      <c r="H236">
        <v>1</v>
      </c>
      <c r="I236">
        <v>250.2</v>
      </c>
      <c r="J236">
        <v>137.16</v>
      </c>
      <c r="K236" t="s">
        <v>124</v>
      </c>
      <c r="N236">
        <f t="shared" si="11"/>
        <v>0.85225821175653071</v>
      </c>
      <c r="O236">
        <f t="shared" si="13"/>
        <v>0.46720917795573846</v>
      </c>
      <c r="P236">
        <v>9.76</v>
      </c>
      <c r="S236">
        <v>1</v>
      </c>
      <c r="T236" t="s">
        <v>6</v>
      </c>
      <c r="V236" t="s">
        <v>127</v>
      </c>
      <c r="X236" s="3" t="s">
        <v>205</v>
      </c>
    </row>
    <row r="237" spans="1:24">
      <c r="A237" s="4" t="s">
        <v>116</v>
      </c>
      <c r="B237" s="1" t="s">
        <v>53</v>
      </c>
      <c r="C237" s="1">
        <v>42199</v>
      </c>
      <c r="D237" t="s">
        <v>118</v>
      </c>
      <c r="E237" s="1" t="s">
        <v>119</v>
      </c>
      <c r="F237" s="1" t="s">
        <v>79</v>
      </c>
      <c r="G237">
        <v>1</v>
      </c>
      <c r="H237">
        <v>2</v>
      </c>
      <c r="I237">
        <v>229.97</v>
      </c>
      <c r="J237">
        <v>129.62</v>
      </c>
      <c r="K237" t="s">
        <v>124</v>
      </c>
      <c r="N237">
        <f t="shared" si="11"/>
        <v>0.78334860494664027</v>
      </c>
      <c r="O237">
        <f t="shared" si="13"/>
        <v>0.44152561713781585</v>
      </c>
      <c r="P237">
        <v>10.69</v>
      </c>
      <c r="S237">
        <v>1</v>
      </c>
      <c r="T237" t="s">
        <v>6</v>
      </c>
      <c r="V237" t="s">
        <v>127</v>
      </c>
      <c r="X237" s="3" t="s">
        <v>205</v>
      </c>
    </row>
    <row r="238" spans="1:24">
      <c r="A238" s="4" t="s">
        <v>116</v>
      </c>
      <c r="B238" s="1" t="s">
        <v>53</v>
      </c>
      <c r="C238" s="1">
        <v>42199</v>
      </c>
      <c r="D238" t="s">
        <v>118</v>
      </c>
      <c r="E238" s="1" t="s">
        <v>119</v>
      </c>
      <c r="F238" s="1" t="s">
        <v>79</v>
      </c>
      <c r="G238">
        <v>1</v>
      </c>
      <c r="H238">
        <v>3</v>
      </c>
      <c r="I238">
        <v>284.41000000000003</v>
      </c>
      <c r="J238">
        <v>154.93</v>
      </c>
      <c r="K238" t="s">
        <v>124</v>
      </c>
      <c r="N238">
        <f t="shared" si="11"/>
        <v>0.96878800162140266</v>
      </c>
      <c r="O238">
        <f t="shared" si="13"/>
        <v>0.52773926757569678</v>
      </c>
      <c r="P238">
        <v>10.71</v>
      </c>
      <c r="S238">
        <v>1</v>
      </c>
      <c r="T238" t="s">
        <v>6</v>
      </c>
      <c r="V238" t="s">
        <v>127</v>
      </c>
      <c r="X238" s="3" t="s">
        <v>205</v>
      </c>
    </row>
    <row r="239" spans="1:24">
      <c r="A239" s="4" t="s">
        <v>116</v>
      </c>
      <c r="B239" s="1" t="s">
        <v>53</v>
      </c>
      <c r="C239" s="1">
        <v>42199</v>
      </c>
      <c r="D239" t="s">
        <v>118</v>
      </c>
      <c r="E239" s="1" t="s">
        <v>119</v>
      </c>
      <c r="F239" s="1" t="s">
        <v>94</v>
      </c>
      <c r="G239">
        <v>1</v>
      </c>
      <c r="H239">
        <v>1</v>
      </c>
      <c r="I239">
        <v>228.75</v>
      </c>
      <c r="J239">
        <v>148.97</v>
      </c>
      <c r="K239" t="s">
        <v>124</v>
      </c>
      <c r="N239">
        <f t="shared" si="11"/>
        <v>0.77919290942968189</v>
      </c>
      <c r="O239">
        <f t="shared" si="13"/>
        <v>0.50743767308301513</v>
      </c>
      <c r="P239">
        <v>8.82</v>
      </c>
      <c r="S239">
        <v>1</v>
      </c>
      <c r="T239" t="s">
        <v>6</v>
      </c>
      <c r="V239" t="s">
        <v>127</v>
      </c>
      <c r="X239" s="3" t="s">
        <v>205</v>
      </c>
    </row>
    <row r="240" spans="1:24">
      <c r="A240" s="4" t="s">
        <v>116</v>
      </c>
      <c r="B240" s="1" t="s">
        <v>53</v>
      </c>
      <c r="C240" s="1">
        <v>42199</v>
      </c>
      <c r="D240" t="s">
        <v>118</v>
      </c>
      <c r="E240" s="1" t="s">
        <v>119</v>
      </c>
      <c r="F240" s="1" t="s">
        <v>94</v>
      </c>
      <c r="G240">
        <v>1</v>
      </c>
      <c r="H240">
        <v>2</v>
      </c>
      <c r="I240">
        <v>183.24</v>
      </c>
      <c r="J240">
        <v>135.03</v>
      </c>
      <c r="K240" t="s">
        <v>124</v>
      </c>
      <c r="N240">
        <f t="shared" si="11"/>
        <v>0.62417184141593407</v>
      </c>
      <c r="O240">
        <f t="shared" si="13"/>
        <v>0.45995374234006536</v>
      </c>
      <c r="P240">
        <v>8.4700000000000006</v>
      </c>
      <c r="S240">
        <v>1</v>
      </c>
      <c r="T240" t="s">
        <v>6</v>
      </c>
      <c r="V240" t="s">
        <v>127</v>
      </c>
      <c r="X240" s="3" t="s">
        <v>205</v>
      </c>
    </row>
    <row r="241" spans="1:24">
      <c r="A241" s="4" t="s">
        <v>116</v>
      </c>
      <c r="B241" s="1" t="s">
        <v>53</v>
      </c>
      <c r="C241" s="1">
        <v>42199</v>
      </c>
      <c r="D241" t="s">
        <v>118</v>
      </c>
      <c r="E241" s="1" t="s">
        <v>119</v>
      </c>
      <c r="F241" s="1" t="s">
        <v>94</v>
      </c>
      <c r="G241">
        <v>1</v>
      </c>
      <c r="H241">
        <v>3</v>
      </c>
      <c r="I241">
        <v>224.69</v>
      </c>
      <c r="J241">
        <v>144.72</v>
      </c>
      <c r="K241" t="s">
        <v>124</v>
      </c>
      <c r="N241">
        <f t="shared" si="11"/>
        <v>0.76536329975849282</v>
      </c>
      <c r="O241">
        <f t="shared" si="13"/>
        <v>0.49296086492967683</v>
      </c>
      <c r="P241">
        <v>8.91</v>
      </c>
      <c r="S241">
        <v>1</v>
      </c>
      <c r="T241" t="s">
        <v>6</v>
      </c>
      <c r="V241" t="s">
        <v>127</v>
      </c>
      <c r="X241" s="3" t="s">
        <v>205</v>
      </c>
    </row>
    <row r="242" spans="1:24">
      <c r="A242" s="4" t="s">
        <v>116</v>
      </c>
      <c r="B242" s="1" t="s">
        <v>53</v>
      </c>
      <c r="C242" s="1">
        <v>42199</v>
      </c>
      <c r="D242" t="s">
        <v>118</v>
      </c>
      <c r="E242" s="1" t="s">
        <v>119</v>
      </c>
      <c r="F242" s="1" t="s">
        <v>111</v>
      </c>
      <c r="G242">
        <v>1</v>
      </c>
      <c r="H242">
        <v>1</v>
      </c>
      <c r="I242">
        <v>223.04</v>
      </c>
      <c r="J242">
        <v>160.06</v>
      </c>
      <c r="K242" t="s">
        <v>124</v>
      </c>
      <c r="N242">
        <f t="shared" si="11"/>
        <v>0.75974289188719679</v>
      </c>
      <c r="O242">
        <f t="shared" si="13"/>
        <v>0.5452136265937263</v>
      </c>
      <c r="P242">
        <v>8.7899999999999991</v>
      </c>
      <c r="S242">
        <v>1</v>
      </c>
      <c r="T242" t="s">
        <v>6</v>
      </c>
      <c r="V242" t="s">
        <v>127</v>
      </c>
      <c r="X242" s="3" t="s">
        <v>205</v>
      </c>
    </row>
    <row r="243" spans="1:24">
      <c r="A243" s="4" t="s">
        <v>116</v>
      </c>
      <c r="B243" s="1" t="s">
        <v>53</v>
      </c>
      <c r="C243" s="1">
        <v>42199</v>
      </c>
      <c r="D243" t="s">
        <v>118</v>
      </c>
      <c r="E243" s="1" t="s">
        <v>119</v>
      </c>
      <c r="F243" s="1" t="s">
        <v>111</v>
      </c>
      <c r="G243">
        <v>1</v>
      </c>
      <c r="H243">
        <v>2</v>
      </c>
      <c r="I243">
        <v>151.27000000000001</v>
      </c>
      <c r="J243">
        <v>123.24</v>
      </c>
      <c r="K243" t="s">
        <v>124</v>
      </c>
      <c r="N243">
        <f t="shared" si="11"/>
        <v>0.51527218102482186</v>
      </c>
      <c r="O243">
        <f t="shared" si="13"/>
        <v>0.41979337336880435</v>
      </c>
      <c r="P243">
        <v>8.24</v>
      </c>
      <c r="S243">
        <v>1</v>
      </c>
      <c r="T243" t="s">
        <v>6</v>
      </c>
      <c r="V243" t="s">
        <v>127</v>
      </c>
      <c r="X243" s="3" t="s">
        <v>205</v>
      </c>
    </row>
    <row r="244" spans="1:24">
      <c r="A244" s="4" t="s">
        <v>116</v>
      </c>
      <c r="B244" s="1" t="s">
        <v>53</v>
      </c>
      <c r="C244" s="1">
        <v>42199</v>
      </c>
      <c r="D244" t="s">
        <v>118</v>
      </c>
      <c r="E244" s="1" t="s">
        <v>119</v>
      </c>
      <c r="F244" s="1" t="s">
        <v>111</v>
      </c>
      <c r="G244">
        <v>1</v>
      </c>
      <c r="H244">
        <v>3</v>
      </c>
      <c r="I244">
        <v>170.57</v>
      </c>
      <c r="J244">
        <v>135.49</v>
      </c>
      <c r="K244" t="s">
        <v>124</v>
      </c>
      <c r="N244">
        <f t="shared" si="11"/>
        <v>0.58101392157998177</v>
      </c>
      <c r="O244">
        <f t="shared" si="13"/>
        <v>0.46152064392842673</v>
      </c>
      <c r="P244">
        <v>9.07</v>
      </c>
      <c r="S244">
        <v>1</v>
      </c>
      <c r="T244" t="s">
        <v>6</v>
      </c>
      <c r="V244" t="s">
        <v>127</v>
      </c>
      <c r="X244" s="3" t="s">
        <v>205</v>
      </c>
    </row>
    <row r="245" spans="1:24">
      <c r="A245" s="4" t="s">
        <v>116</v>
      </c>
      <c r="B245" s="1" t="s">
        <v>53</v>
      </c>
      <c r="C245" s="1">
        <v>42199</v>
      </c>
      <c r="D245" t="s">
        <v>118</v>
      </c>
      <c r="E245" s="1" t="s">
        <v>119</v>
      </c>
      <c r="F245" s="1" t="s">
        <v>112</v>
      </c>
      <c r="G245">
        <v>1</v>
      </c>
      <c r="H245">
        <v>1</v>
      </c>
      <c r="I245">
        <v>210.1</v>
      </c>
      <c r="J245">
        <v>140.07</v>
      </c>
      <c r="K245" t="s">
        <v>124</v>
      </c>
      <c r="N245">
        <f t="shared" si="11"/>
        <v>0.71566526894503246</v>
      </c>
      <c r="O245">
        <f t="shared" si="13"/>
        <v>0.47712153365602422</v>
      </c>
      <c r="P245">
        <v>8.42</v>
      </c>
      <c r="S245">
        <v>1</v>
      </c>
      <c r="T245" t="s">
        <v>6</v>
      </c>
      <c r="V245" t="s">
        <v>127</v>
      </c>
      <c r="X245" s="3" t="s">
        <v>205</v>
      </c>
    </row>
    <row r="246" spans="1:24">
      <c r="A246" s="4" t="s">
        <v>116</v>
      </c>
      <c r="B246" s="1" t="s">
        <v>53</v>
      </c>
      <c r="C246" s="1">
        <v>42199</v>
      </c>
      <c r="D246" t="s">
        <v>118</v>
      </c>
      <c r="E246" s="1" t="s">
        <v>119</v>
      </c>
      <c r="F246" s="1" t="s">
        <v>112</v>
      </c>
      <c r="G246">
        <v>1</v>
      </c>
      <c r="H246">
        <v>2</v>
      </c>
      <c r="I246">
        <v>151.77000000000001</v>
      </c>
      <c r="J246">
        <v>117.21</v>
      </c>
      <c r="K246" t="s">
        <v>124</v>
      </c>
      <c r="N246">
        <f t="shared" si="11"/>
        <v>0.51697533492521464</v>
      </c>
      <c r="O246">
        <f t="shared" si="13"/>
        <v>0.39925333733006785</v>
      </c>
      <c r="P246">
        <v>6.17</v>
      </c>
      <c r="S246">
        <v>1</v>
      </c>
      <c r="T246" t="s">
        <v>6</v>
      </c>
      <c r="V246" t="s">
        <v>127</v>
      </c>
      <c r="X246" s="3" t="s">
        <v>205</v>
      </c>
    </row>
    <row r="247" spans="1:24">
      <c r="A247" s="4" t="s">
        <v>116</v>
      </c>
      <c r="B247" s="1" t="s">
        <v>53</v>
      </c>
      <c r="C247" s="1">
        <v>42199</v>
      </c>
      <c r="D247" t="s">
        <v>118</v>
      </c>
      <c r="E247" s="1" t="s">
        <v>119</v>
      </c>
      <c r="F247" s="1" t="s">
        <v>112</v>
      </c>
      <c r="G247">
        <v>1</v>
      </c>
      <c r="H247">
        <v>3</v>
      </c>
      <c r="I247">
        <v>252.37</v>
      </c>
      <c r="J247">
        <v>137.75</v>
      </c>
      <c r="K247" t="s">
        <v>124</v>
      </c>
      <c r="N247">
        <f t="shared" si="11"/>
        <v>0.85964989968423533</v>
      </c>
      <c r="O247">
        <f t="shared" si="13"/>
        <v>0.4692188995582019</v>
      </c>
      <c r="P247">
        <v>8.44</v>
      </c>
      <c r="S247">
        <v>1</v>
      </c>
      <c r="T247" t="s">
        <v>6</v>
      </c>
      <c r="V247" t="s">
        <v>127</v>
      </c>
      <c r="X247" s="3" t="s">
        <v>205</v>
      </c>
    </row>
    <row r="248" spans="1:24">
      <c r="A248" s="4" t="s">
        <v>116</v>
      </c>
      <c r="B248" s="1" t="s">
        <v>53</v>
      </c>
      <c r="C248" s="1">
        <v>42199</v>
      </c>
      <c r="D248" t="s">
        <v>118</v>
      </c>
      <c r="E248" s="1" t="s">
        <v>119</v>
      </c>
      <c r="F248" s="1" t="s">
        <v>112</v>
      </c>
      <c r="G248">
        <v>2</v>
      </c>
      <c r="H248">
        <v>1</v>
      </c>
      <c r="I248">
        <v>210.85</v>
      </c>
      <c r="J248">
        <v>145.11000000000001</v>
      </c>
      <c r="K248" t="s">
        <v>124</v>
      </c>
      <c r="N248">
        <f t="shared" si="11"/>
        <v>0.71821999979562157</v>
      </c>
      <c r="O248">
        <f t="shared" si="13"/>
        <v>0.49428932497198319</v>
      </c>
      <c r="P248">
        <v>9.34</v>
      </c>
      <c r="S248">
        <v>1</v>
      </c>
      <c r="T248" t="s">
        <v>6</v>
      </c>
      <c r="V248" t="s">
        <v>127</v>
      </c>
      <c r="X248" s="3" t="s">
        <v>205</v>
      </c>
    </row>
    <row r="249" spans="1:24">
      <c r="A249" s="4" t="s">
        <v>116</v>
      </c>
      <c r="B249" s="1" t="s">
        <v>53</v>
      </c>
      <c r="C249" s="1">
        <v>42199</v>
      </c>
      <c r="D249" t="s">
        <v>118</v>
      </c>
      <c r="E249" s="1" t="s">
        <v>119</v>
      </c>
      <c r="F249" s="1" t="s">
        <v>112</v>
      </c>
      <c r="G249">
        <v>2</v>
      </c>
      <c r="H249">
        <v>2</v>
      </c>
      <c r="I249">
        <v>164.25</v>
      </c>
      <c r="J249">
        <v>120.75</v>
      </c>
      <c r="K249" t="s">
        <v>124</v>
      </c>
      <c r="N249">
        <f t="shared" si="11"/>
        <v>0.55948605627901749</v>
      </c>
      <c r="O249">
        <f t="shared" si="13"/>
        <v>0.4113116669448485</v>
      </c>
      <c r="P249">
        <v>9.1999999999999993</v>
      </c>
      <c r="S249">
        <v>1</v>
      </c>
      <c r="T249" t="s">
        <v>6</v>
      </c>
      <c r="V249" t="s">
        <v>127</v>
      </c>
      <c r="X249" s="3" t="s">
        <v>205</v>
      </c>
    </row>
    <row r="250" spans="1:24">
      <c r="A250" s="4" t="s">
        <v>116</v>
      </c>
      <c r="B250" s="1" t="s">
        <v>53</v>
      </c>
      <c r="C250" s="1">
        <v>42199</v>
      </c>
      <c r="D250" t="s">
        <v>118</v>
      </c>
      <c r="E250" s="1" t="s">
        <v>119</v>
      </c>
      <c r="F250" s="1" t="s">
        <v>112</v>
      </c>
      <c r="G250">
        <v>2</v>
      </c>
      <c r="H250">
        <v>3</v>
      </c>
      <c r="I250">
        <v>170.56</v>
      </c>
      <c r="J250">
        <v>131.47999999999999</v>
      </c>
      <c r="K250" t="s">
        <v>124</v>
      </c>
      <c r="N250">
        <f t="shared" si="11"/>
        <v>0.58097985850197398</v>
      </c>
      <c r="O250">
        <f t="shared" si="13"/>
        <v>0.44786134964727681</v>
      </c>
      <c r="P250">
        <v>8.75</v>
      </c>
      <c r="S250">
        <v>1</v>
      </c>
      <c r="T250" t="s">
        <v>6</v>
      </c>
      <c r="V250" t="s">
        <v>127</v>
      </c>
      <c r="X250" s="3" t="s">
        <v>205</v>
      </c>
    </row>
    <row r="251" spans="1:24">
      <c r="A251" s="4" t="s">
        <v>116</v>
      </c>
      <c r="B251" s="1" t="s">
        <v>54</v>
      </c>
      <c r="C251" s="1">
        <v>42199</v>
      </c>
      <c r="D251" t="s">
        <v>130</v>
      </c>
      <c r="E251" s="1" t="s">
        <v>131</v>
      </c>
      <c r="F251" s="1" t="s">
        <v>49</v>
      </c>
      <c r="G251">
        <v>1</v>
      </c>
      <c r="H251">
        <v>1</v>
      </c>
      <c r="I251">
        <v>390.03</v>
      </c>
      <c r="K251">
        <v>1388.63</v>
      </c>
      <c r="N251">
        <f t="shared" si="11"/>
        <v>1.3285622315403665</v>
      </c>
      <c r="P251" s="3">
        <f t="shared" ref="P251:P291" si="14">K251/($X$4*S251)</f>
        <v>4.7301012014047616</v>
      </c>
      <c r="S251">
        <v>1</v>
      </c>
      <c r="T251" t="s">
        <v>6</v>
      </c>
      <c r="V251" t="s">
        <v>148</v>
      </c>
    </row>
    <row r="252" spans="1:24">
      <c r="A252" s="4" t="s">
        <v>116</v>
      </c>
      <c r="B252" s="1" t="s">
        <v>54</v>
      </c>
      <c r="C252" s="1">
        <v>42199</v>
      </c>
      <c r="D252" t="s">
        <v>130</v>
      </c>
      <c r="E252" s="1" t="s">
        <v>131</v>
      </c>
      <c r="F252" s="1" t="s">
        <v>49</v>
      </c>
      <c r="G252">
        <v>1</v>
      </c>
      <c r="H252">
        <v>2</v>
      </c>
      <c r="I252">
        <v>263.33</v>
      </c>
      <c r="K252">
        <v>1471.73</v>
      </c>
      <c r="N252">
        <f t="shared" si="11"/>
        <v>0.89698303318084427</v>
      </c>
      <c r="P252" s="3">
        <f t="shared" si="14"/>
        <v>5.0131653796500366</v>
      </c>
      <c r="S252">
        <v>1</v>
      </c>
      <c r="T252" t="s">
        <v>6</v>
      </c>
      <c r="V252" t="s">
        <v>148</v>
      </c>
    </row>
    <row r="253" spans="1:24">
      <c r="A253" s="4" t="s">
        <v>116</v>
      </c>
      <c r="B253" s="1" t="s">
        <v>54</v>
      </c>
      <c r="C253" s="1">
        <v>42199</v>
      </c>
      <c r="D253" t="s">
        <v>130</v>
      </c>
      <c r="E253" s="1" t="s">
        <v>131</v>
      </c>
      <c r="F253" s="1" t="s">
        <v>49</v>
      </c>
      <c r="G253">
        <v>1</v>
      </c>
      <c r="H253">
        <v>3</v>
      </c>
      <c r="I253">
        <v>335.16</v>
      </c>
      <c r="K253">
        <v>1348</v>
      </c>
      <c r="N253">
        <f t="shared" ref="N253:N316" si="15">I253/($X$4*S253)</f>
        <v>1.1416581225112665</v>
      </c>
      <c r="P253" s="3">
        <f t="shared" si="14"/>
        <v>4.5917029154588471</v>
      </c>
      <c r="S253">
        <v>1</v>
      </c>
      <c r="T253" t="s">
        <v>6</v>
      </c>
      <c r="V253" t="s">
        <v>148</v>
      </c>
    </row>
    <row r="254" spans="1:24">
      <c r="A254" s="4" t="s">
        <v>116</v>
      </c>
      <c r="B254" s="1" t="s">
        <v>54</v>
      </c>
      <c r="C254" s="1">
        <v>42199</v>
      </c>
      <c r="D254" t="s">
        <v>130</v>
      </c>
      <c r="E254" s="1" t="s">
        <v>131</v>
      </c>
      <c r="F254" s="1" t="s">
        <v>49</v>
      </c>
      <c r="G254">
        <v>1</v>
      </c>
      <c r="H254">
        <v>4</v>
      </c>
      <c r="I254">
        <v>466.55</v>
      </c>
      <c r="K254">
        <v>963.25</v>
      </c>
      <c r="N254">
        <f t="shared" si="15"/>
        <v>1.5892129044564727</v>
      </c>
      <c r="P254" s="3">
        <f t="shared" si="14"/>
        <v>3.281125989106628</v>
      </c>
      <c r="S254">
        <v>1</v>
      </c>
      <c r="T254" t="s">
        <v>38</v>
      </c>
      <c r="V254" t="s">
        <v>148</v>
      </c>
    </row>
    <row r="255" spans="1:24">
      <c r="A255" s="4" t="s">
        <v>116</v>
      </c>
      <c r="B255" s="1" t="s">
        <v>54</v>
      </c>
      <c r="C255" s="1">
        <v>42199</v>
      </c>
      <c r="D255" t="s">
        <v>130</v>
      </c>
      <c r="E255" s="1" t="s">
        <v>131</v>
      </c>
      <c r="F255" s="1" t="s">
        <v>49</v>
      </c>
      <c r="G255">
        <v>1</v>
      </c>
      <c r="H255">
        <v>5</v>
      </c>
      <c r="I255">
        <v>458.83</v>
      </c>
      <c r="K255">
        <v>897.49</v>
      </c>
      <c r="N255">
        <f t="shared" si="15"/>
        <v>1.5629162082344086</v>
      </c>
      <c r="P255" s="3">
        <f t="shared" si="14"/>
        <v>3.0571271881269739</v>
      </c>
      <c r="S255">
        <v>1</v>
      </c>
      <c r="T255" t="s">
        <v>38</v>
      </c>
      <c r="U255" t="s">
        <v>132</v>
      </c>
      <c r="V255" t="s">
        <v>148</v>
      </c>
    </row>
    <row r="256" spans="1:24">
      <c r="A256" s="4" t="s">
        <v>116</v>
      </c>
      <c r="B256" s="1" t="s">
        <v>54</v>
      </c>
      <c r="C256" s="1">
        <v>42199</v>
      </c>
      <c r="D256" t="s">
        <v>130</v>
      </c>
      <c r="E256" s="1" t="s">
        <v>131</v>
      </c>
      <c r="F256" s="1" t="s">
        <v>50</v>
      </c>
      <c r="G256">
        <v>1</v>
      </c>
      <c r="H256">
        <v>1</v>
      </c>
      <c r="I256">
        <v>368.88</v>
      </c>
      <c r="K256">
        <v>1378.21</v>
      </c>
      <c r="N256">
        <f t="shared" si="15"/>
        <v>1.2565188215537533</v>
      </c>
      <c r="P256" s="3">
        <f t="shared" si="14"/>
        <v>4.694607474120577</v>
      </c>
      <c r="S256">
        <v>1</v>
      </c>
      <c r="T256" t="s">
        <v>6</v>
      </c>
      <c r="V256" t="s">
        <v>148</v>
      </c>
    </row>
    <row r="257" spans="1:22">
      <c r="A257" s="4" t="s">
        <v>116</v>
      </c>
      <c r="B257" s="1" t="s">
        <v>54</v>
      </c>
      <c r="C257" s="1">
        <v>42199</v>
      </c>
      <c r="D257" t="s">
        <v>130</v>
      </c>
      <c r="E257" s="1" t="s">
        <v>131</v>
      </c>
      <c r="F257" s="1" t="s">
        <v>50</v>
      </c>
      <c r="G257">
        <v>1</v>
      </c>
      <c r="H257">
        <v>2</v>
      </c>
      <c r="I257">
        <v>274.73</v>
      </c>
      <c r="K257">
        <v>1438.62</v>
      </c>
      <c r="N257">
        <f t="shared" si="15"/>
        <v>0.9358149421097991</v>
      </c>
      <c r="P257" s="3">
        <f t="shared" si="14"/>
        <v>4.9003825283660278</v>
      </c>
      <c r="S257">
        <v>1</v>
      </c>
      <c r="T257" t="s">
        <v>6</v>
      </c>
      <c r="V257" t="s">
        <v>148</v>
      </c>
    </row>
    <row r="258" spans="1:22">
      <c r="A258" s="4" t="s">
        <v>116</v>
      </c>
      <c r="B258" s="1" t="s">
        <v>54</v>
      </c>
      <c r="C258" s="1">
        <v>42199</v>
      </c>
      <c r="D258" t="s">
        <v>130</v>
      </c>
      <c r="E258" s="1" t="s">
        <v>131</v>
      </c>
      <c r="F258" s="1" t="s">
        <v>50</v>
      </c>
      <c r="G258">
        <v>1</v>
      </c>
      <c r="H258">
        <v>3</v>
      </c>
      <c r="I258">
        <v>373.11</v>
      </c>
      <c r="K258">
        <v>865.9</v>
      </c>
      <c r="N258">
        <f t="shared" si="15"/>
        <v>1.2709275035510761</v>
      </c>
      <c r="P258" s="3">
        <f t="shared" si="14"/>
        <v>2.9495219247001598</v>
      </c>
      <c r="S258">
        <v>1</v>
      </c>
      <c r="T258" t="s">
        <v>38</v>
      </c>
      <c r="V258" t="s">
        <v>148</v>
      </c>
    </row>
    <row r="259" spans="1:22">
      <c r="A259" s="4" t="s">
        <v>116</v>
      </c>
      <c r="B259" s="1" t="s">
        <v>54</v>
      </c>
      <c r="C259" s="1">
        <v>42199</v>
      </c>
      <c r="D259" t="s">
        <v>130</v>
      </c>
      <c r="E259" s="1" t="s">
        <v>131</v>
      </c>
      <c r="F259" s="1" t="s">
        <v>50</v>
      </c>
      <c r="G259">
        <v>1</v>
      </c>
      <c r="H259">
        <v>4</v>
      </c>
      <c r="I259">
        <v>367.13</v>
      </c>
      <c r="K259">
        <v>917.25</v>
      </c>
      <c r="N259">
        <f t="shared" si="15"/>
        <v>1.2505577829023786</v>
      </c>
      <c r="P259" s="3">
        <f t="shared" si="14"/>
        <v>3.1244358302704951</v>
      </c>
      <c r="S259">
        <v>1</v>
      </c>
      <c r="T259" t="s">
        <v>38</v>
      </c>
      <c r="V259" t="s">
        <v>148</v>
      </c>
    </row>
    <row r="260" spans="1:22">
      <c r="A260" s="4" t="s">
        <v>116</v>
      </c>
      <c r="B260" s="1" t="s">
        <v>54</v>
      </c>
      <c r="C260" s="1">
        <v>42199</v>
      </c>
      <c r="D260" t="s">
        <v>130</v>
      </c>
      <c r="E260" s="1" t="s">
        <v>131</v>
      </c>
      <c r="F260" s="1" t="s">
        <v>61</v>
      </c>
      <c r="G260">
        <v>1</v>
      </c>
      <c r="H260">
        <v>1</v>
      </c>
      <c r="I260">
        <v>379.43</v>
      </c>
      <c r="K260">
        <v>1665.03</v>
      </c>
      <c r="N260">
        <f t="shared" si="15"/>
        <v>1.2924553688520404</v>
      </c>
      <c r="P260" s="3">
        <f t="shared" si="14"/>
        <v>5.6716046775418727</v>
      </c>
      <c r="S260">
        <v>1</v>
      </c>
      <c r="T260" t="s">
        <v>6</v>
      </c>
      <c r="V260" t="s">
        <v>148</v>
      </c>
    </row>
    <row r="261" spans="1:22">
      <c r="A261" s="4" t="s">
        <v>116</v>
      </c>
      <c r="B261" s="1" t="s">
        <v>54</v>
      </c>
      <c r="C261" s="1">
        <v>42199</v>
      </c>
      <c r="D261" t="s">
        <v>130</v>
      </c>
      <c r="E261" s="1" t="s">
        <v>131</v>
      </c>
      <c r="F261" s="1" t="s">
        <v>61</v>
      </c>
      <c r="G261">
        <v>1</v>
      </c>
      <c r="H261">
        <v>2</v>
      </c>
      <c r="I261">
        <v>392.3</v>
      </c>
      <c r="K261">
        <v>1685.84</v>
      </c>
      <c r="N261">
        <f t="shared" si="15"/>
        <v>1.3362945502481496</v>
      </c>
      <c r="P261" s="3">
        <f t="shared" si="14"/>
        <v>5.7424899428762179</v>
      </c>
      <c r="S261">
        <v>1</v>
      </c>
      <c r="T261" t="s">
        <v>6</v>
      </c>
      <c r="V261" t="s">
        <v>148</v>
      </c>
    </row>
    <row r="262" spans="1:22">
      <c r="A262" s="4" t="s">
        <v>116</v>
      </c>
      <c r="B262" s="1" t="s">
        <v>54</v>
      </c>
      <c r="C262" s="1">
        <v>42199</v>
      </c>
      <c r="D262" t="s">
        <v>130</v>
      </c>
      <c r="E262" s="1" t="s">
        <v>131</v>
      </c>
      <c r="F262" s="1" t="s">
        <v>61</v>
      </c>
      <c r="G262">
        <v>1</v>
      </c>
      <c r="H262">
        <v>3</v>
      </c>
      <c r="I262">
        <v>463.56</v>
      </c>
      <c r="K262">
        <v>841.19</v>
      </c>
      <c r="N262">
        <f t="shared" si="15"/>
        <v>1.5790280441321241</v>
      </c>
      <c r="P262" s="3">
        <f t="shared" si="14"/>
        <v>2.8653520589427504</v>
      </c>
      <c r="S262">
        <v>1</v>
      </c>
      <c r="T262" t="s">
        <v>38</v>
      </c>
      <c r="V262" t="s">
        <v>148</v>
      </c>
    </row>
    <row r="263" spans="1:22">
      <c r="A263" s="4" t="s">
        <v>116</v>
      </c>
      <c r="B263" s="1" t="s">
        <v>54</v>
      </c>
      <c r="C263" s="1">
        <v>42199</v>
      </c>
      <c r="D263" t="s">
        <v>130</v>
      </c>
      <c r="E263" s="1" t="s">
        <v>131</v>
      </c>
      <c r="F263" s="1" t="s">
        <v>61</v>
      </c>
      <c r="G263">
        <v>1</v>
      </c>
      <c r="H263">
        <v>4</v>
      </c>
      <c r="I263">
        <v>480.94</v>
      </c>
      <c r="K263">
        <v>810.74</v>
      </c>
      <c r="N263">
        <f t="shared" si="15"/>
        <v>1.6382296737097759</v>
      </c>
      <c r="P263" s="3">
        <f>K263/($X$4*S263)</f>
        <v>2.7616299864088321</v>
      </c>
      <c r="S263">
        <v>1</v>
      </c>
      <c r="T263" t="s">
        <v>38</v>
      </c>
      <c r="V263" t="s">
        <v>148</v>
      </c>
    </row>
    <row r="264" spans="1:22">
      <c r="A264" s="4" t="s">
        <v>116</v>
      </c>
      <c r="B264" s="1" t="s">
        <v>54</v>
      </c>
      <c r="C264" s="1">
        <v>42199</v>
      </c>
      <c r="D264" t="s">
        <v>130</v>
      </c>
      <c r="E264" s="1" t="s">
        <v>131</v>
      </c>
      <c r="F264" s="1" t="s">
        <v>79</v>
      </c>
      <c r="G264">
        <v>1</v>
      </c>
      <c r="H264">
        <v>1</v>
      </c>
      <c r="I264">
        <v>436.97</v>
      </c>
      <c r="K264">
        <v>1838.93</v>
      </c>
      <c r="N264">
        <f t="shared" si="15"/>
        <v>1.4884543197092377</v>
      </c>
      <c r="P264" s="3">
        <f>K264/($X$4*S264)</f>
        <v>6.26396160409847</v>
      </c>
      <c r="S264">
        <v>1</v>
      </c>
      <c r="T264" t="s">
        <v>6</v>
      </c>
      <c r="V264" t="s">
        <v>148</v>
      </c>
    </row>
    <row r="265" spans="1:22">
      <c r="A265" s="4" t="s">
        <v>116</v>
      </c>
      <c r="B265" s="1" t="s">
        <v>54</v>
      </c>
      <c r="C265" s="1">
        <v>42199</v>
      </c>
      <c r="D265" t="s">
        <v>130</v>
      </c>
      <c r="E265" s="1" t="s">
        <v>131</v>
      </c>
      <c r="F265" s="1" t="s">
        <v>79</v>
      </c>
      <c r="G265">
        <v>1</v>
      </c>
      <c r="H265">
        <v>2</v>
      </c>
      <c r="I265">
        <v>398.57</v>
      </c>
      <c r="K265">
        <v>1746.71</v>
      </c>
      <c r="N265">
        <f t="shared" si="15"/>
        <v>1.3576521001590747</v>
      </c>
      <c r="P265" s="3">
        <f t="shared" si="14"/>
        <v>5.9498318987100314</v>
      </c>
      <c r="S265">
        <v>1</v>
      </c>
      <c r="T265" t="s">
        <v>6</v>
      </c>
      <c r="V265" t="s">
        <v>148</v>
      </c>
    </row>
    <row r="266" spans="1:22">
      <c r="A266" s="4" t="s">
        <v>116</v>
      </c>
      <c r="B266" s="1" t="s">
        <v>54</v>
      </c>
      <c r="C266" s="1">
        <v>42199</v>
      </c>
      <c r="D266" t="s">
        <v>130</v>
      </c>
      <c r="E266" s="1" t="s">
        <v>131</v>
      </c>
      <c r="F266" s="1" t="s">
        <v>79</v>
      </c>
      <c r="G266">
        <v>1</v>
      </c>
      <c r="H266">
        <v>3</v>
      </c>
      <c r="I266">
        <v>322.58999999999997</v>
      </c>
      <c r="K266">
        <v>1068.9100000000001</v>
      </c>
      <c r="N266">
        <f t="shared" si="15"/>
        <v>1.0988408334553927</v>
      </c>
      <c r="P266" s="3">
        <f t="shared" si="14"/>
        <v>3.6410364713376238</v>
      </c>
      <c r="S266">
        <v>1</v>
      </c>
      <c r="T266" t="s">
        <v>38</v>
      </c>
      <c r="V266" t="s">
        <v>148</v>
      </c>
    </row>
    <row r="267" spans="1:22">
      <c r="A267" s="4" t="s">
        <v>116</v>
      </c>
      <c r="B267" s="1" t="s">
        <v>54</v>
      </c>
      <c r="C267" s="1">
        <v>42199</v>
      </c>
      <c r="D267" t="s">
        <v>130</v>
      </c>
      <c r="E267" s="1" t="s">
        <v>131</v>
      </c>
      <c r="F267" s="1" t="s">
        <v>79</v>
      </c>
      <c r="G267">
        <v>1</v>
      </c>
      <c r="H267">
        <v>4</v>
      </c>
      <c r="I267">
        <v>477.11</v>
      </c>
      <c r="K267">
        <v>1006.8</v>
      </c>
      <c r="N267">
        <f t="shared" si="15"/>
        <v>1.6251835148327676</v>
      </c>
      <c r="P267" s="3">
        <f t="shared" si="14"/>
        <v>3.4294706938308361</v>
      </c>
      <c r="S267">
        <v>1</v>
      </c>
      <c r="T267" t="s">
        <v>38</v>
      </c>
      <c r="V267" t="s">
        <v>148</v>
      </c>
    </row>
    <row r="268" spans="1:22">
      <c r="A268" s="4" t="s">
        <v>116</v>
      </c>
      <c r="B268" s="1" t="s">
        <v>54</v>
      </c>
      <c r="C268" s="1">
        <v>42199</v>
      </c>
      <c r="D268" t="s">
        <v>130</v>
      </c>
      <c r="E268" s="1" t="s">
        <v>131</v>
      </c>
      <c r="F268" s="1" t="s">
        <v>79</v>
      </c>
      <c r="G268">
        <v>2</v>
      </c>
      <c r="H268">
        <v>1</v>
      </c>
      <c r="I268">
        <v>366.4</v>
      </c>
      <c r="K268">
        <v>1420.58</v>
      </c>
      <c r="N268">
        <f t="shared" si="15"/>
        <v>1.2480711782078053</v>
      </c>
      <c r="P268" s="3">
        <f t="shared" si="14"/>
        <v>4.8389327356398582</v>
      </c>
      <c r="S268">
        <v>1</v>
      </c>
      <c r="T268" t="s">
        <v>6</v>
      </c>
      <c r="V268" t="s">
        <v>148</v>
      </c>
    </row>
    <row r="269" spans="1:22">
      <c r="A269" s="4" t="s">
        <v>116</v>
      </c>
      <c r="B269" s="1" t="s">
        <v>54</v>
      </c>
      <c r="C269" s="1">
        <v>42199</v>
      </c>
      <c r="D269" t="s">
        <v>130</v>
      </c>
      <c r="E269" s="1" t="s">
        <v>131</v>
      </c>
      <c r="F269" s="1" t="s">
        <v>79</v>
      </c>
      <c r="G269">
        <v>2</v>
      </c>
      <c r="H269">
        <v>2</v>
      </c>
      <c r="I269">
        <v>294.69</v>
      </c>
      <c r="K269">
        <v>1393.38</v>
      </c>
      <c r="N269">
        <f t="shared" si="15"/>
        <v>1.0038048458134774</v>
      </c>
      <c r="P269" s="3">
        <f t="shared" si="14"/>
        <v>4.7462811634584927</v>
      </c>
      <c r="S269">
        <v>1</v>
      </c>
      <c r="T269" t="s">
        <v>6</v>
      </c>
      <c r="V269" t="s">
        <v>148</v>
      </c>
    </row>
    <row r="270" spans="1:22">
      <c r="A270" s="4" t="s">
        <v>116</v>
      </c>
      <c r="B270" s="1" t="s">
        <v>54</v>
      </c>
      <c r="C270" s="1">
        <v>42199</v>
      </c>
      <c r="D270" t="s">
        <v>130</v>
      </c>
      <c r="E270" s="1" t="s">
        <v>131</v>
      </c>
      <c r="F270" s="1" t="s">
        <v>79</v>
      </c>
      <c r="G270">
        <v>2</v>
      </c>
      <c r="H270">
        <v>3</v>
      </c>
      <c r="I270">
        <v>390.04</v>
      </c>
      <c r="K270">
        <v>924.99</v>
      </c>
      <c r="N270">
        <f t="shared" si="15"/>
        <v>1.3285962946183745</v>
      </c>
      <c r="P270" s="3">
        <f t="shared" si="14"/>
        <v>3.150800652648575</v>
      </c>
      <c r="S270">
        <v>1</v>
      </c>
      <c r="T270" t="s">
        <v>38</v>
      </c>
      <c r="V270" t="s">
        <v>148</v>
      </c>
    </row>
    <row r="271" spans="1:22">
      <c r="A271" s="4" t="s">
        <v>116</v>
      </c>
      <c r="B271" s="1" t="s">
        <v>54</v>
      </c>
      <c r="C271" s="1">
        <v>42199</v>
      </c>
      <c r="D271" t="s">
        <v>130</v>
      </c>
      <c r="E271" s="1" t="s">
        <v>131</v>
      </c>
      <c r="F271" s="1" t="s">
        <v>79</v>
      </c>
      <c r="G271">
        <v>2</v>
      </c>
      <c r="H271">
        <v>4</v>
      </c>
      <c r="I271">
        <v>497.01</v>
      </c>
      <c r="K271">
        <v>771.01</v>
      </c>
      <c r="N271">
        <f t="shared" si="15"/>
        <v>1.6929690400683988</v>
      </c>
      <c r="P271" s="3">
        <f t="shared" si="14"/>
        <v>2.6262973774836245</v>
      </c>
      <c r="S271">
        <v>1</v>
      </c>
      <c r="T271" t="s">
        <v>38</v>
      </c>
      <c r="V271" t="s">
        <v>148</v>
      </c>
    </row>
    <row r="272" spans="1:22">
      <c r="A272" s="4" t="s">
        <v>116</v>
      </c>
      <c r="B272" s="1" t="s">
        <v>54</v>
      </c>
      <c r="C272" s="1">
        <v>42199</v>
      </c>
      <c r="D272" t="s">
        <v>130</v>
      </c>
      <c r="E272" s="1" t="s">
        <v>131</v>
      </c>
      <c r="F272" s="1" t="s">
        <v>94</v>
      </c>
      <c r="G272">
        <v>1</v>
      </c>
      <c r="H272">
        <v>1</v>
      </c>
      <c r="I272">
        <v>317.22000000000003</v>
      </c>
      <c r="K272">
        <v>1599.47</v>
      </c>
      <c r="N272">
        <f t="shared" si="15"/>
        <v>1.0805489605651748</v>
      </c>
      <c r="P272" s="3">
        <f t="shared" si="14"/>
        <v>5.4482871381223754</v>
      </c>
      <c r="S272">
        <v>1</v>
      </c>
      <c r="T272" t="s">
        <v>6</v>
      </c>
      <c r="V272" t="s">
        <v>148</v>
      </c>
    </row>
    <row r="273" spans="1:22">
      <c r="A273" s="4" t="s">
        <v>116</v>
      </c>
      <c r="B273" s="1" t="s">
        <v>54</v>
      </c>
      <c r="C273" s="1">
        <v>42199</v>
      </c>
      <c r="D273" t="s">
        <v>130</v>
      </c>
      <c r="E273" s="1" t="s">
        <v>131</v>
      </c>
      <c r="F273" s="1" t="s">
        <v>94</v>
      </c>
      <c r="G273">
        <v>1</v>
      </c>
      <c r="H273">
        <v>2</v>
      </c>
      <c r="I273">
        <v>293.35000000000002</v>
      </c>
      <c r="K273">
        <v>1476.28</v>
      </c>
      <c r="N273">
        <f t="shared" si="15"/>
        <v>0.99924039336042503</v>
      </c>
      <c r="P273" s="3">
        <f t="shared" si="14"/>
        <v>5.02866408014361</v>
      </c>
      <c r="S273">
        <v>1</v>
      </c>
      <c r="T273" t="s">
        <v>6</v>
      </c>
      <c r="V273" t="s">
        <v>148</v>
      </c>
    </row>
    <row r="274" spans="1:22">
      <c r="A274" s="4" t="s">
        <v>116</v>
      </c>
      <c r="B274" s="1" t="s">
        <v>54</v>
      </c>
      <c r="C274" s="1">
        <v>42199</v>
      </c>
      <c r="D274" t="s">
        <v>130</v>
      </c>
      <c r="E274" s="1" t="s">
        <v>131</v>
      </c>
      <c r="F274" s="1" t="s">
        <v>94</v>
      </c>
      <c r="G274">
        <v>1</v>
      </c>
      <c r="H274">
        <v>3</v>
      </c>
      <c r="I274">
        <v>387.19</v>
      </c>
      <c r="K274">
        <v>882.15</v>
      </c>
      <c r="N274">
        <f t="shared" si="15"/>
        <v>1.3188883173861357</v>
      </c>
      <c r="P274" s="3">
        <f t="shared" si="14"/>
        <v>3.0048744264629241</v>
      </c>
      <c r="S274">
        <v>1</v>
      </c>
      <c r="T274" t="s">
        <v>38</v>
      </c>
      <c r="V274" t="s">
        <v>148</v>
      </c>
    </row>
    <row r="275" spans="1:22">
      <c r="A275" s="4" t="s">
        <v>116</v>
      </c>
      <c r="B275" s="1" t="s">
        <v>54</v>
      </c>
      <c r="C275" s="1">
        <v>42199</v>
      </c>
      <c r="D275" t="s">
        <v>130</v>
      </c>
      <c r="E275" s="1" t="s">
        <v>131</v>
      </c>
      <c r="F275" s="1" t="s">
        <v>94</v>
      </c>
      <c r="G275">
        <v>1</v>
      </c>
      <c r="H275">
        <v>4</v>
      </c>
      <c r="I275">
        <v>427.84</v>
      </c>
      <c r="K275">
        <v>875.28</v>
      </c>
      <c r="N275">
        <f t="shared" si="15"/>
        <v>1.457354729488066</v>
      </c>
      <c r="P275" s="3">
        <f t="shared" si="14"/>
        <v>2.981473091871528</v>
      </c>
      <c r="S275">
        <v>1</v>
      </c>
      <c r="T275" t="s">
        <v>38</v>
      </c>
      <c r="V275" t="s">
        <v>148</v>
      </c>
    </row>
    <row r="276" spans="1:22">
      <c r="A276" s="4" t="s">
        <v>116</v>
      </c>
      <c r="B276" s="1" t="s">
        <v>54</v>
      </c>
      <c r="C276" s="1">
        <v>42199</v>
      </c>
      <c r="D276" t="s">
        <v>130</v>
      </c>
      <c r="E276" s="1" t="s">
        <v>131</v>
      </c>
      <c r="F276" s="1" t="s">
        <v>111</v>
      </c>
      <c r="G276">
        <v>1</v>
      </c>
      <c r="H276">
        <v>1</v>
      </c>
      <c r="I276">
        <v>374.69</v>
      </c>
      <c r="K276">
        <v>1709.09</v>
      </c>
      <c r="N276">
        <f t="shared" si="15"/>
        <v>1.2763094698763171</v>
      </c>
      <c r="P276" s="3">
        <f t="shared" si="14"/>
        <v>5.8216865992444813</v>
      </c>
      <c r="S276">
        <v>1</v>
      </c>
      <c r="T276" t="s">
        <v>6</v>
      </c>
      <c r="V276" t="s">
        <v>148</v>
      </c>
    </row>
    <row r="277" spans="1:22">
      <c r="A277" s="4" t="s">
        <v>116</v>
      </c>
      <c r="B277" s="1" t="s">
        <v>54</v>
      </c>
      <c r="C277" s="1">
        <v>42199</v>
      </c>
      <c r="D277" t="s">
        <v>130</v>
      </c>
      <c r="E277" s="1" t="s">
        <v>131</v>
      </c>
      <c r="F277" s="1" t="s">
        <v>111</v>
      </c>
      <c r="G277">
        <v>1</v>
      </c>
      <c r="H277">
        <v>2</v>
      </c>
      <c r="I277">
        <v>379.12</v>
      </c>
      <c r="K277">
        <v>1733.52</v>
      </c>
      <c r="N277">
        <f t="shared" si="15"/>
        <v>1.2913994134337967</v>
      </c>
      <c r="P277" s="3">
        <f t="shared" si="14"/>
        <v>5.9049026988176712</v>
      </c>
      <c r="S277">
        <v>1</v>
      </c>
      <c r="T277" t="s">
        <v>6</v>
      </c>
      <c r="V277" t="s">
        <v>148</v>
      </c>
    </row>
    <row r="278" spans="1:22">
      <c r="A278" s="4" t="s">
        <v>116</v>
      </c>
      <c r="B278" s="1" t="s">
        <v>54</v>
      </c>
      <c r="C278" s="1">
        <v>42199</v>
      </c>
      <c r="D278" t="s">
        <v>130</v>
      </c>
      <c r="E278" s="1" t="s">
        <v>131</v>
      </c>
      <c r="F278" s="1" t="s">
        <v>111</v>
      </c>
      <c r="G278">
        <v>1</v>
      </c>
      <c r="H278">
        <v>3</v>
      </c>
      <c r="I278">
        <v>505.96</v>
      </c>
      <c r="K278">
        <v>1004.49</v>
      </c>
      <c r="N278">
        <f t="shared" si="15"/>
        <v>1.7234554948854288</v>
      </c>
      <c r="P278" s="3">
        <f t="shared" si="14"/>
        <v>3.4216021228110218</v>
      </c>
      <c r="S278">
        <v>1</v>
      </c>
      <c r="T278" t="s">
        <v>38</v>
      </c>
      <c r="V278" t="s">
        <v>148</v>
      </c>
    </row>
    <row r="279" spans="1:22">
      <c r="A279" s="4" t="s">
        <v>116</v>
      </c>
      <c r="B279" s="1" t="s">
        <v>54</v>
      </c>
      <c r="C279" s="1">
        <v>42199</v>
      </c>
      <c r="D279" t="s">
        <v>130</v>
      </c>
      <c r="E279" s="1" t="s">
        <v>131</v>
      </c>
      <c r="F279" s="1" t="s">
        <v>111</v>
      </c>
      <c r="G279">
        <v>1</v>
      </c>
      <c r="H279">
        <v>4</v>
      </c>
      <c r="I279">
        <v>420.31</v>
      </c>
      <c r="K279">
        <v>1061.26</v>
      </c>
      <c r="N279">
        <f t="shared" si="15"/>
        <v>1.4317052317481513</v>
      </c>
      <c r="P279" s="3">
        <f t="shared" si="14"/>
        <v>3.6149782166616142</v>
      </c>
      <c r="S279">
        <v>1</v>
      </c>
      <c r="T279" t="s">
        <v>38</v>
      </c>
      <c r="V279" t="s">
        <v>148</v>
      </c>
    </row>
    <row r="280" spans="1:22">
      <c r="A280" s="4" t="s">
        <v>116</v>
      </c>
      <c r="B280" s="1" t="s">
        <v>54</v>
      </c>
      <c r="C280" s="1">
        <v>42199</v>
      </c>
      <c r="D280" t="s">
        <v>130</v>
      </c>
      <c r="E280" s="1" t="s">
        <v>131</v>
      </c>
      <c r="F280" s="1" t="s">
        <v>112</v>
      </c>
      <c r="G280">
        <v>1</v>
      </c>
      <c r="H280">
        <v>1</v>
      </c>
      <c r="I280">
        <v>429.79</v>
      </c>
      <c r="K280">
        <v>1431.88</v>
      </c>
      <c r="N280">
        <f t="shared" si="15"/>
        <v>1.4639970296995979</v>
      </c>
      <c r="P280" s="3">
        <f t="shared" si="14"/>
        <v>4.877424013788735</v>
      </c>
      <c r="S280">
        <v>1</v>
      </c>
      <c r="T280" t="s">
        <v>6</v>
      </c>
      <c r="V280" t="s">
        <v>148</v>
      </c>
    </row>
    <row r="281" spans="1:22">
      <c r="A281" s="4" t="s">
        <v>116</v>
      </c>
      <c r="B281" s="1" t="s">
        <v>54</v>
      </c>
      <c r="C281" s="1">
        <v>42199</v>
      </c>
      <c r="D281" t="s">
        <v>130</v>
      </c>
      <c r="E281" s="1" t="s">
        <v>131</v>
      </c>
      <c r="F281" s="1" t="s">
        <v>112</v>
      </c>
      <c r="G281">
        <v>1</v>
      </c>
      <c r="H281">
        <v>2</v>
      </c>
      <c r="I281">
        <v>341.5</v>
      </c>
      <c r="K281">
        <v>1593.36</v>
      </c>
      <c r="N281">
        <f t="shared" si="15"/>
        <v>1.1632541139682464</v>
      </c>
      <c r="P281" s="3">
        <f t="shared" si="14"/>
        <v>5.4274745974595753</v>
      </c>
      <c r="S281">
        <v>1</v>
      </c>
      <c r="T281" t="s">
        <v>6</v>
      </c>
      <c r="V281" t="s">
        <v>148</v>
      </c>
    </row>
    <row r="282" spans="1:22">
      <c r="A282" s="4" t="s">
        <v>116</v>
      </c>
      <c r="B282" s="1" t="s">
        <v>54</v>
      </c>
      <c r="C282" s="1">
        <v>42199</v>
      </c>
      <c r="D282" t="s">
        <v>130</v>
      </c>
      <c r="E282" s="1" t="s">
        <v>131</v>
      </c>
      <c r="F282" s="1" t="s">
        <v>112</v>
      </c>
      <c r="G282">
        <v>1</v>
      </c>
      <c r="H282">
        <v>3</v>
      </c>
      <c r="I282">
        <v>402.62</v>
      </c>
      <c r="K282">
        <v>921.23</v>
      </c>
      <c r="N282">
        <f t="shared" si="15"/>
        <v>1.3714476467522558</v>
      </c>
      <c r="P282" s="3">
        <f t="shared" si="14"/>
        <v>3.1379929353176212</v>
      </c>
      <c r="S282">
        <v>1</v>
      </c>
      <c r="T282" t="s">
        <v>38</v>
      </c>
      <c r="V282" t="s">
        <v>148</v>
      </c>
    </row>
    <row r="283" spans="1:22">
      <c r="A283" s="4" t="s">
        <v>116</v>
      </c>
      <c r="B283" s="1" t="s">
        <v>54</v>
      </c>
      <c r="C283" s="1">
        <v>42199</v>
      </c>
      <c r="D283" t="s">
        <v>130</v>
      </c>
      <c r="E283" s="1" t="s">
        <v>131</v>
      </c>
      <c r="F283" s="1" t="s">
        <v>112</v>
      </c>
      <c r="G283">
        <v>1</v>
      </c>
      <c r="H283">
        <v>4</v>
      </c>
      <c r="I283">
        <v>291.68</v>
      </c>
      <c r="K283">
        <v>819.77</v>
      </c>
      <c r="N283">
        <f t="shared" si="15"/>
        <v>0.99355185933311319</v>
      </c>
      <c r="P283" s="3">
        <f t="shared" si="14"/>
        <v>2.7923889458499249</v>
      </c>
      <c r="S283">
        <v>1</v>
      </c>
      <c r="T283" t="s">
        <v>38</v>
      </c>
      <c r="V283" t="s">
        <v>148</v>
      </c>
    </row>
    <row r="284" spans="1:22">
      <c r="A284" s="4" t="s">
        <v>116</v>
      </c>
      <c r="B284" s="1" t="s">
        <v>53</v>
      </c>
      <c r="C284" s="1">
        <v>42205</v>
      </c>
      <c r="D284" t="s">
        <v>130</v>
      </c>
      <c r="E284" s="1" t="s">
        <v>131</v>
      </c>
      <c r="F284" s="1" t="s">
        <v>113</v>
      </c>
      <c r="G284">
        <v>1</v>
      </c>
      <c r="H284">
        <v>1</v>
      </c>
      <c r="I284">
        <v>207</v>
      </c>
      <c r="K284">
        <v>713</v>
      </c>
      <c r="N284">
        <f t="shared" si="15"/>
        <v>0.70510571476259742</v>
      </c>
      <c r="P284" s="3">
        <f t="shared" si="14"/>
        <v>2.4286974619600579</v>
      </c>
      <c r="S284">
        <v>1</v>
      </c>
      <c r="T284" t="s">
        <v>6</v>
      </c>
      <c r="V284" t="s">
        <v>148</v>
      </c>
    </row>
    <row r="285" spans="1:22">
      <c r="A285" s="4" t="s">
        <v>116</v>
      </c>
      <c r="B285" s="1" t="s">
        <v>53</v>
      </c>
      <c r="C285" s="1">
        <v>42205</v>
      </c>
      <c r="D285" t="s">
        <v>130</v>
      </c>
      <c r="E285" s="1" t="s">
        <v>131</v>
      </c>
      <c r="F285" s="1" t="s">
        <v>113</v>
      </c>
      <c r="G285">
        <v>1</v>
      </c>
      <c r="H285">
        <v>2</v>
      </c>
      <c r="I285">
        <v>171</v>
      </c>
      <c r="K285">
        <v>607</v>
      </c>
      <c r="N285">
        <f t="shared" si="15"/>
        <v>0.58247863393431965</v>
      </c>
      <c r="P285" s="3">
        <f t="shared" si="14"/>
        <v>2.0676288350767953</v>
      </c>
      <c r="S285">
        <v>1</v>
      </c>
      <c r="T285" t="s">
        <v>6</v>
      </c>
      <c r="V285" t="s">
        <v>148</v>
      </c>
    </row>
    <row r="286" spans="1:22">
      <c r="A286" s="4" t="s">
        <v>116</v>
      </c>
      <c r="B286" s="1" t="s">
        <v>53</v>
      </c>
      <c r="C286" s="1">
        <v>42205</v>
      </c>
      <c r="D286" t="s">
        <v>130</v>
      </c>
      <c r="E286" s="1" t="s">
        <v>131</v>
      </c>
      <c r="F286" s="1" t="s">
        <v>113</v>
      </c>
      <c r="G286">
        <v>1</v>
      </c>
      <c r="H286">
        <v>3</v>
      </c>
      <c r="I286">
        <v>146</v>
      </c>
      <c r="K286">
        <v>180</v>
      </c>
      <c r="N286">
        <f t="shared" si="15"/>
        <v>0.49732093891468226</v>
      </c>
      <c r="P286" s="3">
        <f t="shared" si="14"/>
        <v>0.61313540414138912</v>
      </c>
      <c r="S286">
        <v>1</v>
      </c>
      <c r="T286" t="s">
        <v>38</v>
      </c>
      <c r="V286" t="s">
        <v>148</v>
      </c>
    </row>
    <row r="287" spans="1:22">
      <c r="A287" s="4" t="s">
        <v>116</v>
      </c>
      <c r="B287" s="1" t="s">
        <v>53</v>
      </c>
      <c r="C287" s="1">
        <v>42205</v>
      </c>
      <c r="D287" t="s">
        <v>130</v>
      </c>
      <c r="E287" s="1" t="s">
        <v>131</v>
      </c>
      <c r="F287" s="1" t="s">
        <v>113</v>
      </c>
      <c r="G287">
        <v>1</v>
      </c>
      <c r="H287">
        <v>4</v>
      </c>
      <c r="I287">
        <v>149</v>
      </c>
      <c r="K287">
        <v>170</v>
      </c>
      <c r="N287">
        <f t="shared" si="15"/>
        <v>0.50753986231703874</v>
      </c>
      <c r="P287" s="3">
        <f t="shared" si="14"/>
        <v>0.5790723261335341</v>
      </c>
      <c r="S287">
        <v>1</v>
      </c>
      <c r="T287" t="s">
        <v>38</v>
      </c>
      <c r="V287" t="s">
        <v>148</v>
      </c>
    </row>
    <row r="288" spans="1:22">
      <c r="A288" s="4" t="s">
        <v>116</v>
      </c>
      <c r="B288" s="1" t="s">
        <v>53</v>
      </c>
      <c r="C288" s="1">
        <v>42205</v>
      </c>
      <c r="D288" t="s">
        <v>130</v>
      </c>
      <c r="E288" s="1" t="s">
        <v>131</v>
      </c>
      <c r="F288" s="1" t="s">
        <v>114</v>
      </c>
      <c r="G288">
        <v>1</v>
      </c>
      <c r="H288">
        <v>1</v>
      </c>
      <c r="I288">
        <v>182</v>
      </c>
      <c r="K288">
        <v>738</v>
      </c>
      <c r="N288">
        <f t="shared" si="15"/>
        <v>0.6199480197429601</v>
      </c>
      <c r="P288" s="3">
        <f t="shared" si="14"/>
        <v>2.513855156979695</v>
      </c>
      <c r="S288">
        <v>1</v>
      </c>
      <c r="T288" t="s">
        <v>6</v>
      </c>
      <c r="V288" t="s">
        <v>148</v>
      </c>
    </row>
    <row r="289" spans="1:24">
      <c r="A289" s="4" t="s">
        <v>116</v>
      </c>
      <c r="B289" s="1" t="s">
        <v>53</v>
      </c>
      <c r="C289" s="1">
        <v>42205</v>
      </c>
      <c r="D289" t="s">
        <v>130</v>
      </c>
      <c r="E289" s="1" t="s">
        <v>131</v>
      </c>
      <c r="F289" s="1" t="s">
        <v>114</v>
      </c>
      <c r="G289">
        <v>1</v>
      </c>
      <c r="H289">
        <v>2</v>
      </c>
      <c r="I289">
        <v>190</v>
      </c>
      <c r="K289">
        <v>639</v>
      </c>
      <c r="N289">
        <f t="shared" si="15"/>
        <v>0.64719848214924403</v>
      </c>
      <c r="P289" s="3">
        <f t="shared" si="14"/>
        <v>2.176630684701931</v>
      </c>
      <c r="S289">
        <v>1</v>
      </c>
      <c r="T289" t="s">
        <v>6</v>
      </c>
      <c r="V289" t="s">
        <v>148</v>
      </c>
    </row>
    <row r="290" spans="1:24">
      <c r="A290" s="4" t="s">
        <v>116</v>
      </c>
      <c r="B290" s="1" t="s">
        <v>53</v>
      </c>
      <c r="C290" s="1">
        <v>42205</v>
      </c>
      <c r="D290" t="s">
        <v>130</v>
      </c>
      <c r="E290" s="1" t="s">
        <v>131</v>
      </c>
      <c r="F290" s="1" t="s">
        <v>114</v>
      </c>
      <c r="G290">
        <v>1</v>
      </c>
      <c r="H290">
        <v>3</v>
      </c>
      <c r="I290">
        <v>130</v>
      </c>
      <c r="K290">
        <v>354</v>
      </c>
      <c r="N290">
        <f t="shared" si="15"/>
        <v>0.4428200141021143</v>
      </c>
      <c r="P290" s="3">
        <f t="shared" si="14"/>
        <v>1.2058329614780652</v>
      </c>
      <c r="S290">
        <v>1</v>
      </c>
      <c r="T290" t="s">
        <v>38</v>
      </c>
      <c r="V290" t="s">
        <v>148</v>
      </c>
    </row>
    <row r="291" spans="1:24">
      <c r="A291" s="4" t="s">
        <v>116</v>
      </c>
      <c r="B291" s="1" t="s">
        <v>53</v>
      </c>
      <c r="C291" s="1">
        <v>42205</v>
      </c>
      <c r="D291" t="s">
        <v>130</v>
      </c>
      <c r="E291" s="1" t="s">
        <v>131</v>
      </c>
      <c r="F291" s="1" t="s">
        <v>114</v>
      </c>
      <c r="G291">
        <v>1</v>
      </c>
      <c r="H291">
        <v>4</v>
      </c>
      <c r="I291">
        <v>181</v>
      </c>
      <c r="K291">
        <v>323</v>
      </c>
      <c r="N291">
        <f t="shared" si="15"/>
        <v>0.61654171194217455</v>
      </c>
      <c r="P291" s="3">
        <f t="shared" si="14"/>
        <v>1.1002374196537148</v>
      </c>
      <c r="S291">
        <v>1</v>
      </c>
      <c r="T291" t="s">
        <v>38</v>
      </c>
      <c r="V291" t="s">
        <v>148</v>
      </c>
    </row>
    <row r="292" spans="1:24">
      <c r="A292" s="4" t="s">
        <v>116</v>
      </c>
      <c r="B292" s="1" t="s">
        <v>53</v>
      </c>
      <c r="C292" s="1">
        <v>42199</v>
      </c>
      <c r="D292" t="s">
        <v>7</v>
      </c>
      <c r="E292" s="1" t="s">
        <v>133</v>
      </c>
      <c r="F292" s="1" t="s">
        <v>49</v>
      </c>
      <c r="G292">
        <v>1</v>
      </c>
      <c r="H292">
        <v>1</v>
      </c>
      <c r="I292">
        <v>1054.73</v>
      </c>
      <c r="J292">
        <v>302.79000000000002</v>
      </c>
      <c r="K292" t="s">
        <v>124</v>
      </c>
      <c r="N292">
        <f t="shared" si="15"/>
        <v>3.5927350267224849</v>
      </c>
      <c r="O292">
        <f t="shared" ref="O292:O319" si="16">J292/($X$4*S292)</f>
        <v>1.0313959389998399</v>
      </c>
      <c r="P292">
        <v>13.14</v>
      </c>
      <c r="Q292">
        <v>7.11</v>
      </c>
      <c r="S292">
        <v>1</v>
      </c>
      <c r="T292" t="s">
        <v>38</v>
      </c>
      <c r="U292" t="s">
        <v>137</v>
      </c>
      <c r="V292" t="s">
        <v>136</v>
      </c>
      <c r="X292" s="3" t="s">
        <v>205</v>
      </c>
    </row>
    <row r="293" spans="1:24">
      <c r="A293" s="4" t="s">
        <v>116</v>
      </c>
      <c r="B293" s="1" t="s">
        <v>53</v>
      </c>
      <c r="C293" s="1">
        <v>42199</v>
      </c>
      <c r="D293" t="s">
        <v>7</v>
      </c>
      <c r="E293" s="1" t="s">
        <v>133</v>
      </c>
      <c r="F293" s="1" t="s">
        <v>49</v>
      </c>
      <c r="G293">
        <v>1</v>
      </c>
      <c r="H293">
        <v>2</v>
      </c>
      <c r="I293">
        <v>1066.1600000000001</v>
      </c>
      <c r="J293">
        <v>259.41000000000003</v>
      </c>
      <c r="K293" t="s">
        <v>124</v>
      </c>
      <c r="N293">
        <f t="shared" si="15"/>
        <v>3.6316691248854633</v>
      </c>
      <c r="O293">
        <f t="shared" si="16"/>
        <v>0.88363030660176534</v>
      </c>
      <c r="P293">
        <v>11.8</v>
      </c>
      <c r="Q293">
        <v>7.52</v>
      </c>
      <c r="S293">
        <v>1</v>
      </c>
      <c r="T293" t="s">
        <v>38</v>
      </c>
      <c r="V293" t="s">
        <v>136</v>
      </c>
      <c r="X293" s="3" t="s">
        <v>205</v>
      </c>
    </row>
    <row r="294" spans="1:24">
      <c r="A294" s="4" t="s">
        <v>116</v>
      </c>
      <c r="B294" s="1" t="s">
        <v>53</v>
      </c>
      <c r="C294" s="1">
        <v>42199</v>
      </c>
      <c r="D294" t="s">
        <v>7</v>
      </c>
      <c r="E294" s="1" t="s">
        <v>133</v>
      </c>
      <c r="F294" s="1" t="s">
        <v>49</v>
      </c>
      <c r="G294">
        <v>1</v>
      </c>
      <c r="H294">
        <v>3</v>
      </c>
      <c r="I294">
        <v>358</v>
      </c>
      <c r="J294">
        <v>212</v>
      </c>
      <c r="K294" t="s">
        <v>124</v>
      </c>
      <c r="N294">
        <f t="shared" si="15"/>
        <v>1.2194581926812071</v>
      </c>
      <c r="O294">
        <f t="shared" si="16"/>
        <v>0.72213725376652493</v>
      </c>
      <c r="P294">
        <v>9.17</v>
      </c>
      <c r="Q294">
        <v>6.08</v>
      </c>
      <c r="S294">
        <v>1</v>
      </c>
      <c r="T294" t="s">
        <v>138</v>
      </c>
      <c r="V294" t="s">
        <v>136</v>
      </c>
      <c r="X294" s="3" t="s">
        <v>205</v>
      </c>
    </row>
    <row r="295" spans="1:24">
      <c r="A295" s="4" t="s">
        <v>116</v>
      </c>
      <c r="B295" s="1" t="s">
        <v>53</v>
      </c>
      <c r="C295" s="1">
        <v>42199</v>
      </c>
      <c r="D295" t="s">
        <v>7</v>
      </c>
      <c r="E295" s="1" t="s">
        <v>133</v>
      </c>
      <c r="F295" s="1" t="s">
        <v>49</v>
      </c>
      <c r="G295">
        <v>1</v>
      </c>
      <c r="H295">
        <v>4</v>
      </c>
      <c r="I295">
        <v>319</v>
      </c>
      <c r="J295">
        <v>107</v>
      </c>
      <c r="K295" t="s">
        <v>124</v>
      </c>
      <c r="N295">
        <f t="shared" si="15"/>
        <v>1.0866121884505728</v>
      </c>
      <c r="O295">
        <f t="shared" si="16"/>
        <v>0.36447493468404796</v>
      </c>
      <c r="P295">
        <v>9.0399999999999991</v>
      </c>
      <c r="Q295">
        <v>5.04</v>
      </c>
      <c r="S295">
        <v>1</v>
      </c>
      <c r="T295" t="s">
        <v>138</v>
      </c>
      <c r="V295" t="s">
        <v>136</v>
      </c>
      <c r="X295" s="3" t="s">
        <v>205</v>
      </c>
    </row>
    <row r="296" spans="1:24">
      <c r="A296" s="4" t="s">
        <v>116</v>
      </c>
      <c r="B296" s="1" t="s">
        <v>53</v>
      </c>
      <c r="C296" s="1">
        <v>42199</v>
      </c>
      <c r="D296" t="s">
        <v>7</v>
      </c>
      <c r="E296" s="1" t="s">
        <v>133</v>
      </c>
      <c r="F296" s="1" t="s">
        <v>49</v>
      </c>
      <c r="G296">
        <v>1</v>
      </c>
      <c r="H296">
        <v>5</v>
      </c>
      <c r="I296">
        <v>192</v>
      </c>
      <c r="J296">
        <v>71</v>
      </c>
      <c r="K296" t="s">
        <v>124</v>
      </c>
      <c r="L296" t="s">
        <v>124</v>
      </c>
      <c r="N296">
        <f t="shared" si="15"/>
        <v>0.65401109775081501</v>
      </c>
      <c r="O296">
        <f t="shared" si="16"/>
        <v>0.24184785385577012</v>
      </c>
      <c r="P296">
        <v>9.1199999999999992</v>
      </c>
      <c r="Q296">
        <v>5.53</v>
      </c>
      <c r="S296">
        <v>1</v>
      </c>
      <c r="T296" t="s">
        <v>138</v>
      </c>
      <c r="V296" t="s">
        <v>136</v>
      </c>
      <c r="X296" s="3" t="s">
        <v>205</v>
      </c>
    </row>
    <row r="297" spans="1:24">
      <c r="A297" s="4" t="s">
        <v>116</v>
      </c>
      <c r="B297" s="1" t="s">
        <v>53</v>
      </c>
      <c r="C297" s="1">
        <v>42199</v>
      </c>
      <c r="D297" t="s">
        <v>7</v>
      </c>
      <c r="E297" s="1" t="s">
        <v>133</v>
      </c>
      <c r="F297" s="1" t="s">
        <v>50</v>
      </c>
      <c r="G297">
        <v>1</v>
      </c>
      <c r="H297">
        <v>1</v>
      </c>
      <c r="I297">
        <v>1051</v>
      </c>
      <c r="J297">
        <v>182</v>
      </c>
      <c r="K297" t="s">
        <v>124</v>
      </c>
      <c r="L297" t="s">
        <v>124</v>
      </c>
      <c r="N297">
        <f t="shared" si="15"/>
        <v>3.5800294986255552</v>
      </c>
      <c r="O297">
        <f t="shared" si="16"/>
        <v>0.6199480197429601</v>
      </c>
      <c r="P297">
        <v>17.38</v>
      </c>
      <c r="Q297">
        <v>8.99</v>
      </c>
      <c r="S297">
        <v>1</v>
      </c>
      <c r="T297" t="s">
        <v>38</v>
      </c>
      <c r="V297" t="s">
        <v>136</v>
      </c>
      <c r="X297" s="3" t="s">
        <v>205</v>
      </c>
    </row>
    <row r="298" spans="1:24">
      <c r="A298" s="4" t="s">
        <v>116</v>
      </c>
      <c r="B298" s="1" t="s">
        <v>53</v>
      </c>
      <c r="C298" s="1">
        <v>42199</v>
      </c>
      <c r="D298" t="s">
        <v>7</v>
      </c>
      <c r="E298" s="1" t="s">
        <v>133</v>
      </c>
      <c r="F298" s="1" t="s">
        <v>50</v>
      </c>
      <c r="G298">
        <v>1</v>
      </c>
      <c r="H298">
        <v>2</v>
      </c>
      <c r="I298">
        <v>1504</v>
      </c>
      <c r="J298">
        <v>172</v>
      </c>
      <c r="K298" t="s">
        <v>124</v>
      </c>
      <c r="L298" t="s">
        <v>124</v>
      </c>
      <c r="N298">
        <f t="shared" si="15"/>
        <v>5.1230869323813844</v>
      </c>
      <c r="O298">
        <f t="shared" si="16"/>
        <v>0.58588494173510508</v>
      </c>
      <c r="P298">
        <v>14.25</v>
      </c>
      <c r="Q298">
        <v>10.53</v>
      </c>
      <c r="S298">
        <v>1</v>
      </c>
      <c r="T298" t="s">
        <v>38</v>
      </c>
      <c r="V298" t="s">
        <v>136</v>
      </c>
      <c r="X298" s="3" t="s">
        <v>205</v>
      </c>
    </row>
    <row r="299" spans="1:24">
      <c r="A299" s="4" t="s">
        <v>116</v>
      </c>
      <c r="B299" s="1" t="s">
        <v>53</v>
      </c>
      <c r="C299" s="1">
        <v>42199</v>
      </c>
      <c r="D299" t="s">
        <v>7</v>
      </c>
      <c r="E299" s="1" t="s">
        <v>133</v>
      </c>
      <c r="F299" s="1" t="s">
        <v>50</v>
      </c>
      <c r="G299">
        <v>1</v>
      </c>
      <c r="H299">
        <v>3</v>
      </c>
      <c r="I299">
        <v>297</v>
      </c>
      <c r="J299">
        <v>147</v>
      </c>
      <c r="K299" t="s">
        <v>124</v>
      </c>
      <c r="L299" t="s">
        <v>124</v>
      </c>
      <c r="N299">
        <f t="shared" si="15"/>
        <v>1.0116734168332919</v>
      </c>
      <c r="O299">
        <f t="shared" si="16"/>
        <v>0.50072724671546776</v>
      </c>
      <c r="P299">
        <v>9.51</v>
      </c>
      <c r="Q299">
        <v>6.06</v>
      </c>
      <c r="S299">
        <v>1</v>
      </c>
      <c r="T299" t="s">
        <v>138</v>
      </c>
      <c r="V299" t="s">
        <v>136</v>
      </c>
      <c r="X299" s="3" t="s">
        <v>205</v>
      </c>
    </row>
    <row r="300" spans="1:24">
      <c r="A300" s="4" t="s">
        <v>116</v>
      </c>
      <c r="B300" s="1" t="s">
        <v>53</v>
      </c>
      <c r="C300" s="1">
        <v>42199</v>
      </c>
      <c r="D300" t="s">
        <v>7</v>
      </c>
      <c r="E300" s="1" t="s">
        <v>133</v>
      </c>
      <c r="F300" s="1" t="s">
        <v>50</v>
      </c>
      <c r="G300">
        <v>1</v>
      </c>
      <c r="H300">
        <v>4</v>
      </c>
      <c r="I300">
        <v>208</v>
      </c>
      <c r="J300">
        <v>105</v>
      </c>
      <c r="K300" t="s">
        <v>124</v>
      </c>
      <c r="L300" t="s">
        <v>124</v>
      </c>
      <c r="N300">
        <f t="shared" si="15"/>
        <v>0.70851202256338297</v>
      </c>
      <c r="O300">
        <f t="shared" si="16"/>
        <v>0.35766231908247698</v>
      </c>
      <c r="P300">
        <v>10</v>
      </c>
      <c r="Q300">
        <v>6.92</v>
      </c>
      <c r="S300">
        <v>1</v>
      </c>
      <c r="T300" t="s">
        <v>138</v>
      </c>
      <c r="V300" t="s">
        <v>136</v>
      </c>
      <c r="X300" s="3" t="s">
        <v>205</v>
      </c>
    </row>
    <row r="301" spans="1:24">
      <c r="A301" s="4" t="s">
        <v>116</v>
      </c>
      <c r="B301" s="1" t="s">
        <v>53</v>
      </c>
      <c r="C301" s="1">
        <v>42199</v>
      </c>
      <c r="D301" t="s">
        <v>7</v>
      </c>
      <c r="E301" s="1" t="s">
        <v>133</v>
      </c>
      <c r="F301" s="1" t="s">
        <v>50</v>
      </c>
      <c r="G301">
        <v>1</v>
      </c>
      <c r="H301">
        <v>5</v>
      </c>
      <c r="I301">
        <v>192</v>
      </c>
      <c r="J301">
        <v>106</v>
      </c>
      <c r="K301" t="s">
        <v>124</v>
      </c>
      <c r="L301" t="s">
        <v>124</v>
      </c>
      <c r="N301">
        <f t="shared" si="15"/>
        <v>0.65401109775081501</v>
      </c>
      <c r="O301">
        <f t="shared" si="16"/>
        <v>0.36106862688326247</v>
      </c>
      <c r="P301">
        <v>9.94</v>
      </c>
      <c r="Q301">
        <v>5.99</v>
      </c>
      <c r="S301">
        <v>1</v>
      </c>
      <c r="T301" t="s">
        <v>138</v>
      </c>
      <c r="V301" t="s">
        <v>136</v>
      </c>
      <c r="X301" s="3" t="s">
        <v>205</v>
      </c>
    </row>
    <row r="302" spans="1:24">
      <c r="A302" s="4" t="s">
        <v>116</v>
      </c>
      <c r="B302" s="1" t="s">
        <v>53</v>
      </c>
      <c r="C302" s="1">
        <v>42199</v>
      </c>
      <c r="D302" t="s">
        <v>7</v>
      </c>
      <c r="E302" s="1" t="s">
        <v>133</v>
      </c>
      <c r="F302" s="1" t="s">
        <v>61</v>
      </c>
      <c r="G302">
        <v>1</v>
      </c>
      <c r="H302">
        <v>1</v>
      </c>
      <c r="I302">
        <v>169</v>
      </c>
      <c r="J302">
        <v>120</v>
      </c>
      <c r="K302" t="s">
        <v>124</v>
      </c>
      <c r="L302" t="s">
        <v>124</v>
      </c>
      <c r="N302">
        <f t="shared" si="15"/>
        <v>0.57566601833274866</v>
      </c>
      <c r="O302">
        <f t="shared" si="16"/>
        <v>0.40875693609425939</v>
      </c>
      <c r="P302">
        <v>9.69</v>
      </c>
      <c r="Q302">
        <v>5.93</v>
      </c>
      <c r="S302">
        <v>1</v>
      </c>
      <c r="T302" t="s">
        <v>138</v>
      </c>
      <c r="V302" t="s">
        <v>136</v>
      </c>
      <c r="X302" s="3" t="s">
        <v>205</v>
      </c>
    </row>
    <row r="303" spans="1:24">
      <c r="A303" s="4" t="s">
        <v>116</v>
      </c>
      <c r="B303" s="1" t="s">
        <v>53</v>
      </c>
      <c r="C303" s="1">
        <v>42199</v>
      </c>
      <c r="D303" t="s">
        <v>7</v>
      </c>
      <c r="E303" s="1" t="s">
        <v>133</v>
      </c>
      <c r="F303" s="1" t="s">
        <v>61</v>
      </c>
      <c r="G303">
        <v>1</v>
      </c>
      <c r="H303">
        <v>2</v>
      </c>
      <c r="I303">
        <v>169</v>
      </c>
      <c r="J303">
        <v>129</v>
      </c>
      <c r="K303" t="s">
        <v>124</v>
      </c>
      <c r="L303" t="s">
        <v>124</v>
      </c>
      <c r="N303">
        <f t="shared" si="15"/>
        <v>0.57566601833274866</v>
      </c>
      <c r="O303">
        <f t="shared" si="16"/>
        <v>0.43941370630132881</v>
      </c>
      <c r="P303">
        <v>8.77</v>
      </c>
      <c r="Q303">
        <v>5.73</v>
      </c>
      <c r="S303">
        <v>1</v>
      </c>
      <c r="T303" t="s">
        <v>138</v>
      </c>
      <c r="V303" t="s">
        <v>136</v>
      </c>
      <c r="X303" s="3" t="s">
        <v>205</v>
      </c>
    </row>
    <row r="304" spans="1:24">
      <c r="A304" s="4" t="s">
        <v>116</v>
      </c>
      <c r="B304" s="1" t="s">
        <v>53</v>
      </c>
      <c r="C304" s="1">
        <v>42199</v>
      </c>
      <c r="D304" t="s">
        <v>7</v>
      </c>
      <c r="E304" s="1" t="s">
        <v>133</v>
      </c>
      <c r="F304" s="1" t="s">
        <v>61</v>
      </c>
      <c r="G304">
        <v>1</v>
      </c>
      <c r="H304">
        <v>3</v>
      </c>
      <c r="I304">
        <v>201</v>
      </c>
      <c r="J304">
        <v>120</v>
      </c>
      <c r="K304" t="s">
        <v>124</v>
      </c>
      <c r="L304" t="s">
        <v>124</v>
      </c>
      <c r="N304">
        <f t="shared" si="15"/>
        <v>0.68466786795788448</v>
      </c>
      <c r="O304">
        <f t="shared" si="16"/>
        <v>0.40875693609425939</v>
      </c>
      <c r="P304">
        <v>10.3</v>
      </c>
      <c r="Q304">
        <v>5.91</v>
      </c>
      <c r="S304">
        <v>1</v>
      </c>
      <c r="T304" t="s">
        <v>138</v>
      </c>
      <c r="V304" t="s">
        <v>136</v>
      </c>
      <c r="X304" s="3" t="s">
        <v>205</v>
      </c>
    </row>
    <row r="305" spans="1:24">
      <c r="A305" s="4" t="s">
        <v>116</v>
      </c>
      <c r="B305" s="1" t="s">
        <v>53</v>
      </c>
      <c r="C305" s="1">
        <v>42199</v>
      </c>
      <c r="D305" t="s">
        <v>7</v>
      </c>
      <c r="E305" s="1" t="s">
        <v>133</v>
      </c>
      <c r="F305" s="1" t="s">
        <v>79</v>
      </c>
      <c r="G305">
        <v>1</v>
      </c>
      <c r="H305">
        <v>1</v>
      </c>
      <c r="I305">
        <v>160</v>
      </c>
      <c r="J305">
        <v>107</v>
      </c>
      <c r="K305" t="s">
        <v>124</v>
      </c>
      <c r="L305" t="s">
        <v>124</v>
      </c>
      <c r="N305">
        <f t="shared" si="15"/>
        <v>0.54500924812567919</v>
      </c>
      <c r="O305">
        <f t="shared" si="16"/>
        <v>0.36447493468404796</v>
      </c>
      <c r="P305">
        <v>8.85</v>
      </c>
      <c r="Q305">
        <v>5.98</v>
      </c>
      <c r="S305">
        <v>1</v>
      </c>
      <c r="T305" t="s">
        <v>138</v>
      </c>
      <c r="V305" t="s">
        <v>136</v>
      </c>
      <c r="X305" s="3" t="s">
        <v>205</v>
      </c>
    </row>
    <row r="306" spans="1:24">
      <c r="A306" s="4" t="s">
        <v>116</v>
      </c>
      <c r="B306" s="1" t="s">
        <v>53</v>
      </c>
      <c r="C306" s="1">
        <v>42199</v>
      </c>
      <c r="D306" t="s">
        <v>7</v>
      </c>
      <c r="E306" s="1" t="s">
        <v>133</v>
      </c>
      <c r="F306" s="1" t="s">
        <v>79</v>
      </c>
      <c r="G306">
        <v>1</v>
      </c>
      <c r="H306">
        <v>2</v>
      </c>
      <c r="I306">
        <v>156</v>
      </c>
      <c r="J306">
        <v>105</v>
      </c>
      <c r="K306" t="s">
        <v>124</v>
      </c>
      <c r="L306" t="s">
        <v>124</v>
      </c>
      <c r="N306">
        <f t="shared" si="15"/>
        <v>0.53138401692253723</v>
      </c>
      <c r="O306">
        <f t="shared" si="16"/>
        <v>0.35766231908247698</v>
      </c>
      <c r="P306">
        <v>8.9700000000000006</v>
      </c>
      <c r="Q306">
        <v>6.61</v>
      </c>
      <c r="S306">
        <v>1</v>
      </c>
      <c r="T306" t="s">
        <v>138</v>
      </c>
      <c r="V306" t="s">
        <v>136</v>
      </c>
      <c r="X306" s="3" t="s">
        <v>205</v>
      </c>
    </row>
    <row r="307" spans="1:24">
      <c r="A307" s="4" t="s">
        <v>116</v>
      </c>
      <c r="B307" s="1" t="s">
        <v>53</v>
      </c>
      <c r="C307" s="1">
        <v>42199</v>
      </c>
      <c r="D307" t="s">
        <v>7</v>
      </c>
      <c r="E307" s="1" t="s">
        <v>133</v>
      </c>
      <c r="F307" s="1" t="s">
        <v>79</v>
      </c>
      <c r="G307">
        <v>1</v>
      </c>
      <c r="H307">
        <v>3</v>
      </c>
      <c r="I307">
        <v>163</v>
      </c>
      <c r="J307">
        <v>111</v>
      </c>
      <c r="K307" t="s">
        <v>124</v>
      </c>
      <c r="L307" t="s">
        <v>124</v>
      </c>
      <c r="N307">
        <f t="shared" si="15"/>
        <v>0.55522817152803561</v>
      </c>
      <c r="O307">
        <f t="shared" si="16"/>
        <v>0.37810016588718992</v>
      </c>
      <c r="P307">
        <v>9.2200000000000006</v>
      </c>
      <c r="Q307">
        <v>5.97</v>
      </c>
      <c r="S307">
        <v>1</v>
      </c>
      <c r="T307" t="s">
        <v>138</v>
      </c>
      <c r="V307" t="s">
        <v>136</v>
      </c>
      <c r="X307" s="3" t="s">
        <v>205</v>
      </c>
    </row>
    <row r="308" spans="1:24">
      <c r="A308" s="4" t="s">
        <v>116</v>
      </c>
      <c r="B308" s="1" t="s">
        <v>53</v>
      </c>
      <c r="C308" s="1">
        <v>42199</v>
      </c>
      <c r="D308" t="s">
        <v>7</v>
      </c>
      <c r="E308" s="1" t="s">
        <v>133</v>
      </c>
      <c r="F308" s="1" t="s">
        <v>94</v>
      </c>
      <c r="G308">
        <v>1</v>
      </c>
      <c r="H308">
        <v>1</v>
      </c>
      <c r="I308">
        <v>155</v>
      </c>
      <c r="J308">
        <v>64</v>
      </c>
      <c r="K308" t="s">
        <v>124</v>
      </c>
      <c r="L308" t="s">
        <v>124</v>
      </c>
      <c r="N308">
        <f t="shared" si="15"/>
        <v>0.52797770912175168</v>
      </c>
      <c r="O308">
        <f t="shared" si="16"/>
        <v>0.21800369925027166</v>
      </c>
      <c r="P308">
        <v>7.75</v>
      </c>
      <c r="Q308">
        <v>4.8899999999999997</v>
      </c>
      <c r="S308">
        <v>1</v>
      </c>
      <c r="T308" t="s">
        <v>138</v>
      </c>
      <c r="V308" t="s">
        <v>136</v>
      </c>
      <c r="X308" s="3" t="s">
        <v>205</v>
      </c>
    </row>
    <row r="309" spans="1:24">
      <c r="A309" s="4" t="s">
        <v>116</v>
      </c>
      <c r="B309" s="1" t="s">
        <v>53</v>
      </c>
      <c r="C309" s="1">
        <v>42199</v>
      </c>
      <c r="D309" t="s">
        <v>7</v>
      </c>
      <c r="E309" s="1" t="s">
        <v>133</v>
      </c>
      <c r="F309" s="1" t="s">
        <v>94</v>
      </c>
      <c r="G309">
        <v>1</v>
      </c>
      <c r="H309">
        <v>2</v>
      </c>
      <c r="I309">
        <v>171</v>
      </c>
      <c r="J309">
        <v>89</v>
      </c>
      <c r="K309" t="s">
        <v>124</v>
      </c>
      <c r="L309" t="s">
        <v>124</v>
      </c>
      <c r="N309">
        <f t="shared" si="15"/>
        <v>0.58247863393431965</v>
      </c>
      <c r="O309">
        <f t="shared" si="16"/>
        <v>0.30316139426990901</v>
      </c>
      <c r="P309">
        <v>8.1300000000000008</v>
      </c>
      <c r="Q309">
        <v>4.8600000000000003</v>
      </c>
      <c r="S309">
        <v>1</v>
      </c>
      <c r="T309" t="s">
        <v>138</v>
      </c>
      <c r="V309" t="s">
        <v>136</v>
      </c>
      <c r="X309" s="3" t="s">
        <v>205</v>
      </c>
    </row>
    <row r="310" spans="1:24">
      <c r="A310" s="4" t="s">
        <v>116</v>
      </c>
      <c r="B310" s="1" t="s">
        <v>53</v>
      </c>
      <c r="C310" s="1">
        <v>42199</v>
      </c>
      <c r="D310" t="s">
        <v>7</v>
      </c>
      <c r="E310" s="1" t="s">
        <v>133</v>
      </c>
      <c r="F310" s="1" t="s">
        <v>94</v>
      </c>
      <c r="G310">
        <v>1</v>
      </c>
      <c r="H310">
        <v>3</v>
      </c>
      <c r="I310">
        <v>170</v>
      </c>
      <c r="J310">
        <v>96</v>
      </c>
      <c r="K310" t="s">
        <v>124</v>
      </c>
      <c r="L310" t="s">
        <v>124</v>
      </c>
      <c r="N310">
        <f t="shared" si="15"/>
        <v>0.5790723261335341</v>
      </c>
      <c r="O310">
        <f t="shared" si="16"/>
        <v>0.3270055488754075</v>
      </c>
      <c r="P310">
        <v>7.96</v>
      </c>
      <c r="Q310">
        <v>5.26</v>
      </c>
      <c r="S310">
        <v>1</v>
      </c>
      <c r="T310" t="s">
        <v>138</v>
      </c>
      <c r="V310" t="s">
        <v>136</v>
      </c>
      <c r="X310" s="3" t="s">
        <v>205</v>
      </c>
    </row>
    <row r="311" spans="1:24">
      <c r="A311" s="4" t="s">
        <v>116</v>
      </c>
      <c r="B311" s="1" t="s">
        <v>53</v>
      </c>
      <c r="C311" s="1">
        <v>42199</v>
      </c>
      <c r="D311" t="s">
        <v>7</v>
      </c>
      <c r="E311" s="1" t="s">
        <v>133</v>
      </c>
      <c r="F311" s="1" t="s">
        <v>111</v>
      </c>
      <c r="G311">
        <v>1</v>
      </c>
      <c r="H311">
        <v>1</v>
      </c>
      <c r="I311">
        <v>159</v>
      </c>
      <c r="J311">
        <v>113</v>
      </c>
      <c r="K311" t="s">
        <v>124</v>
      </c>
      <c r="L311" t="s">
        <v>124</v>
      </c>
      <c r="N311">
        <f t="shared" si="15"/>
        <v>0.54160294032489364</v>
      </c>
      <c r="O311">
        <f t="shared" si="16"/>
        <v>0.3849127814887609</v>
      </c>
      <c r="P311">
        <v>9.57</v>
      </c>
      <c r="Q311">
        <v>6.19</v>
      </c>
      <c r="S311">
        <v>1</v>
      </c>
      <c r="T311" t="s">
        <v>138</v>
      </c>
      <c r="V311" t="s">
        <v>136</v>
      </c>
      <c r="X311" s="3" t="s">
        <v>205</v>
      </c>
    </row>
    <row r="312" spans="1:24">
      <c r="A312" s="4" t="s">
        <v>116</v>
      </c>
      <c r="B312" s="1" t="s">
        <v>53</v>
      </c>
      <c r="C312" s="1">
        <v>42199</v>
      </c>
      <c r="D312" t="s">
        <v>7</v>
      </c>
      <c r="E312" s="1" t="s">
        <v>133</v>
      </c>
      <c r="F312" s="1" t="s">
        <v>111</v>
      </c>
      <c r="G312">
        <v>1</v>
      </c>
      <c r="H312">
        <v>2</v>
      </c>
      <c r="I312">
        <v>153</v>
      </c>
      <c r="J312">
        <v>116</v>
      </c>
      <c r="K312" t="s">
        <v>124</v>
      </c>
      <c r="L312" t="s">
        <v>124</v>
      </c>
      <c r="N312">
        <f t="shared" si="15"/>
        <v>0.5211650935201807</v>
      </c>
      <c r="O312">
        <f t="shared" si="16"/>
        <v>0.39513170489111737</v>
      </c>
      <c r="P312">
        <v>9.5399999999999991</v>
      </c>
      <c r="Q312">
        <v>5.58</v>
      </c>
      <c r="S312">
        <v>1</v>
      </c>
      <c r="T312" t="s">
        <v>138</v>
      </c>
      <c r="V312" t="s">
        <v>136</v>
      </c>
      <c r="X312" s="3" t="s">
        <v>205</v>
      </c>
    </row>
    <row r="313" spans="1:24">
      <c r="A313" s="4" t="s">
        <v>116</v>
      </c>
      <c r="B313" s="1" t="s">
        <v>53</v>
      </c>
      <c r="C313" s="1">
        <v>42199</v>
      </c>
      <c r="D313" t="s">
        <v>7</v>
      </c>
      <c r="E313" s="1" t="s">
        <v>133</v>
      </c>
      <c r="F313" s="1" t="s">
        <v>111</v>
      </c>
      <c r="G313">
        <v>1</v>
      </c>
      <c r="H313">
        <v>3</v>
      </c>
      <c r="I313">
        <v>177</v>
      </c>
      <c r="J313">
        <v>103</v>
      </c>
      <c r="K313" t="s">
        <v>124</v>
      </c>
      <c r="L313" t="s">
        <v>124</v>
      </c>
      <c r="N313">
        <f t="shared" si="15"/>
        <v>0.60291648073903259</v>
      </c>
      <c r="O313">
        <f t="shared" si="16"/>
        <v>0.35084970348090594</v>
      </c>
      <c r="P313">
        <v>10.07</v>
      </c>
      <c r="Q313">
        <v>6.92</v>
      </c>
      <c r="S313">
        <v>1</v>
      </c>
      <c r="T313" t="s">
        <v>138</v>
      </c>
      <c r="V313" t="s">
        <v>136</v>
      </c>
      <c r="X313" s="3" t="s">
        <v>205</v>
      </c>
    </row>
    <row r="314" spans="1:24">
      <c r="A314" s="4" t="s">
        <v>116</v>
      </c>
      <c r="B314" s="1" t="s">
        <v>53</v>
      </c>
      <c r="C314" s="1">
        <v>42199</v>
      </c>
      <c r="D314" t="s">
        <v>7</v>
      </c>
      <c r="E314" s="1" t="s">
        <v>133</v>
      </c>
      <c r="F314" s="1" t="s">
        <v>112</v>
      </c>
      <c r="G314">
        <v>1</v>
      </c>
      <c r="H314">
        <v>1</v>
      </c>
      <c r="I314">
        <v>175</v>
      </c>
      <c r="J314">
        <v>116</v>
      </c>
      <c r="K314" t="s">
        <v>124</v>
      </c>
      <c r="L314" t="s">
        <v>124</v>
      </c>
      <c r="N314">
        <f t="shared" si="15"/>
        <v>0.59610386513746161</v>
      </c>
      <c r="O314">
        <f t="shared" si="16"/>
        <v>0.39513170489111737</v>
      </c>
      <c r="P314">
        <v>8.94</v>
      </c>
      <c r="Q314">
        <v>5.82</v>
      </c>
      <c r="S314">
        <v>1</v>
      </c>
      <c r="T314" t="s">
        <v>138</v>
      </c>
      <c r="V314" t="s">
        <v>136</v>
      </c>
      <c r="X314" s="3" t="s">
        <v>205</v>
      </c>
    </row>
    <row r="315" spans="1:24">
      <c r="A315" s="4" t="s">
        <v>116</v>
      </c>
      <c r="B315" s="1" t="s">
        <v>53</v>
      </c>
      <c r="C315" s="1">
        <v>42199</v>
      </c>
      <c r="D315" t="s">
        <v>7</v>
      </c>
      <c r="E315" s="1" t="s">
        <v>133</v>
      </c>
      <c r="F315" s="1" t="s">
        <v>112</v>
      </c>
      <c r="G315">
        <v>1</v>
      </c>
      <c r="H315">
        <v>2</v>
      </c>
      <c r="I315">
        <v>205</v>
      </c>
      <c r="J315">
        <v>103</v>
      </c>
      <c r="K315" t="s">
        <v>124</v>
      </c>
      <c r="L315" t="s">
        <v>124</v>
      </c>
      <c r="N315">
        <f t="shared" si="15"/>
        <v>0.69829309916102644</v>
      </c>
      <c r="O315">
        <f t="shared" si="16"/>
        <v>0.35084970348090594</v>
      </c>
      <c r="P315">
        <v>8.43</v>
      </c>
      <c r="Q315">
        <v>4.9800000000000004</v>
      </c>
      <c r="S315">
        <v>1</v>
      </c>
      <c r="T315" t="s">
        <v>138</v>
      </c>
      <c r="V315" t="s">
        <v>136</v>
      </c>
      <c r="X315" s="3" t="s">
        <v>205</v>
      </c>
    </row>
    <row r="316" spans="1:24">
      <c r="A316" s="4" t="s">
        <v>116</v>
      </c>
      <c r="B316" s="1" t="s">
        <v>53</v>
      </c>
      <c r="C316" s="1">
        <v>42199</v>
      </c>
      <c r="D316" t="s">
        <v>7</v>
      </c>
      <c r="E316" s="1" t="s">
        <v>133</v>
      </c>
      <c r="F316" s="1" t="s">
        <v>112</v>
      </c>
      <c r="G316">
        <v>1</v>
      </c>
      <c r="H316">
        <v>3</v>
      </c>
      <c r="I316">
        <v>172</v>
      </c>
      <c r="J316">
        <v>82</v>
      </c>
      <c r="K316" t="s">
        <v>124</v>
      </c>
      <c r="L316" t="s">
        <v>124</v>
      </c>
      <c r="N316">
        <f t="shared" si="15"/>
        <v>0.58588494173510508</v>
      </c>
      <c r="O316">
        <f t="shared" si="16"/>
        <v>0.27931723966441058</v>
      </c>
      <c r="P316">
        <v>8.94</v>
      </c>
      <c r="Q316">
        <v>5.19</v>
      </c>
      <c r="S316">
        <v>1</v>
      </c>
      <c r="T316" t="s">
        <v>138</v>
      </c>
      <c r="V316" t="s">
        <v>136</v>
      </c>
      <c r="X316" s="3" t="s">
        <v>205</v>
      </c>
    </row>
    <row r="317" spans="1:24">
      <c r="A317" s="4" t="s">
        <v>116</v>
      </c>
      <c r="B317" s="1" t="s">
        <v>53</v>
      </c>
      <c r="C317" s="1">
        <v>42199</v>
      </c>
      <c r="D317" t="s">
        <v>7</v>
      </c>
      <c r="E317" s="1" t="s">
        <v>133</v>
      </c>
      <c r="F317" s="1" t="s">
        <v>113</v>
      </c>
      <c r="G317">
        <v>1</v>
      </c>
      <c r="H317">
        <v>1</v>
      </c>
      <c r="I317">
        <v>185</v>
      </c>
      <c r="J317">
        <v>95</v>
      </c>
      <c r="K317" t="s">
        <v>124</v>
      </c>
      <c r="L317" t="s">
        <v>124</v>
      </c>
      <c r="N317">
        <f t="shared" ref="N317:N386" si="17">I317/($X$4*S317)</f>
        <v>0.63016694314531652</v>
      </c>
      <c r="O317">
        <f t="shared" si="16"/>
        <v>0.32359924107462201</v>
      </c>
      <c r="P317">
        <v>7.61</v>
      </c>
      <c r="Q317">
        <v>4.78</v>
      </c>
      <c r="S317">
        <v>1</v>
      </c>
      <c r="T317" t="s">
        <v>138</v>
      </c>
      <c r="V317" t="s">
        <v>136</v>
      </c>
      <c r="X317" s="3" t="s">
        <v>205</v>
      </c>
    </row>
    <row r="318" spans="1:24">
      <c r="A318" s="4" t="s">
        <v>116</v>
      </c>
      <c r="B318" s="1" t="s">
        <v>53</v>
      </c>
      <c r="C318" s="1">
        <v>42199</v>
      </c>
      <c r="D318" t="s">
        <v>7</v>
      </c>
      <c r="E318" s="1" t="s">
        <v>133</v>
      </c>
      <c r="F318" s="1" t="s">
        <v>113</v>
      </c>
      <c r="G318">
        <v>1</v>
      </c>
      <c r="H318">
        <v>2</v>
      </c>
      <c r="I318">
        <v>237</v>
      </c>
      <c r="J318">
        <v>106</v>
      </c>
      <c r="K318" t="s">
        <v>124</v>
      </c>
      <c r="L318" t="s">
        <v>124</v>
      </c>
      <c r="N318">
        <f t="shared" si="17"/>
        <v>0.80729494878616226</v>
      </c>
      <c r="O318">
        <f t="shared" si="16"/>
        <v>0.36106862688326247</v>
      </c>
      <c r="P318">
        <v>7.65</v>
      </c>
      <c r="Q318">
        <v>4.93</v>
      </c>
      <c r="S318">
        <v>1</v>
      </c>
      <c r="T318" t="s">
        <v>138</v>
      </c>
      <c r="V318" t="s">
        <v>136</v>
      </c>
      <c r="X318" s="3" t="s">
        <v>205</v>
      </c>
    </row>
    <row r="319" spans="1:24">
      <c r="A319" s="4" t="s">
        <v>116</v>
      </c>
      <c r="B319" s="1" t="s">
        <v>53</v>
      </c>
      <c r="C319" s="1">
        <v>42199</v>
      </c>
      <c r="D319" t="s">
        <v>7</v>
      </c>
      <c r="E319" s="1" t="s">
        <v>133</v>
      </c>
      <c r="F319" s="1" t="s">
        <v>113</v>
      </c>
      <c r="G319">
        <v>1</v>
      </c>
      <c r="H319">
        <v>3</v>
      </c>
      <c r="I319">
        <v>171</v>
      </c>
      <c r="J319">
        <v>82</v>
      </c>
      <c r="K319" t="s">
        <v>124</v>
      </c>
      <c r="L319" t="s">
        <v>124</v>
      </c>
      <c r="N319">
        <f t="shared" si="17"/>
        <v>0.58247863393431965</v>
      </c>
      <c r="O319">
        <f t="shared" si="16"/>
        <v>0.27931723966441058</v>
      </c>
      <c r="P319">
        <v>8.24</v>
      </c>
      <c r="Q319">
        <v>5.4</v>
      </c>
      <c r="S319">
        <v>1</v>
      </c>
      <c r="T319" t="s">
        <v>138</v>
      </c>
      <c r="V319" t="s">
        <v>136</v>
      </c>
      <c r="X319" s="3" t="s">
        <v>205</v>
      </c>
    </row>
    <row r="320" spans="1:24">
      <c r="A320" s="4" t="s">
        <v>116</v>
      </c>
      <c r="B320" s="1" t="s">
        <v>53</v>
      </c>
      <c r="C320" s="1">
        <v>42208</v>
      </c>
      <c r="D320" t="s">
        <v>7</v>
      </c>
      <c r="E320" s="1" t="s">
        <v>133</v>
      </c>
      <c r="F320" s="1" t="s">
        <v>114</v>
      </c>
      <c r="G320">
        <v>1</v>
      </c>
      <c r="H320">
        <v>1</v>
      </c>
      <c r="I320">
        <v>205</v>
      </c>
      <c r="J320">
        <v>93</v>
      </c>
      <c r="K320" t="s">
        <v>124</v>
      </c>
      <c r="L320" t="s">
        <v>124</v>
      </c>
      <c r="N320">
        <f t="shared" ref="N320:N322" si="18">I320/($X$4*S320)</f>
        <v>0.69829309916102644</v>
      </c>
      <c r="O320">
        <f t="shared" ref="O320:O322" si="19">J320/($X$4*S320)</f>
        <v>0.31678662547305103</v>
      </c>
      <c r="P320">
        <v>9.65</v>
      </c>
      <c r="Q320">
        <v>5.87</v>
      </c>
      <c r="S320">
        <v>1</v>
      </c>
      <c r="T320" t="s">
        <v>138</v>
      </c>
      <c r="V320" t="s">
        <v>136</v>
      </c>
      <c r="X320" s="3" t="s">
        <v>205</v>
      </c>
    </row>
    <row r="321" spans="1:24">
      <c r="A321" s="4" t="s">
        <v>116</v>
      </c>
      <c r="B321" s="1" t="s">
        <v>53</v>
      </c>
      <c r="C321" s="1">
        <v>42208</v>
      </c>
      <c r="D321" t="s">
        <v>7</v>
      </c>
      <c r="E321" s="1" t="s">
        <v>133</v>
      </c>
      <c r="F321" s="1" t="s">
        <v>114</v>
      </c>
      <c r="G321">
        <v>1</v>
      </c>
      <c r="H321">
        <v>2</v>
      </c>
      <c r="I321">
        <v>184</v>
      </c>
      <c r="J321">
        <v>90</v>
      </c>
      <c r="K321" t="s">
        <v>124</v>
      </c>
      <c r="L321" t="s">
        <v>124</v>
      </c>
      <c r="N321">
        <f t="shared" si="18"/>
        <v>0.62676063534453108</v>
      </c>
      <c r="O321">
        <f t="shared" si="19"/>
        <v>0.30656770207069456</v>
      </c>
      <c r="P321">
        <v>9.32</v>
      </c>
      <c r="Q321">
        <v>5.88</v>
      </c>
      <c r="S321">
        <v>1</v>
      </c>
      <c r="T321" t="s">
        <v>138</v>
      </c>
      <c r="V321" t="s">
        <v>136</v>
      </c>
      <c r="X321" s="3" t="s">
        <v>205</v>
      </c>
    </row>
    <row r="322" spans="1:24">
      <c r="A322" s="4" t="s">
        <v>116</v>
      </c>
      <c r="B322" s="1" t="s">
        <v>53</v>
      </c>
      <c r="C322" s="1">
        <v>42208</v>
      </c>
      <c r="D322" t="s">
        <v>7</v>
      </c>
      <c r="E322" s="1" t="s">
        <v>133</v>
      </c>
      <c r="F322" s="1" t="s">
        <v>114</v>
      </c>
      <c r="G322">
        <v>1</v>
      </c>
      <c r="H322">
        <v>3</v>
      </c>
      <c r="I322">
        <v>203</v>
      </c>
      <c r="J322">
        <v>70</v>
      </c>
      <c r="K322" t="s">
        <v>124</v>
      </c>
      <c r="L322" t="s">
        <v>124</v>
      </c>
      <c r="N322">
        <f t="shared" si="18"/>
        <v>0.69148048355945546</v>
      </c>
      <c r="O322">
        <f t="shared" si="19"/>
        <v>0.23844154605498463</v>
      </c>
      <c r="P322">
        <v>9.23</v>
      </c>
      <c r="Q322">
        <v>5.0599999999999996</v>
      </c>
      <c r="S322">
        <v>1</v>
      </c>
      <c r="T322" t="s">
        <v>138</v>
      </c>
      <c r="V322" t="s">
        <v>136</v>
      </c>
      <c r="X322" s="3" t="s">
        <v>205</v>
      </c>
    </row>
    <row r="323" spans="1:24">
      <c r="A323" s="4" t="s">
        <v>116</v>
      </c>
      <c r="B323" s="1" t="s">
        <v>53</v>
      </c>
      <c r="C323" s="1">
        <v>42208</v>
      </c>
      <c r="D323" t="s">
        <v>7</v>
      </c>
      <c r="E323" s="1" t="s">
        <v>133</v>
      </c>
      <c r="F323" s="1" t="s">
        <v>115</v>
      </c>
      <c r="G323">
        <v>1</v>
      </c>
      <c r="H323">
        <v>1</v>
      </c>
      <c r="I323">
        <v>156</v>
      </c>
      <c r="J323">
        <v>78</v>
      </c>
      <c r="K323" t="s">
        <v>124</v>
      </c>
      <c r="L323" t="s">
        <v>124</v>
      </c>
      <c r="N323">
        <f t="shared" ref="N323:N325" si="20">I323/($X$4*S323)</f>
        <v>0.53138401692253723</v>
      </c>
      <c r="O323">
        <f t="shared" ref="O323:O324" si="21">J323/($X$4*S323)</f>
        <v>0.26569200846126861</v>
      </c>
      <c r="P323">
        <v>8.89</v>
      </c>
      <c r="Q323">
        <v>4.92</v>
      </c>
      <c r="S323">
        <v>1</v>
      </c>
      <c r="T323" t="s">
        <v>138</v>
      </c>
      <c r="V323" t="s">
        <v>136</v>
      </c>
      <c r="X323" s="3" t="s">
        <v>205</v>
      </c>
    </row>
    <row r="324" spans="1:24">
      <c r="A324" s="4" t="s">
        <v>116</v>
      </c>
      <c r="B324" s="1" t="s">
        <v>53</v>
      </c>
      <c r="C324" s="1">
        <v>42208</v>
      </c>
      <c r="D324" t="s">
        <v>7</v>
      </c>
      <c r="E324" s="1" t="s">
        <v>133</v>
      </c>
      <c r="F324" s="1" t="s">
        <v>115</v>
      </c>
      <c r="G324">
        <v>1</v>
      </c>
      <c r="H324">
        <v>2</v>
      </c>
      <c r="I324">
        <v>181</v>
      </c>
      <c r="J324">
        <v>77</v>
      </c>
      <c r="K324" t="s">
        <v>124</v>
      </c>
      <c r="L324" t="s">
        <v>124</v>
      </c>
      <c r="N324">
        <f t="shared" si="20"/>
        <v>0.61654171194217455</v>
      </c>
      <c r="O324">
        <f t="shared" si="21"/>
        <v>0.26228570066048312</v>
      </c>
      <c r="P324">
        <v>7.73</v>
      </c>
      <c r="Q324">
        <v>4.87</v>
      </c>
      <c r="S324">
        <v>1</v>
      </c>
      <c r="T324" t="s">
        <v>138</v>
      </c>
      <c r="V324" t="s">
        <v>136</v>
      </c>
      <c r="X324" s="3" t="s">
        <v>205</v>
      </c>
    </row>
    <row r="325" spans="1:24">
      <c r="A325" s="4" t="s">
        <v>116</v>
      </c>
      <c r="B325" s="1" t="s">
        <v>53</v>
      </c>
      <c r="C325" s="1">
        <v>42208</v>
      </c>
      <c r="D325" t="s">
        <v>7</v>
      </c>
      <c r="E325" s="1" t="s">
        <v>133</v>
      </c>
      <c r="F325" s="1" t="s">
        <v>115</v>
      </c>
      <c r="G325">
        <v>1</v>
      </c>
      <c r="H325">
        <v>3</v>
      </c>
      <c r="I325">
        <v>200</v>
      </c>
      <c r="J325">
        <v>102</v>
      </c>
      <c r="K325" t="s">
        <v>124</v>
      </c>
      <c r="L325" t="s">
        <v>124</v>
      </c>
      <c r="N325">
        <f t="shared" si="20"/>
        <v>0.68126156015709893</v>
      </c>
      <c r="O325">
        <f>J325/($X$4*S325)</f>
        <v>0.34744339568012045</v>
      </c>
      <c r="P325">
        <v>8.43</v>
      </c>
      <c r="Q325">
        <v>5.05</v>
      </c>
      <c r="S325">
        <v>1</v>
      </c>
      <c r="T325" t="s">
        <v>138</v>
      </c>
      <c r="V325" t="s">
        <v>136</v>
      </c>
      <c r="X325" s="3" t="s">
        <v>205</v>
      </c>
    </row>
    <row r="326" spans="1:24">
      <c r="A326" s="4" t="s">
        <v>140</v>
      </c>
      <c r="B326" s="1" t="s">
        <v>54</v>
      </c>
      <c r="C326" s="1">
        <v>42202</v>
      </c>
      <c r="D326" t="s">
        <v>142</v>
      </c>
      <c r="E326" s="1" t="s">
        <v>143</v>
      </c>
      <c r="F326" s="1" t="s">
        <v>49</v>
      </c>
      <c r="G326">
        <v>1</v>
      </c>
      <c r="H326">
        <v>1</v>
      </c>
      <c r="I326">
        <v>666</v>
      </c>
      <c r="K326">
        <v>1557.86</v>
      </c>
      <c r="N326">
        <f t="shared" si="17"/>
        <v>2.2686009953231396</v>
      </c>
      <c r="P326" s="3">
        <f>K326/($X$4*S326)</f>
        <v>5.3065506705316903</v>
      </c>
      <c r="S326">
        <v>1</v>
      </c>
      <c r="T326" t="s">
        <v>144</v>
      </c>
      <c r="V326" t="s">
        <v>145</v>
      </c>
    </row>
    <row r="327" spans="1:24">
      <c r="A327" s="4" t="s">
        <v>140</v>
      </c>
      <c r="B327" s="1" t="s">
        <v>54</v>
      </c>
      <c r="C327" s="1">
        <v>42202</v>
      </c>
      <c r="D327" t="s">
        <v>142</v>
      </c>
      <c r="E327" s="1" t="s">
        <v>143</v>
      </c>
      <c r="F327" s="1" t="s">
        <v>49</v>
      </c>
      <c r="G327">
        <v>1</v>
      </c>
      <c r="H327">
        <v>2</v>
      </c>
      <c r="I327">
        <v>719</v>
      </c>
      <c r="K327">
        <v>1477</v>
      </c>
      <c r="N327">
        <f t="shared" si="17"/>
        <v>2.4491353087647707</v>
      </c>
      <c r="P327" s="3">
        <f t="shared" ref="P327:P389" si="22">K327/($X$4*S327)</f>
        <v>5.0311166217601757</v>
      </c>
      <c r="S327">
        <v>1</v>
      </c>
      <c r="T327" t="s">
        <v>144</v>
      </c>
      <c r="V327" t="s">
        <v>145</v>
      </c>
    </row>
    <row r="328" spans="1:24">
      <c r="A328" s="4" t="s">
        <v>140</v>
      </c>
      <c r="B328" s="1" t="s">
        <v>54</v>
      </c>
      <c r="C328" s="1">
        <v>42202</v>
      </c>
      <c r="D328" t="s">
        <v>142</v>
      </c>
      <c r="E328" s="1" t="s">
        <v>143</v>
      </c>
      <c r="F328" s="1" t="s">
        <v>49</v>
      </c>
      <c r="G328">
        <v>1</v>
      </c>
      <c r="H328">
        <v>3</v>
      </c>
      <c r="I328">
        <v>598</v>
      </c>
      <c r="K328">
        <v>1556</v>
      </c>
      <c r="N328">
        <f t="shared" si="17"/>
        <v>2.036972064869726</v>
      </c>
      <c r="P328" s="3">
        <f t="shared" si="22"/>
        <v>5.3002149380222301</v>
      </c>
      <c r="S328">
        <v>1</v>
      </c>
      <c r="T328" t="s">
        <v>144</v>
      </c>
      <c r="V328" t="s">
        <v>145</v>
      </c>
    </row>
    <row r="329" spans="1:24">
      <c r="A329" s="4" t="s">
        <v>140</v>
      </c>
      <c r="B329" s="1" t="s">
        <v>54</v>
      </c>
      <c r="C329" s="1">
        <v>42202</v>
      </c>
      <c r="D329" t="s">
        <v>142</v>
      </c>
      <c r="E329" s="1" t="s">
        <v>143</v>
      </c>
      <c r="F329" s="1" t="s">
        <v>49</v>
      </c>
      <c r="G329">
        <v>2</v>
      </c>
      <c r="H329">
        <v>1</v>
      </c>
      <c r="I329">
        <v>650</v>
      </c>
      <c r="K329">
        <v>1619</v>
      </c>
      <c r="N329">
        <f t="shared" si="17"/>
        <v>2.2141000705105718</v>
      </c>
      <c r="P329" s="3">
        <f t="shared" si="22"/>
        <v>5.5148123294717157</v>
      </c>
      <c r="S329">
        <v>1</v>
      </c>
      <c r="T329" t="s">
        <v>144</v>
      </c>
      <c r="V329" t="s">
        <v>145</v>
      </c>
    </row>
    <row r="330" spans="1:24">
      <c r="A330" s="4" t="s">
        <v>140</v>
      </c>
      <c r="B330" s="1" t="s">
        <v>54</v>
      </c>
      <c r="C330" s="1">
        <v>42202</v>
      </c>
      <c r="D330" t="s">
        <v>142</v>
      </c>
      <c r="E330" s="1" t="s">
        <v>143</v>
      </c>
      <c r="F330" s="1" t="s">
        <v>49</v>
      </c>
      <c r="G330">
        <v>2</v>
      </c>
      <c r="H330">
        <v>2</v>
      </c>
      <c r="I330">
        <v>841</v>
      </c>
      <c r="K330">
        <v>1697</v>
      </c>
      <c r="N330">
        <f t="shared" si="17"/>
        <v>2.8647048604606011</v>
      </c>
      <c r="P330" s="3">
        <f t="shared" si="22"/>
        <v>5.7805043379329843</v>
      </c>
      <c r="S330">
        <v>1</v>
      </c>
      <c r="T330" t="s">
        <v>144</v>
      </c>
      <c r="V330" t="s">
        <v>145</v>
      </c>
    </row>
    <row r="331" spans="1:24">
      <c r="A331" s="4" t="s">
        <v>140</v>
      </c>
      <c r="B331" s="1" t="s">
        <v>54</v>
      </c>
      <c r="C331" s="1">
        <v>42202</v>
      </c>
      <c r="D331" t="s">
        <v>142</v>
      </c>
      <c r="E331" s="1" t="s">
        <v>143</v>
      </c>
      <c r="F331" s="1" t="s">
        <v>49</v>
      </c>
      <c r="G331">
        <v>2</v>
      </c>
      <c r="H331">
        <v>3</v>
      </c>
      <c r="I331">
        <v>665.81</v>
      </c>
      <c r="K331">
        <v>1667</v>
      </c>
      <c r="N331">
        <f t="shared" si="17"/>
        <v>2.26795379684099</v>
      </c>
      <c r="P331" s="3">
        <f t="shared" si="22"/>
        <v>5.6783151039094202</v>
      </c>
      <c r="S331">
        <v>1</v>
      </c>
      <c r="T331" t="s">
        <v>144</v>
      </c>
      <c r="V331" t="s">
        <v>145</v>
      </c>
    </row>
    <row r="332" spans="1:24">
      <c r="A332" s="4" t="s">
        <v>140</v>
      </c>
      <c r="B332" s="1" t="s">
        <v>54</v>
      </c>
      <c r="C332" s="1">
        <v>42202</v>
      </c>
      <c r="D332" t="s">
        <v>142</v>
      </c>
      <c r="E332" s="1" t="s">
        <v>143</v>
      </c>
      <c r="F332" s="1" t="s">
        <v>50</v>
      </c>
      <c r="G332">
        <v>1</v>
      </c>
      <c r="H332">
        <v>1</v>
      </c>
      <c r="I332">
        <v>798</v>
      </c>
      <c r="K332">
        <v>1616</v>
      </c>
      <c r="N332">
        <f t="shared" si="17"/>
        <v>2.7182336250268251</v>
      </c>
      <c r="P332" s="3">
        <f t="shared" si="22"/>
        <v>5.5045934060693593</v>
      </c>
      <c r="S332">
        <v>1</v>
      </c>
      <c r="T332" t="s">
        <v>144</v>
      </c>
      <c r="V332" t="s">
        <v>145</v>
      </c>
    </row>
    <row r="333" spans="1:24">
      <c r="A333" s="4" t="s">
        <v>140</v>
      </c>
      <c r="B333" s="1" t="s">
        <v>54</v>
      </c>
      <c r="C333" s="1">
        <v>42202</v>
      </c>
      <c r="D333" t="s">
        <v>142</v>
      </c>
      <c r="E333" s="1" t="s">
        <v>143</v>
      </c>
      <c r="F333" s="1" t="s">
        <v>50</v>
      </c>
      <c r="G333">
        <v>1</v>
      </c>
      <c r="H333">
        <v>2</v>
      </c>
      <c r="I333">
        <v>917</v>
      </c>
      <c r="K333">
        <v>1677</v>
      </c>
      <c r="N333">
        <f t="shared" si="17"/>
        <v>3.1235842533202987</v>
      </c>
      <c r="P333" s="3">
        <f t="shared" si="22"/>
        <v>5.7123781819172752</v>
      </c>
      <c r="S333">
        <v>1</v>
      </c>
      <c r="T333" t="s">
        <v>144</v>
      </c>
      <c r="V333" t="s">
        <v>145</v>
      </c>
    </row>
    <row r="334" spans="1:24">
      <c r="A334" s="4" t="s">
        <v>140</v>
      </c>
      <c r="B334" s="1" t="s">
        <v>54</v>
      </c>
      <c r="C334" s="1">
        <v>42202</v>
      </c>
      <c r="D334" t="s">
        <v>142</v>
      </c>
      <c r="E334" s="1" t="s">
        <v>143</v>
      </c>
      <c r="F334" s="1" t="s">
        <v>50</v>
      </c>
      <c r="G334">
        <v>1</v>
      </c>
      <c r="H334">
        <v>3</v>
      </c>
      <c r="I334">
        <v>628</v>
      </c>
      <c r="K334">
        <v>1711</v>
      </c>
      <c r="N334">
        <f t="shared" si="17"/>
        <v>2.1391612988932907</v>
      </c>
      <c r="P334" s="3">
        <f t="shared" si="22"/>
        <v>5.8281926471439816</v>
      </c>
      <c r="S334">
        <v>1</v>
      </c>
      <c r="T334" t="s">
        <v>144</v>
      </c>
      <c r="V334" t="s">
        <v>145</v>
      </c>
    </row>
    <row r="335" spans="1:24">
      <c r="A335" s="4" t="s">
        <v>140</v>
      </c>
      <c r="B335" s="1" t="s">
        <v>54</v>
      </c>
      <c r="C335" s="1">
        <v>42202</v>
      </c>
      <c r="D335" t="s">
        <v>142</v>
      </c>
      <c r="E335" s="1" t="s">
        <v>143</v>
      </c>
      <c r="F335" s="1" t="s">
        <v>50</v>
      </c>
      <c r="G335">
        <v>2</v>
      </c>
      <c r="H335">
        <v>1</v>
      </c>
      <c r="I335">
        <v>815</v>
      </c>
      <c r="K335">
        <v>1562</v>
      </c>
      <c r="N335">
        <f t="shared" si="17"/>
        <v>2.7761408576401783</v>
      </c>
      <c r="P335" s="3">
        <f t="shared" si="22"/>
        <v>5.3206527848269429</v>
      </c>
      <c r="S335">
        <v>1</v>
      </c>
      <c r="T335" t="s">
        <v>144</v>
      </c>
      <c r="V335" t="s">
        <v>145</v>
      </c>
    </row>
    <row r="336" spans="1:24">
      <c r="A336" s="4" t="s">
        <v>140</v>
      </c>
      <c r="B336" s="1" t="s">
        <v>54</v>
      </c>
      <c r="C336" s="1">
        <v>42202</v>
      </c>
      <c r="D336" t="s">
        <v>142</v>
      </c>
      <c r="E336" s="1" t="s">
        <v>143</v>
      </c>
      <c r="F336" s="1" t="s">
        <v>50</v>
      </c>
      <c r="G336">
        <v>2</v>
      </c>
      <c r="H336">
        <v>2</v>
      </c>
      <c r="I336">
        <v>834</v>
      </c>
      <c r="K336">
        <v>1620</v>
      </c>
      <c r="N336">
        <f t="shared" si="17"/>
        <v>2.8408607058551025</v>
      </c>
      <c r="P336" s="3">
        <f t="shared" si="22"/>
        <v>5.5182186372725015</v>
      </c>
      <c r="S336">
        <v>1</v>
      </c>
      <c r="T336" t="s">
        <v>144</v>
      </c>
      <c r="V336" t="s">
        <v>145</v>
      </c>
    </row>
    <row r="337" spans="1:22">
      <c r="A337" s="4" t="s">
        <v>140</v>
      </c>
      <c r="B337" s="1" t="s">
        <v>54</v>
      </c>
      <c r="C337" s="1">
        <v>42202</v>
      </c>
      <c r="D337" t="s">
        <v>142</v>
      </c>
      <c r="E337" s="1" t="s">
        <v>143</v>
      </c>
      <c r="F337" s="1" t="s">
        <v>50</v>
      </c>
      <c r="G337">
        <v>2</v>
      </c>
      <c r="H337">
        <v>3</v>
      </c>
      <c r="I337">
        <v>621</v>
      </c>
      <c r="K337">
        <v>1728</v>
      </c>
      <c r="N337">
        <f t="shared" si="17"/>
        <v>2.1153171442877925</v>
      </c>
      <c r="P337" s="3">
        <f t="shared" si="22"/>
        <v>5.8860998797573352</v>
      </c>
      <c r="S337">
        <v>1</v>
      </c>
      <c r="T337" t="s">
        <v>144</v>
      </c>
      <c r="V337" t="s">
        <v>145</v>
      </c>
    </row>
    <row r="338" spans="1:22">
      <c r="A338" s="4" t="s">
        <v>140</v>
      </c>
      <c r="B338" s="1" t="s">
        <v>54</v>
      </c>
      <c r="C338" s="1">
        <v>42202</v>
      </c>
      <c r="D338" t="s">
        <v>142</v>
      </c>
      <c r="E338" s="1" t="s">
        <v>143</v>
      </c>
      <c r="F338" s="1" t="s">
        <v>61</v>
      </c>
      <c r="G338">
        <v>1</v>
      </c>
      <c r="H338">
        <v>1</v>
      </c>
      <c r="I338">
        <v>867</v>
      </c>
      <c r="K338">
        <v>1924</v>
      </c>
      <c r="N338">
        <f t="shared" si="17"/>
        <v>2.953268863281024</v>
      </c>
      <c r="P338" s="3">
        <f t="shared" si="22"/>
        <v>6.5537362087112925</v>
      </c>
      <c r="S338">
        <v>1</v>
      </c>
      <c r="T338" t="s">
        <v>144</v>
      </c>
      <c r="V338" t="s">
        <v>145</v>
      </c>
    </row>
    <row r="339" spans="1:22">
      <c r="A339" s="4" t="s">
        <v>140</v>
      </c>
      <c r="B339" s="1" t="s">
        <v>54</v>
      </c>
      <c r="C339" s="1">
        <v>42202</v>
      </c>
      <c r="D339" t="s">
        <v>142</v>
      </c>
      <c r="E339" s="1" t="s">
        <v>143</v>
      </c>
      <c r="F339" s="1" t="s">
        <v>61</v>
      </c>
      <c r="G339">
        <v>1</v>
      </c>
      <c r="H339">
        <v>2</v>
      </c>
      <c r="I339">
        <v>809</v>
      </c>
      <c r="K339">
        <v>1619</v>
      </c>
      <c r="N339">
        <f t="shared" si="17"/>
        <v>2.7557030108354654</v>
      </c>
      <c r="P339" s="3">
        <f t="shared" si="22"/>
        <v>5.5148123294717157</v>
      </c>
      <c r="S339">
        <v>1</v>
      </c>
      <c r="T339" t="s">
        <v>144</v>
      </c>
      <c r="V339" t="s">
        <v>145</v>
      </c>
    </row>
    <row r="340" spans="1:22">
      <c r="A340" s="4" t="s">
        <v>140</v>
      </c>
      <c r="B340" s="1" t="s">
        <v>54</v>
      </c>
      <c r="C340" s="1">
        <v>42202</v>
      </c>
      <c r="D340" t="s">
        <v>142</v>
      </c>
      <c r="E340" s="1" t="s">
        <v>143</v>
      </c>
      <c r="F340" s="1" t="s">
        <v>61</v>
      </c>
      <c r="G340">
        <v>1</v>
      </c>
      <c r="H340">
        <v>3</v>
      </c>
      <c r="I340">
        <v>824</v>
      </c>
      <c r="K340">
        <v>1552</v>
      </c>
      <c r="N340">
        <f t="shared" si="17"/>
        <v>2.8067976278472475</v>
      </c>
      <c r="P340" s="3">
        <f t="shared" si="22"/>
        <v>5.2865897068190879</v>
      </c>
      <c r="S340">
        <v>1</v>
      </c>
      <c r="T340" t="s">
        <v>144</v>
      </c>
      <c r="V340" t="s">
        <v>145</v>
      </c>
    </row>
    <row r="341" spans="1:22">
      <c r="A341" s="4" t="s">
        <v>140</v>
      </c>
      <c r="B341" s="1" t="s">
        <v>54</v>
      </c>
      <c r="C341" s="1">
        <v>42202</v>
      </c>
      <c r="D341" t="s">
        <v>142</v>
      </c>
      <c r="E341" s="1" t="s">
        <v>143</v>
      </c>
      <c r="F341" s="1" t="s">
        <v>61</v>
      </c>
      <c r="G341">
        <v>2</v>
      </c>
      <c r="H341">
        <v>1</v>
      </c>
      <c r="I341">
        <v>773</v>
      </c>
      <c r="K341">
        <v>1510</v>
      </c>
      <c r="N341">
        <f t="shared" si="17"/>
        <v>2.6330759300071875</v>
      </c>
      <c r="P341" s="3">
        <f t="shared" si="22"/>
        <v>5.1435247791860972</v>
      </c>
      <c r="S341">
        <v>1</v>
      </c>
      <c r="T341" t="s">
        <v>144</v>
      </c>
      <c r="V341" t="s">
        <v>145</v>
      </c>
    </row>
    <row r="342" spans="1:22">
      <c r="A342" s="4" t="s">
        <v>140</v>
      </c>
      <c r="B342" s="1" t="s">
        <v>54</v>
      </c>
      <c r="C342" s="1">
        <v>42202</v>
      </c>
      <c r="D342" t="s">
        <v>142</v>
      </c>
      <c r="E342" s="1" t="s">
        <v>143</v>
      </c>
      <c r="F342" s="1" t="s">
        <v>61</v>
      </c>
      <c r="G342">
        <v>2</v>
      </c>
      <c r="H342">
        <v>2</v>
      </c>
      <c r="I342">
        <v>653</v>
      </c>
      <c r="K342">
        <v>1772</v>
      </c>
      <c r="N342">
        <f t="shared" si="17"/>
        <v>2.2243189939129282</v>
      </c>
      <c r="P342" s="3">
        <f t="shared" si="22"/>
        <v>6.0359774229918965</v>
      </c>
      <c r="S342">
        <v>1</v>
      </c>
      <c r="T342" t="s">
        <v>144</v>
      </c>
      <c r="V342" t="s">
        <v>145</v>
      </c>
    </row>
    <row r="343" spans="1:22">
      <c r="A343" s="4" t="s">
        <v>140</v>
      </c>
      <c r="B343" s="1" t="s">
        <v>54</v>
      </c>
      <c r="C343" s="1">
        <v>42202</v>
      </c>
      <c r="D343" t="s">
        <v>142</v>
      </c>
      <c r="E343" s="1" t="s">
        <v>143</v>
      </c>
      <c r="F343" s="1" t="s">
        <v>61</v>
      </c>
      <c r="G343">
        <v>2</v>
      </c>
      <c r="H343">
        <v>3</v>
      </c>
      <c r="I343">
        <v>847</v>
      </c>
      <c r="K343">
        <v>1778</v>
      </c>
      <c r="N343">
        <f t="shared" si="17"/>
        <v>2.885142707265314</v>
      </c>
      <c r="P343" s="3">
        <f t="shared" si="22"/>
        <v>6.0564152697966094</v>
      </c>
      <c r="S343">
        <v>1</v>
      </c>
      <c r="T343" t="s">
        <v>144</v>
      </c>
      <c r="V343" t="s">
        <v>145</v>
      </c>
    </row>
    <row r="344" spans="1:22">
      <c r="A344" s="4" t="s">
        <v>140</v>
      </c>
      <c r="B344" s="1" t="s">
        <v>54</v>
      </c>
      <c r="C344" s="1">
        <v>42202</v>
      </c>
      <c r="D344" t="s">
        <v>142</v>
      </c>
      <c r="E344" s="1" t="s">
        <v>143</v>
      </c>
      <c r="F344" s="1" t="s">
        <v>79</v>
      </c>
      <c r="G344">
        <v>1</v>
      </c>
      <c r="H344">
        <v>1</v>
      </c>
      <c r="I344">
        <v>844</v>
      </c>
      <c r="K344">
        <v>2027</v>
      </c>
      <c r="N344">
        <f t="shared" si="17"/>
        <v>2.8749237838629575</v>
      </c>
      <c r="P344" s="3">
        <f>K344/($X$4*S344)</f>
        <v>6.9045859121921982</v>
      </c>
      <c r="S344">
        <v>1</v>
      </c>
      <c r="T344" t="s">
        <v>144</v>
      </c>
      <c r="V344" t="s">
        <v>145</v>
      </c>
    </row>
    <row r="345" spans="1:22">
      <c r="A345" s="4" t="s">
        <v>140</v>
      </c>
      <c r="B345" s="1" t="s">
        <v>54</v>
      </c>
      <c r="C345" s="1">
        <v>42202</v>
      </c>
      <c r="D345" t="s">
        <v>142</v>
      </c>
      <c r="E345" s="1" t="s">
        <v>143</v>
      </c>
      <c r="F345" s="1" t="s">
        <v>79</v>
      </c>
      <c r="G345">
        <v>1</v>
      </c>
      <c r="H345">
        <v>2</v>
      </c>
      <c r="I345">
        <v>828</v>
      </c>
      <c r="K345">
        <v>1907</v>
      </c>
      <c r="N345">
        <f t="shared" si="17"/>
        <v>2.8204228590503897</v>
      </c>
      <c r="P345" s="3">
        <f t="shared" si="22"/>
        <v>6.4958289760979389</v>
      </c>
      <c r="S345">
        <v>1</v>
      </c>
      <c r="T345" t="s">
        <v>144</v>
      </c>
      <c r="V345" t="s">
        <v>145</v>
      </c>
    </row>
    <row r="346" spans="1:22">
      <c r="A346" s="4" t="s">
        <v>140</v>
      </c>
      <c r="B346" s="1" t="s">
        <v>54</v>
      </c>
      <c r="C346" s="1">
        <v>42202</v>
      </c>
      <c r="D346" t="s">
        <v>142</v>
      </c>
      <c r="E346" s="1" t="s">
        <v>143</v>
      </c>
      <c r="F346" s="1" t="s">
        <v>79</v>
      </c>
      <c r="G346">
        <v>1</v>
      </c>
      <c r="H346">
        <v>3</v>
      </c>
      <c r="I346">
        <v>790</v>
      </c>
      <c r="K346">
        <v>1890</v>
      </c>
      <c r="N346">
        <f t="shared" si="17"/>
        <v>2.6909831626205407</v>
      </c>
      <c r="P346" s="3">
        <f t="shared" si="22"/>
        <v>6.4379217434845852</v>
      </c>
      <c r="S346">
        <v>1</v>
      </c>
      <c r="T346" t="s">
        <v>144</v>
      </c>
      <c r="V346" t="s">
        <v>145</v>
      </c>
    </row>
    <row r="347" spans="1:22">
      <c r="A347" s="4" t="s">
        <v>140</v>
      </c>
      <c r="B347" s="1" t="s">
        <v>54</v>
      </c>
      <c r="C347" s="1">
        <v>42202</v>
      </c>
      <c r="D347" t="s">
        <v>142</v>
      </c>
      <c r="E347" s="1" t="s">
        <v>143</v>
      </c>
      <c r="F347" s="1" t="s">
        <v>79</v>
      </c>
      <c r="G347">
        <v>2</v>
      </c>
      <c r="H347">
        <v>1</v>
      </c>
      <c r="I347">
        <v>891</v>
      </c>
      <c r="K347">
        <v>1932</v>
      </c>
      <c r="N347">
        <f t="shared" si="17"/>
        <v>3.0350202504998758</v>
      </c>
      <c r="P347" s="3">
        <f t="shared" si="22"/>
        <v>6.580986671117576</v>
      </c>
      <c r="S347">
        <v>1</v>
      </c>
      <c r="T347" t="s">
        <v>144</v>
      </c>
      <c r="V347" t="s">
        <v>145</v>
      </c>
    </row>
    <row r="348" spans="1:22">
      <c r="A348" s="4" t="s">
        <v>140</v>
      </c>
      <c r="B348" s="1" t="s">
        <v>54</v>
      </c>
      <c r="C348" s="1">
        <v>42202</v>
      </c>
      <c r="D348" t="s">
        <v>142</v>
      </c>
      <c r="E348" s="1" t="s">
        <v>143</v>
      </c>
      <c r="F348" s="1" t="s">
        <v>79</v>
      </c>
      <c r="G348">
        <v>2</v>
      </c>
      <c r="H348">
        <v>2</v>
      </c>
      <c r="I348">
        <v>868</v>
      </c>
      <c r="K348">
        <v>1745</v>
      </c>
      <c r="N348">
        <f t="shared" si="17"/>
        <v>2.9566751710818093</v>
      </c>
      <c r="P348" s="3">
        <f t="shared" si="22"/>
        <v>5.9440071123706888</v>
      </c>
      <c r="S348">
        <v>1</v>
      </c>
      <c r="T348" t="s">
        <v>144</v>
      </c>
      <c r="V348" t="s">
        <v>145</v>
      </c>
    </row>
    <row r="349" spans="1:22">
      <c r="A349" s="4" t="s">
        <v>140</v>
      </c>
      <c r="B349" s="1" t="s">
        <v>54</v>
      </c>
      <c r="C349" s="1">
        <v>42202</v>
      </c>
      <c r="D349" t="s">
        <v>142</v>
      </c>
      <c r="E349" s="1" t="s">
        <v>143</v>
      </c>
      <c r="F349" s="1" t="s">
        <v>79</v>
      </c>
      <c r="G349">
        <v>2</v>
      </c>
      <c r="H349">
        <v>3</v>
      </c>
      <c r="I349">
        <v>647</v>
      </c>
      <c r="K349">
        <v>1907</v>
      </c>
      <c r="N349">
        <f t="shared" si="17"/>
        <v>2.2038811471082154</v>
      </c>
      <c r="P349" s="3">
        <f t="shared" si="22"/>
        <v>6.4958289760979389</v>
      </c>
      <c r="S349">
        <v>1</v>
      </c>
      <c r="T349" t="s">
        <v>144</v>
      </c>
      <c r="V349" t="s">
        <v>145</v>
      </c>
    </row>
    <row r="350" spans="1:22">
      <c r="A350" s="4" t="s">
        <v>140</v>
      </c>
      <c r="B350" s="1" t="s">
        <v>54</v>
      </c>
      <c r="C350" s="1">
        <v>42202</v>
      </c>
      <c r="D350" t="s">
        <v>142</v>
      </c>
      <c r="E350" s="1" t="s">
        <v>143</v>
      </c>
      <c r="F350" s="1" t="s">
        <v>94</v>
      </c>
      <c r="G350">
        <v>1</v>
      </c>
      <c r="H350">
        <v>1</v>
      </c>
      <c r="I350">
        <v>817</v>
      </c>
      <c r="K350">
        <v>1211</v>
      </c>
      <c r="N350">
        <f t="shared" si="17"/>
        <v>2.7829534732417494</v>
      </c>
      <c r="P350" s="3">
        <f t="shared" si="22"/>
        <v>4.1250387467512342</v>
      </c>
      <c r="S350">
        <v>1</v>
      </c>
      <c r="T350" t="s">
        <v>144</v>
      </c>
      <c r="V350" t="s">
        <v>145</v>
      </c>
    </row>
    <row r="351" spans="1:22">
      <c r="A351" s="4" t="s">
        <v>140</v>
      </c>
      <c r="B351" s="1" t="s">
        <v>54</v>
      </c>
      <c r="C351" s="1">
        <v>42202</v>
      </c>
      <c r="D351" t="s">
        <v>142</v>
      </c>
      <c r="E351" s="1" t="s">
        <v>143</v>
      </c>
      <c r="F351" s="1" t="s">
        <v>94</v>
      </c>
      <c r="G351">
        <v>1</v>
      </c>
      <c r="H351">
        <v>2</v>
      </c>
      <c r="I351">
        <v>701</v>
      </c>
      <c r="K351">
        <v>1552</v>
      </c>
      <c r="N351">
        <f t="shared" si="17"/>
        <v>2.3878217683506318</v>
      </c>
      <c r="P351" s="3">
        <f t="shared" si="22"/>
        <v>5.2865897068190879</v>
      </c>
      <c r="S351">
        <v>1</v>
      </c>
      <c r="T351" t="s">
        <v>144</v>
      </c>
      <c r="V351" t="s">
        <v>145</v>
      </c>
    </row>
    <row r="352" spans="1:22">
      <c r="A352" s="4" t="s">
        <v>140</v>
      </c>
      <c r="B352" s="1" t="s">
        <v>54</v>
      </c>
      <c r="C352" s="1">
        <v>42202</v>
      </c>
      <c r="D352" t="s">
        <v>142</v>
      </c>
      <c r="E352" s="1" t="s">
        <v>143</v>
      </c>
      <c r="F352" s="1" t="s">
        <v>94</v>
      </c>
      <c r="G352">
        <v>1</v>
      </c>
      <c r="H352">
        <v>3</v>
      </c>
      <c r="I352">
        <v>864</v>
      </c>
      <c r="K352">
        <v>1515</v>
      </c>
      <c r="N352">
        <f t="shared" si="17"/>
        <v>2.9430499398786676</v>
      </c>
      <c r="P352" s="3">
        <f t="shared" si="22"/>
        <v>5.1605563181900242</v>
      </c>
      <c r="S352">
        <v>1</v>
      </c>
      <c r="T352" t="s">
        <v>144</v>
      </c>
      <c r="V352" t="s">
        <v>145</v>
      </c>
    </row>
    <row r="353" spans="1:24">
      <c r="A353" s="4" t="s">
        <v>140</v>
      </c>
      <c r="B353" s="1" t="s">
        <v>54</v>
      </c>
      <c r="C353" s="1">
        <v>42202</v>
      </c>
      <c r="D353" t="s">
        <v>142</v>
      </c>
      <c r="E353" s="1" t="s">
        <v>143</v>
      </c>
      <c r="F353" s="1" t="s">
        <v>94</v>
      </c>
      <c r="G353">
        <v>2</v>
      </c>
      <c r="H353">
        <v>1</v>
      </c>
      <c r="I353">
        <v>751</v>
      </c>
      <c r="K353">
        <v>1501</v>
      </c>
      <c r="N353">
        <f t="shared" si="17"/>
        <v>2.5581371583899064</v>
      </c>
      <c r="P353" s="3">
        <f t="shared" si="22"/>
        <v>5.1128680089790279</v>
      </c>
      <c r="S353">
        <v>1</v>
      </c>
      <c r="T353" t="s">
        <v>144</v>
      </c>
      <c r="V353" t="s">
        <v>145</v>
      </c>
    </row>
    <row r="354" spans="1:24">
      <c r="A354" s="4" t="s">
        <v>140</v>
      </c>
      <c r="B354" s="1" t="s">
        <v>54</v>
      </c>
      <c r="C354" s="1">
        <v>42202</v>
      </c>
      <c r="D354" t="s">
        <v>142</v>
      </c>
      <c r="E354" s="1" t="s">
        <v>143</v>
      </c>
      <c r="F354" s="1" t="s">
        <v>94</v>
      </c>
      <c r="G354">
        <v>2</v>
      </c>
      <c r="H354">
        <v>2</v>
      </c>
      <c r="I354">
        <v>489</v>
      </c>
      <c r="K354">
        <v>1515</v>
      </c>
      <c r="N354">
        <f t="shared" si="17"/>
        <v>1.665684514584107</v>
      </c>
      <c r="P354" s="3">
        <f t="shared" si="22"/>
        <v>5.1605563181900242</v>
      </c>
      <c r="S354">
        <v>1</v>
      </c>
      <c r="T354" t="s">
        <v>144</v>
      </c>
      <c r="V354" t="s">
        <v>145</v>
      </c>
    </row>
    <row r="355" spans="1:24">
      <c r="A355" s="4" t="s">
        <v>140</v>
      </c>
      <c r="B355" s="1" t="s">
        <v>54</v>
      </c>
      <c r="C355" s="1">
        <v>42202</v>
      </c>
      <c r="D355" t="s">
        <v>142</v>
      </c>
      <c r="E355" s="1" t="s">
        <v>143</v>
      </c>
      <c r="F355" s="1" t="s">
        <v>94</v>
      </c>
      <c r="G355">
        <v>2</v>
      </c>
      <c r="H355">
        <v>3</v>
      </c>
      <c r="I355">
        <v>823</v>
      </c>
      <c r="K355">
        <v>1518</v>
      </c>
      <c r="N355">
        <f t="shared" si="17"/>
        <v>2.8033913200464622</v>
      </c>
      <c r="P355" s="3">
        <f t="shared" si="22"/>
        <v>5.1707752415923816</v>
      </c>
      <c r="S355">
        <v>1</v>
      </c>
      <c r="T355" t="s">
        <v>144</v>
      </c>
      <c r="V355" t="s">
        <v>145</v>
      </c>
    </row>
    <row r="356" spans="1:24">
      <c r="A356" s="4" t="s">
        <v>152</v>
      </c>
      <c r="B356" s="1" t="s">
        <v>53</v>
      </c>
      <c r="C356" s="1">
        <v>42205</v>
      </c>
      <c r="D356" t="s">
        <v>149</v>
      </c>
      <c r="E356" s="1" t="s">
        <v>150</v>
      </c>
      <c r="F356" s="1" t="s">
        <v>49</v>
      </c>
      <c r="G356">
        <v>1</v>
      </c>
      <c r="H356">
        <v>1</v>
      </c>
      <c r="I356">
        <v>245</v>
      </c>
      <c r="K356">
        <v>713</v>
      </c>
      <c r="N356">
        <f t="shared" si="17"/>
        <v>0.83454541119244618</v>
      </c>
      <c r="P356" s="3">
        <f t="shared" si="22"/>
        <v>2.4286974619600579</v>
      </c>
      <c r="S356">
        <v>1</v>
      </c>
      <c r="T356" t="s">
        <v>144</v>
      </c>
      <c r="V356" t="s">
        <v>151</v>
      </c>
      <c r="X356" s="3" t="s">
        <v>205</v>
      </c>
    </row>
    <row r="357" spans="1:24">
      <c r="A357" s="4" t="s">
        <v>152</v>
      </c>
      <c r="B357" s="1" t="s">
        <v>53</v>
      </c>
      <c r="C357" s="1">
        <v>42205</v>
      </c>
      <c r="D357" t="s">
        <v>149</v>
      </c>
      <c r="E357" s="1" t="s">
        <v>150</v>
      </c>
      <c r="F357" s="1" t="s">
        <v>49</v>
      </c>
      <c r="G357">
        <v>1</v>
      </c>
      <c r="H357">
        <v>2</v>
      </c>
      <c r="I357">
        <v>283</v>
      </c>
      <c r="K357">
        <v>826</v>
      </c>
      <c r="N357">
        <f t="shared" si="17"/>
        <v>0.96398510762229506</v>
      </c>
      <c r="P357" s="3">
        <f t="shared" si="22"/>
        <v>2.8136102434488186</v>
      </c>
      <c r="S357">
        <v>1</v>
      </c>
      <c r="T357" t="s">
        <v>144</v>
      </c>
      <c r="V357" t="s">
        <v>151</v>
      </c>
      <c r="X357" s="3" t="s">
        <v>205</v>
      </c>
    </row>
    <row r="358" spans="1:24">
      <c r="A358" s="4" t="s">
        <v>152</v>
      </c>
      <c r="B358" s="1" t="s">
        <v>53</v>
      </c>
      <c r="C358" s="1">
        <v>42205</v>
      </c>
      <c r="D358" t="s">
        <v>149</v>
      </c>
      <c r="E358" s="1" t="s">
        <v>150</v>
      </c>
      <c r="F358" s="1" t="s">
        <v>49</v>
      </c>
      <c r="G358" s="6">
        <v>1</v>
      </c>
      <c r="H358">
        <v>3</v>
      </c>
      <c r="I358">
        <v>255</v>
      </c>
      <c r="K358">
        <v>801</v>
      </c>
      <c r="N358">
        <f t="shared" si="17"/>
        <v>0.8686084892003012</v>
      </c>
      <c r="P358" s="3">
        <f t="shared" si="22"/>
        <v>2.7284525484291815</v>
      </c>
      <c r="S358">
        <v>1</v>
      </c>
      <c r="T358" t="s">
        <v>144</v>
      </c>
      <c r="V358" t="s">
        <v>151</v>
      </c>
      <c r="X358" s="3" t="s">
        <v>205</v>
      </c>
    </row>
    <row r="359" spans="1:24">
      <c r="A359" s="4" t="s">
        <v>152</v>
      </c>
      <c r="B359" s="1" t="s">
        <v>53</v>
      </c>
      <c r="C359" s="1">
        <v>42205</v>
      </c>
      <c r="D359" t="s">
        <v>149</v>
      </c>
      <c r="E359" s="1" t="s">
        <v>150</v>
      </c>
      <c r="F359" s="1" t="s">
        <v>49</v>
      </c>
      <c r="G359" s="6">
        <v>2</v>
      </c>
      <c r="H359">
        <v>1</v>
      </c>
      <c r="I359">
        <v>218</v>
      </c>
      <c r="K359">
        <v>633</v>
      </c>
      <c r="N359">
        <f>I359/($X$4*S359)</f>
        <v>0.74257510057123788</v>
      </c>
      <c r="P359" s="3">
        <f t="shared" si="22"/>
        <v>2.1561928378972182</v>
      </c>
      <c r="S359">
        <v>1</v>
      </c>
      <c r="T359" t="s">
        <v>144</v>
      </c>
      <c r="V359" t="s">
        <v>151</v>
      </c>
      <c r="X359" s="3" t="s">
        <v>205</v>
      </c>
    </row>
    <row r="360" spans="1:24">
      <c r="A360" s="4" t="s">
        <v>152</v>
      </c>
      <c r="B360" s="1" t="s">
        <v>53</v>
      </c>
      <c r="C360" s="1">
        <v>42205</v>
      </c>
      <c r="D360" t="s">
        <v>149</v>
      </c>
      <c r="E360" s="1" t="s">
        <v>150</v>
      </c>
      <c r="F360" s="1" t="s">
        <v>49</v>
      </c>
      <c r="G360" s="6">
        <v>2</v>
      </c>
      <c r="H360">
        <v>2</v>
      </c>
      <c r="I360">
        <v>257</v>
      </c>
      <c r="K360">
        <v>649</v>
      </c>
      <c r="N360">
        <f t="shared" si="17"/>
        <v>0.87542110480187219</v>
      </c>
      <c r="P360" s="3">
        <f t="shared" si="22"/>
        <v>2.210693762709786</v>
      </c>
      <c r="S360">
        <v>1</v>
      </c>
      <c r="T360" t="s">
        <v>144</v>
      </c>
      <c r="V360" t="s">
        <v>151</v>
      </c>
      <c r="X360" s="3" t="s">
        <v>205</v>
      </c>
    </row>
    <row r="361" spans="1:24">
      <c r="A361" s="4" t="s">
        <v>152</v>
      </c>
      <c r="B361" s="1" t="s">
        <v>53</v>
      </c>
      <c r="C361" s="1">
        <v>42205</v>
      </c>
      <c r="D361" t="s">
        <v>149</v>
      </c>
      <c r="E361" s="1" t="s">
        <v>150</v>
      </c>
      <c r="F361" s="1" t="s">
        <v>49</v>
      </c>
      <c r="G361" s="6">
        <v>2</v>
      </c>
      <c r="H361">
        <v>3</v>
      </c>
      <c r="I361">
        <v>265</v>
      </c>
      <c r="K361">
        <v>745</v>
      </c>
      <c r="N361">
        <f t="shared" si="17"/>
        <v>0.90267156720815611</v>
      </c>
      <c r="P361" s="3">
        <f t="shared" si="22"/>
        <v>2.5376993115851936</v>
      </c>
      <c r="S361">
        <v>1</v>
      </c>
      <c r="T361" t="s">
        <v>144</v>
      </c>
      <c r="V361" t="s">
        <v>151</v>
      </c>
      <c r="X361" s="3" t="s">
        <v>205</v>
      </c>
    </row>
    <row r="362" spans="1:24">
      <c r="A362" s="4" t="s">
        <v>152</v>
      </c>
      <c r="B362" s="1" t="s">
        <v>53</v>
      </c>
      <c r="C362" s="1">
        <v>42205</v>
      </c>
      <c r="D362" t="s">
        <v>149</v>
      </c>
      <c r="E362" s="1" t="s">
        <v>150</v>
      </c>
      <c r="F362" s="1" t="s">
        <v>50</v>
      </c>
      <c r="G362" s="6">
        <v>1</v>
      </c>
      <c r="H362">
        <v>1</v>
      </c>
      <c r="I362">
        <v>233</v>
      </c>
      <c r="K362">
        <v>528</v>
      </c>
      <c r="N362">
        <f t="shared" si="17"/>
        <v>0.7936697175830203</v>
      </c>
      <c r="P362" s="3">
        <f t="shared" si="22"/>
        <v>1.7985305188147414</v>
      </c>
      <c r="S362">
        <v>1</v>
      </c>
      <c r="T362" t="s">
        <v>144</v>
      </c>
      <c r="V362" t="s">
        <v>151</v>
      </c>
      <c r="X362" s="3" t="s">
        <v>205</v>
      </c>
    </row>
    <row r="363" spans="1:24">
      <c r="A363" s="4" t="s">
        <v>152</v>
      </c>
      <c r="B363" s="1" t="s">
        <v>53</v>
      </c>
      <c r="C363" s="1">
        <v>42205</v>
      </c>
      <c r="D363" t="s">
        <v>149</v>
      </c>
      <c r="E363" s="1" t="s">
        <v>150</v>
      </c>
      <c r="F363" s="1" t="s">
        <v>50</v>
      </c>
      <c r="G363" s="6">
        <v>1</v>
      </c>
      <c r="H363">
        <v>2</v>
      </c>
      <c r="I363">
        <v>193</v>
      </c>
      <c r="K363">
        <v>652</v>
      </c>
      <c r="N363">
        <f t="shared" si="17"/>
        <v>0.65741740555160055</v>
      </c>
      <c r="P363" s="3">
        <f t="shared" si="22"/>
        <v>2.2209126861121424</v>
      </c>
      <c r="S363">
        <v>1</v>
      </c>
      <c r="T363" t="s">
        <v>144</v>
      </c>
      <c r="V363" t="s">
        <v>151</v>
      </c>
      <c r="X363" s="3" t="s">
        <v>205</v>
      </c>
    </row>
    <row r="364" spans="1:24">
      <c r="A364" s="4" t="s">
        <v>152</v>
      </c>
      <c r="B364" s="1" t="s">
        <v>53</v>
      </c>
      <c r="C364" s="1">
        <v>42205</v>
      </c>
      <c r="D364" t="s">
        <v>149</v>
      </c>
      <c r="E364" s="1" t="s">
        <v>150</v>
      </c>
      <c r="F364" s="1" t="s">
        <v>50</v>
      </c>
      <c r="G364" s="6">
        <v>1</v>
      </c>
      <c r="H364">
        <v>3</v>
      </c>
      <c r="I364">
        <v>211</v>
      </c>
      <c r="K364">
        <v>651</v>
      </c>
      <c r="N364">
        <f t="shared" si="17"/>
        <v>0.71873094596573939</v>
      </c>
      <c r="P364" s="3">
        <f t="shared" si="22"/>
        <v>2.2175063783113571</v>
      </c>
      <c r="S364">
        <v>1</v>
      </c>
      <c r="T364" t="s">
        <v>144</v>
      </c>
      <c r="V364" t="s">
        <v>151</v>
      </c>
      <c r="X364" s="3" t="s">
        <v>205</v>
      </c>
    </row>
    <row r="365" spans="1:24">
      <c r="A365" s="4" t="s">
        <v>152</v>
      </c>
      <c r="B365" s="1" t="s">
        <v>53</v>
      </c>
      <c r="C365" s="1">
        <v>42205</v>
      </c>
      <c r="D365" t="s">
        <v>149</v>
      </c>
      <c r="E365" s="1" t="s">
        <v>150</v>
      </c>
      <c r="F365" s="1" t="s">
        <v>50</v>
      </c>
      <c r="G365" s="6">
        <v>1</v>
      </c>
      <c r="H365">
        <v>4</v>
      </c>
      <c r="I365">
        <v>217</v>
      </c>
      <c r="K365">
        <v>684</v>
      </c>
      <c r="N365">
        <f t="shared" si="17"/>
        <v>0.73916879277045233</v>
      </c>
      <c r="P365" s="3">
        <f t="shared" si="22"/>
        <v>2.3299145357372786</v>
      </c>
      <c r="S365">
        <v>1</v>
      </c>
      <c r="T365" t="s">
        <v>144</v>
      </c>
      <c r="V365" t="s">
        <v>151</v>
      </c>
      <c r="X365" s="3" t="s">
        <v>205</v>
      </c>
    </row>
    <row r="366" spans="1:24">
      <c r="A366" s="4" t="s">
        <v>152</v>
      </c>
      <c r="B366" s="1" t="s">
        <v>53</v>
      </c>
      <c r="C366" s="1">
        <v>42205</v>
      </c>
      <c r="D366" t="s">
        <v>149</v>
      </c>
      <c r="E366" s="1" t="s">
        <v>150</v>
      </c>
      <c r="F366" s="1" t="s">
        <v>50</v>
      </c>
      <c r="G366" s="6">
        <v>2</v>
      </c>
      <c r="H366">
        <v>1</v>
      </c>
      <c r="I366">
        <v>269</v>
      </c>
      <c r="K366">
        <v>786</v>
      </c>
      <c r="N366">
        <f t="shared" si="17"/>
        <v>0.91629679841129807</v>
      </c>
      <c r="P366" s="3">
        <f t="shared" si="22"/>
        <v>2.677357931417399</v>
      </c>
      <c r="S366">
        <v>1</v>
      </c>
      <c r="T366" t="s">
        <v>144</v>
      </c>
      <c r="V366" t="s">
        <v>151</v>
      </c>
      <c r="X366" s="3" t="s">
        <v>205</v>
      </c>
    </row>
    <row r="367" spans="1:24">
      <c r="A367" s="4" t="s">
        <v>152</v>
      </c>
      <c r="B367" s="1" t="s">
        <v>53</v>
      </c>
      <c r="C367" s="1">
        <v>42205</v>
      </c>
      <c r="D367" t="s">
        <v>149</v>
      </c>
      <c r="E367" s="1" t="s">
        <v>150</v>
      </c>
      <c r="F367" s="1" t="s">
        <v>50</v>
      </c>
      <c r="G367" s="6">
        <v>2</v>
      </c>
      <c r="H367">
        <v>2</v>
      </c>
      <c r="I367">
        <v>293</v>
      </c>
      <c r="K367">
        <v>854</v>
      </c>
      <c r="N367">
        <f t="shared" si="17"/>
        <v>0.99804818563014996</v>
      </c>
      <c r="P367" s="3">
        <f>K367/($X$4*S367)</f>
        <v>2.9089868618708126</v>
      </c>
      <c r="S367">
        <v>1</v>
      </c>
      <c r="T367" t="s">
        <v>144</v>
      </c>
      <c r="V367" t="s">
        <v>151</v>
      </c>
      <c r="X367" s="3" t="s">
        <v>205</v>
      </c>
    </row>
    <row r="368" spans="1:24">
      <c r="A368" s="4" t="s">
        <v>152</v>
      </c>
      <c r="B368" s="1" t="s">
        <v>53</v>
      </c>
      <c r="C368" s="1">
        <v>42205</v>
      </c>
      <c r="D368" t="s">
        <v>149</v>
      </c>
      <c r="E368" s="1" t="s">
        <v>150</v>
      </c>
      <c r="F368" s="1" t="s">
        <v>50</v>
      </c>
      <c r="G368" s="6">
        <v>2</v>
      </c>
      <c r="H368">
        <v>3</v>
      </c>
      <c r="I368">
        <v>278</v>
      </c>
      <c r="K368">
        <v>809</v>
      </c>
      <c r="N368">
        <f t="shared" si="17"/>
        <v>0.94695356861836755</v>
      </c>
      <c r="P368" s="3">
        <f t="shared" si="22"/>
        <v>2.7557030108354654</v>
      </c>
      <c r="S368">
        <v>1</v>
      </c>
      <c r="T368" t="s">
        <v>144</v>
      </c>
      <c r="V368" t="s">
        <v>151</v>
      </c>
      <c r="X368" s="3" t="s">
        <v>205</v>
      </c>
    </row>
    <row r="369" spans="1:24">
      <c r="A369" s="4" t="s">
        <v>152</v>
      </c>
      <c r="B369" s="1" t="s">
        <v>53</v>
      </c>
      <c r="C369" s="1">
        <v>42205</v>
      </c>
      <c r="D369" t="s">
        <v>149</v>
      </c>
      <c r="E369" s="1" t="s">
        <v>150</v>
      </c>
      <c r="F369" s="1" t="s">
        <v>50</v>
      </c>
      <c r="G369" s="6">
        <v>2</v>
      </c>
      <c r="H369">
        <v>4</v>
      </c>
      <c r="I369">
        <v>260</v>
      </c>
      <c r="K369">
        <v>711</v>
      </c>
      <c r="N369">
        <f t="shared" si="17"/>
        <v>0.8856400282042286</v>
      </c>
      <c r="P369" s="3">
        <f t="shared" si="22"/>
        <v>2.4218848463584868</v>
      </c>
      <c r="S369">
        <v>1</v>
      </c>
      <c r="T369" t="s">
        <v>144</v>
      </c>
      <c r="V369" t="s">
        <v>151</v>
      </c>
      <c r="X369" s="3" t="s">
        <v>205</v>
      </c>
    </row>
    <row r="370" spans="1:24">
      <c r="A370" s="4" t="s">
        <v>152</v>
      </c>
      <c r="B370" s="1" t="s">
        <v>53</v>
      </c>
      <c r="C370" s="1">
        <v>42205</v>
      </c>
      <c r="D370" t="s">
        <v>149</v>
      </c>
      <c r="E370" s="1" t="s">
        <v>150</v>
      </c>
      <c r="F370" s="1" t="s">
        <v>50</v>
      </c>
      <c r="G370" s="6">
        <v>2</v>
      </c>
      <c r="H370">
        <v>5</v>
      </c>
      <c r="I370">
        <v>228</v>
      </c>
      <c r="K370">
        <v>664</v>
      </c>
      <c r="N370">
        <f t="shared" si="17"/>
        <v>0.77663817857909279</v>
      </c>
      <c r="P370" s="3">
        <f t="shared" si="22"/>
        <v>2.2617883797215685</v>
      </c>
      <c r="S370">
        <v>1</v>
      </c>
      <c r="T370" t="s">
        <v>144</v>
      </c>
      <c r="V370" t="s">
        <v>151</v>
      </c>
      <c r="X370" s="3" t="s">
        <v>205</v>
      </c>
    </row>
    <row r="371" spans="1:24">
      <c r="A371" s="4" t="s">
        <v>152</v>
      </c>
      <c r="B371" s="1" t="s">
        <v>53</v>
      </c>
      <c r="C371" s="1">
        <v>42205</v>
      </c>
      <c r="D371" t="s">
        <v>149</v>
      </c>
      <c r="E371" s="1" t="s">
        <v>150</v>
      </c>
      <c r="F371" s="1" t="s">
        <v>50</v>
      </c>
      <c r="G371" s="6">
        <v>2</v>
      </c>
      <c r="H371">
        <v>6</v>
      </c>
      <c r="I371">
        <v>199</v>
      </c>
      <c r="K371">
        <v>719</v>
      </c>
      <c r="N371">
        <f t="shared" si="17"/>
        <v>0.6778552523563135</v>
      </c>
      <c r="P371" s="3">
        <f t="shared" si="22"/>
        <v>2.4491353087647707</v>
      </c>
      <c r="S371">
        <v>1</v>
      </c>
      <c r="T371" t="s">
        <v>144</v>
      </c>
      <c r="V371" t="s">
        <v>151</v>
      </c>
      <c r="X371" s="3" t="s">
        <v>205</v>
      </c>
    </row>
    <row r="372" spans="1:24">
      <c r="A372" s="4" t="s">
        <v>152</v>
      </c>
      <c r="B372" s="1" t="s">
        <v>53</v>
      </c>
      <c r="C372" s="1">
        <v>42205</v>
      </c>
      <c r="D372" t="s">
        <v>149</v>
      </c>
      <c r="E372" s="1" t="s">
        <v>150</v>
      </c>
      <c r="F372" s="1" t="s">
        <v>50</v>
      </c>
      <c r="G372" s="6">
        <v>2</v>
      </c>
      <c r="H372">
        <v>7</v>
      </c>
      <c r="I372">
        <v>228</v>
      </c>
      <c r="K372">
        <v>726</v>
      </c>
      <c r="N372">
        <f t="shared" si="17"/>
        <v>0.77663817857909279</v>
      </c>
      <c r="P372" s="3">
        <f t="shared" si="22"/>
        <v>2.4729794633702693</v>
      </c>
      <c r="S372">
        <v>1</v>
      </c>
      <c r="T372" t="s">
        <v>144</v>
      </c>
      <c r="V372" t="s">
        <v>151</v>
      </c>
      <c r="X372" s="3" t="s">
        <v>205</v>
      </c>
    </row>
    <row r="373" spans="1:24">
      <c r="A373" s="4" t="s">
        <v>170</v>
      </c>
      <c r="B373" s="1" t="s">
        <v>53</v>
      </c>
      <c r="C373" s="1">
        <v>42206</v>
      </c>
      <c r="D373" t="s">
        <v>149</v>
      </c>
      <c r="E373" s="1" t="s">
        <v>150</v>
      </c>
      <c r="F373" s="1" t="s">
        <v>61</v>
      </c>
      <c r="G373" s="6">
        <v>1</v>
      </c>
      <c r="H373">
        <v>1</v>
      </c>
      <c r="I373">
        <v>240</v>
      </c>
      <c r="K373">
        <v>1092</v>
      </c>
      <c r="N373">
        <f t="shared" si="17"/>
        <v>0.81751387218851879</v>
      </c>
      <c r="P373" s="3">
        <f t="shared" si="22"/>
        <v>3.7196881184577602</v>
      </c>
      <c r="S373">
        <v>1</v>
      </c>
      <c r="T373" t="s">
        <v>144</v>
      </c>
      <c r="V373" t="s">
        <v>151</v>
      </c>
      <c r="X373" s="3" t="s">
        <v>205</v>
      </c>
    </row>
    <row r="374" spans="1:24">
      <c r="A374" s="4" t="s">
        <v>170</v>
      </c>
      <c r="B374" s="1" t="s">
        <v>53</v>
      </c>
      <c r="C374" s="1">
        <v>42206</v>
      </c>
      <c r="D374" t="s">
        <v>149</v>
      </c>
      <c r="E374" s="1" t="s">
        <v>150</v>
      </c>
      <c r="F374" s="1" t="s">
        <v>61</v>
      </c>
      <c r="G374" s="6">
        <v>1</v>
      </c>
      <c r="H374">
        <v>2</v>
      </c>
      <c r="I374">
        <v>317</v>
      </c>
      <c r="K374">
        <v>1027</v>
      </c>
      <c r="N374">
        <f t="shared" si="17"/>
        <v>1.079799572849002</v>
      </c>
      <c r="P374" s="3">
        <f t="shared" si="22"/>
        <v>3.498278111406703</v>
      </c>
      <c r="S374">
        <v>1</v>
      </c>
      <c r="T374" t="s">
        <v>144</v>
      </c>
      <c r="V374" t="s">
        <v>151</v>
      </c>
      <c r="X374" s="3" t="s">
        <v>205</v>
      </c>
    </row>
    <row r="375" spans="1:24">
      <c r="A375" s="4" t="s">
        <v>170</v>
      </c>
      <c r="B375" s="1" t="s">
        <v>53</v>
      </c>
      <c r="C375" s="1">
        <v>42206</v>
      </c>
      <c r="D375" t="s">
        <v>149</v>
      </c>
      <c r="E375" s="1" t="s">
        <v>150</v>
      </c>
      <c r="F375" s="1" t="s">
        <v>61</v>
      </c>
      <c r="G375" s="6">
        <v>1</v>
      </c>
      <c r="H375">
        <v>3</v>
      </c>
      <c r="I375">
        <v>315</v>
      </c>
      <c r="K375">
        <v>1008</v>
      </c>
      <c r="N375">
        <f t="shared" si="17"/>
        <v>1.0729869572474309</v>
      </c>
      <c r="P375" s="3">
        <f t="shared" si="22"/>
        <v>3.4335582631917787</v>
      </c>
      <c r="S375">
        <v>1</v>
      </c>
      <c r="T375" t="s">
        <v>144</v>
      </c>
      <c r="V375" t="s">
        <v>151</v>
      </c>
      <c r="X375" s="3" t="s">
        <v>205</v>
      </c>
    </row>
    <row r="376" spans="1:24">
      <c r="A376" s="4" t="s">
        <v>170</v>
      </c>
      <c r="B376" s="1" t="s">
        <v>53</v>
      </c>
      <c r="C376" s="1">
        <v>42206</v>
      </c>
      <c r="D376" t="s">
        <v>149</v>
      </c>
      <c r="E376" s="1" t="s">
        <v>150</v>
      </c>
      <c r="F376" s="1" t="s">
        <v>79</v>
      </c>
      <c r="G376" s="6">
        <v>1</v>
      </c>
      <c r="H376">
        <v>1</v>
      </c>
      <c r="I376">
        <v>258</v>
      </c>
      <c r="K376">
        <v>1174</v>
      </c>
      <c r="N376">
        <f t="shared" si="17"/>
        <v>0.87882741260265762</v>
      </c>
      <c r="P376" s="3">
        <f t="shared" si="22"/>
        <v>3.9990053581221709</v>
      </c>
      <c r="S376">
        <v>1</v>
      </c>
      <c r="T376" t="s">
        <v>144</v>
      </c>
      <c r="V376" t="s">
        <v>151</v>
      </c>
      <c r="X376" s="3" t="s">
        <v>205</v>
      </c>
    </row>
    <row r="377" spans="1:24">
      <c r="A377" s="4" t="s">
        <v>170</v>
      </c>
      <c r="B377" s="1" t="s">
        <v>53</v>
      </c>
      <c r="C377" s="1">
        <v>42206</v>
      </c>
      <c r="D377" t="s">
        <v>149</v>
      </c>
      <c r="E377" s="1" t="s">
        <v>150</v>
      </c>
      <c r="F377" s="1" t="s">
        <v>79</v>
      </c>
      <c r="G377" s="6">
        <v>1</v>
      </c>
      <c r="H377">
        <v>2</v>
      </c>
      <c r="I377">
        <v>348</v>
      </c>
      <c r="K377">
        <v>1023</v>
      </c>
      <c r="N377">
        <f t="shared" si="17"/>
        <v>1.1853951146733521</v>
      </c>
      <c r="P377" s="3">
        <f t="shared" si="22"/>
        <v>3.4846528802035612</v>
      </c>
      <c r="S377">
        <v>1</v>
      </c>
      <c r="T377" t="s">
        <v>144</v>
      </c>
      <c r="V377" t="s">
        <v>151</v>
      </c>
      <c r="X377" s="3" t="s">
        <v>205</v>
      </c>
    </row>
    <row r="378" spans="1:24">
      <c r="A378" s="4" t="s">
        <v>170</v>
      </c>
      <c r="B378" s="1" t="s">
        <v>53</v>
      </c>
      <c r="C378" s="1">
        <v>42206</v>
      </c>
      <c r="D378" t="s">
        <v>149</v>
      </c>
      <c r="E378" s="1" t="s">
        <v>150</v>
      </c>
      <c r="F378" s="1" t="s">
        <v>79</v>
      </c>
      <c r="G378" s="6">
        <v>1</v>
      </c>
      <c r="H378">
        <v>3</v>
      </c>
      <c r="I378">
        <v>365</v>
      </c>
      <c r="K378">
        <v>1053</v>
      </c>
      <c r="N378">
        <f t="shared" si="17"/>
        <v>1.2433023472867055</v>
      </c>
      <c r="P378" s="3">
        <f t="shared" si="22"/>
        <v>3.5868421142271258</v>
      </c>
      <c r="S378">
        <v>1</v>
      </c>
      <c r="T378" t="s">
        <v>144</v>
      </c>
      <c r="V378" t="s">
        <v>151</v>
      </c>
      <c r="X378" s="3" t="s">
        <v>205</v>
      </c>
    </row>
    <row r="379" spans="1:24">
      <c r="A379" s="4" t="s">
        <v>170</v>
      </c>
      <c r="B379" s="1" t="s">
        <v>53</v>
      </c>
      <c r="C379" s="1">
        <v>42206</v>
      </c>
      <c r="D379" t="s">
        <v>149</v>
      </c>
      <c r="E379" s="1" t="s">
        <v>150</v>
      </c>
      <c r="F379" s="1" t="s">
        <v>94</v>
      </c>
      <c r="G379" s="6">
        <v>1</v>
      </c>
      <c r="H379">
        <v>1</v>
      </c>
      <c r="I379">
        <v>321</v>
      </c>
      <c r="K379">
        <v>1014</v>
      </c>
      <c r="N379">
        <f t="shared" si="17"/>
        <v>1.0934248040521439</v>
      </c>
      <c r="P379" s="3">
        <f t="shared" si="22"/>
        <v>3.4539961099964915</v>
      </c>
      <c r="S379">
        <v>1</v>
      </c>
      <c r="T379" t="s">
        <v>144</v>
      </c>
      <c r="V379" t="s">
        <v>151</v>
      </c>
      <c r="X379" s="3" t="s">
        <v>205</v>
      </c>
    </row>
    <row r="380" spans="1:24">
      <c r="A380" s="4" t="s">
        <v>170</v>
      </c>
      <c r="B380" s="1" t="s">
        <v>53</v>
      </c>
      <c r="C380" s="1">
        <v>42206</v>
      </c>
      <c r="D380" t="s">
        <v>149</v>
      </c>
      <c r="E380" s="1" t="s">
        <v>150</v>
      </c>
      <c r="F380" s="1" t="s">
        <v>94</v>
      </c>
      <c r="G380" s="6">
        <v>1</v>
      </c>
      <c r="H380">
        <v>2</v>
      </c>
      <c r="I380">
        <v>417</v>
      </c>
      <c r="K380">
        <v>1229</v>
      </c>
      <c r="N380">
        <f t="shared" si="17"/>
        <v>1.4204303529275513</v>
      </c>
      <c r="P380" s="3">
        <f t="shared" si="22"/>
        <v>4.1863522871653736</v>
      </c>
      <c r="S380">
        <v>1</v>
      </c>
      <c r="T380" t="s">
        <v>144</v>
      </c>
      <c r="V380" t="s">
        <v>151</v>
      </c>
      <c r="X380" s="3" t="s">
        <v>205</v>
      </c>
    </row>
    <row r="381" spans="1:24">
      <c r="A381" s="4" t="s">
        <v>170</v>
      </c>
      <c r="B381" s="1" t="s">
        <v>53</v>
      </c>
      <c r="C381" s="1">
        <v>42206</v>
      </c>
      <c r="D381" t="s">
        <v>149</v>
      </c>
      <c r="E381" s="1" t="s">
        <v>150</v>
      </c>
      <c r="F381" s="1" t="s">
        <v>94</v>
      </c>
      <c r="G381" s="6">
        <v>1</v>
      </c>
      <c r="H381">
        <v>3</v>
      </c>
      <c r="I381">
        <v>238</v>
      </c>
      <c r="K381">
        <v>986</v>
      </c>
      <c r="N381">
        <f t="shared" si="17"/>
        <v>0.8107012565869478</v>
      </c>
      <c r="P381" s="3">
        <f t="shared" si="22"/>
        <v>3.358619491574498</v>
      </c>
      <c r="S381">
        <v>1</v>
      </c>
      <c r="T381" t="s">
        <v>144</v>
      </c>
      <c r="V381" t="s">
        <v>151</v>
      </c>
      <c r="X381" s="3" t="s">
        <v>205</v>
      </c>
    </row>
    <row r="382" spans="1:24">
      <c r="A382" s="4" t="s">
        <v>170</v>
      </c>
      <c r="B382" s="1" t="s">
        <v>53</v>
      </c>
      <c r="C382" s="1">
        <v>42206</v>
      </c>
      <c r="D382" t="s">
        <v>149</v>
      </c>
      <c r="E382" s="1" t="s">
        <v>150</v>
      </c>
      <c r="F382" s="1" t="s">
        <v>111</v>
      </c>
      <c r="G382" s="6">
        <v>1</v>
      </c>
      <c r="H382">
        <v>1</v>
      </c>
      <c r="I382">
        <v>214</v>
      </c>
      <c r="K382">
        <v>1117</v>
      </c>
      <c r="N382">
        <f t="shared" si="17"/>
        <v>0.72894986936809592</v>
      </c>
      <c r="P382" s="3">
        <f t="shared" si="22"/>
        <v>3.8048458134773977</v>
      </c>
      <c r="S382">
        <v>1</v>
      </c>
      <c r="T382" t="s">
        <v>144</v>
      </c>
      <c r="V382" t="s">
        <v>151</v>
      </c>
      <c r="X382" s="3" t="s">
        <v>205</v>
      </c>
    </row>
    <row r="383" spans="1:24">
      <c r="A383" s="4" t="s">
        <v>170</v>
      </c>
      <c r="B383" s="1" t="s">
        <v>53</v>
      </c>
      <c r="C383" s="1">
        <v>42206</v>
      </c>
      <c r="D383" t="s">
        <v>149</v>
      </c>
      <c r="E383" s="1" t="s">
        <v>150</v>
      </c>
      <c r="F383" s="1" t="s">
        <v>111</v>
      </c>
      <c r="G383" s="6">
        <v>1</v>
      </c>
      <c r="H383">
        <v>2</v>
      </c>
      <c r="I383">
        <v>232</v>
      </c>
      <c r="K383">
        <v>848</v>
      </c>
      <c r="N383">
        <f t="shared" si="17"/>
        <v>0.79026340978223475</v>
      </c>
      <c r="P383" s="3">
        <f t="shared" si="22"/>
        <v>2.8885490150660997</v>
      </c>
      <c r="S383">
        <v>1</v>
      </c>
      <c r="T383" t="s">
        <v>144</v>
      </c>
      <c r="V383" t="s">
        <v>151</v>
      </c>
      <c r="X383" s="3" t="s">
        <v>205</v>
      </c>
    </row>
    <row r="384" spans="1:24">
      <c r="A384" s="4" t="s">
        <v>170</v>
      </c>
      <c r="B384" s="1" t="s">
        <v>53</v>
      </c>
      <c r="C384" s="1">
        <v>42206</v>
      </c>
      <c r="D384" t="s">
        <v>149</v>
      </c>
      <c r="E384" s="1" t="s">
        <v>150</v>
      </c>
      <c r="F384" s="1" t="s">
        <v>111</v>
      </c>
      <c r="G384" s="6">
        <v>1</v>
      </c>
      <c r="H384">
        <v>3</v>
      </c>
      <c r="I384">
        <v>336</v>
      </c>
      <c r="K384">
        <v>915</v>
      </c>
      <c r="N384">
        <f t="shared" si="17"/>
        <v>1.1445194210639262</v>
      </c>
      <c r="P384" s="3">
        <f t="shared" si="22"/>
        <v>3.1167716377187276</v>
      </c>
      <c r="S384">
        <v>1</v>
      </c>
      <c r="T384" t="s">
        <v>144</v>
      </c>
      <c r="V384" t="s">
        <v>151</v>
      </c>
      <c r="X384" s="3" t="s">
        <v>205</v>
      </c>
    </row>
    <row r="385" spans="1:24">
      <c r="A385" s="4" t="s">
        <v>170</v>
      </c>
      <c r="B385" s="1" t="s">
        <v>53</v>
      </c>
      <c r="C385" s="1">
        <v>42206</v>
      </c>
      <c r="D385" t="s">
        <v>149</v>
      </c>
      <c r="E385" s="1" t="s">
        <v>150</v>
      </c>
      <c r="F385" s="1" t="s">
        <v>112</v>
      </c>
      <c r="G385" s="6">
        <v>1</v>
      </c>
      <c r="H385">
        <v>1</v>
      </c>
      <c r="I385">
        <v>334</v>
      </c>
      <c r="K385">
        <v>1088</v>
      </c>
      <c r="N385">
        <f t="shared" si="17"/>
        <v>1.1377068054623554</v>
      </c>
      <c r="P385" s="3">
        <f t="shared" si="22"/>
        <v>3.7060628872546184</v>
      </c>
      <c r="S385">
        <v>1</v>
      </c>
      <c r="T385" t="s">
        <v>144</v>
      </c>
      <c r="V385" t="s">
        <v>151</v>
      </c>
      <c r="X385" s="3" t="s">
        <v>205</v>
      </c>
    </row>
    <row r="386" spans="1:24">
      <c r="A386" s="4" t="s">
        <v>170</v>
      </c>
      <c r="B386" s="1" t="s">
        <v>53</v>
      </c>
      <c r="C386" s="1">
        <v>42206</v>
      </c>
      <c r="D386" t="s">
        <v>149</v>
      </c>
      <c r="E386" s="1" t="s">
        <v>150</v>
      </c>
      <c r="F386" s="1" t="s">
        <v>112</v>
      </c>
      <c r="G386" s="6">
        <v>1</v>
      </c>
      <c r="H386">
        <v>2</v>
      </c>
      <c r="I386">
        <v>310</v>
      </c>
      <c r="K386">
        <v>1126</v>
      </c>
      <c r="N386">
        <f t="shared" si="17"/>
        <v>1.0559554182435034</v>
      </c>
      <c r="P386" s="3">
        <f t="shared" si="22"/>
        <v>3.8355025836844669</v>
      </c>
      <c r="S386">
        <v>1</v>
      </c>
      <c r="T386" t="s">
        <v>144</v>
      </c>
      <c r="V386" t="s">
        <v>151</v>
      </c>
      <c r="X386" s="3" t="s">
        <v>205</v>
      </c>
    </row>
    <row r="387" spans="1:24">
      <c r="A387" s="4" t="s">
        <v>170</v>
      </c>
      <c r="B387" s="1" t="s">
        <v>53</v>
      </c>
      <c r="C387" s="1">
        <v>42206</v>
      </c>
      <c r="D387" t="s">
        <v>149</v>
      </c>
      <c r="E387" s="1" t="s">
        <v>150</v>
      </c>
      <c r="F387" s="1" t="s">
        <v>112</v>
      </c>
      <c r="G387" s="6">
        <v>1</v>
      </c>
      <c r="H387">
        <v>3</v>
      </c>
      <c r="I387">
        <v>315</v>
      </c>
      <c r="K387">
        <v>1020</v>
      </c>
      <c r="N387">
        <f t="shared" ref="N387:N399" si="23">I387/($X$4*S387)</f>
        <v>1.0729869572474309</v>
      </c>
      <c r="P387" s="3">
        <f t="shared" si="22"/>
        <v>3.4744339568012048</v>
      </c>
      <c r="S387">
        <v>1</v>
      </c>
      <c r="T387" t="s">
        <v>144</v>
      </c>
      <c r="V387" t="s">
        <v>151</v>
      </c>
      <c r="X387" s="3" t="s">
        <v>205</v>
      </c>
    </row>
    <row r="388" spans="1:24">
      <c r="A388" s="4" t="s">
        <v>170</v>
      </c>
      <c r="B388" s="1" t="s">
        <v>53</v>
      </c>
      <c r="C388" s="1">
        <v>42206</v>
      </c>
      <c r="D388" t="s">
        <v>149</v>
      </c>
      <c r="E388" s="1" t="s">
        <v>150</v>
      </c>
      <c r="F388" s="1" t="s">
        <v>113</v>
      </c>
      <c r="G388" s="6">
        <v>1</v>
      </c>
      <c r="H388">
        <v>1</v>
      </c>
      <c r="I388">
        <v>317</v>
      </c>
      <c r="K388">
        <v>1108</v>
      </c>
      <c r="N388">
        <f t="shared" si="23"/>
        <v>1.079799572849002</v>
      </c>
      <c r="P388" s="3">
        <f t="shared" si="22"/>
        <v>3.7741890432703284</v>
      </c>
      <c r="S388">
        <v>1</v>
      </c>
      <c r="T388" t="s">
        <v>144</v>
      </c>
      <c r="V388" t="s">
        <v>151</v>
      </c>
      <c r="X388" s="3" t="s">
        <v>205</v>
      </c>
    </row>
    <row r="389" spans="1:24">
      <c r="A389" s="4" t="s">
        <v>170</v>
      </c>
      <c r="B389" s="1" t="s">
        <v>53</v>
      </c>
      <c r="C389" s="1">
        <v>42206</v>
      </c>
      <c r="D389" t="s">
        <v>149</v>
      </c>
      <c r="E389" s="1" t="s">
        <v>150</v>
      </c>
      <c r="F389" s="1" t="s">
        <v>113</v>
      </c>
      <c r="G389" s="6">
        <v>1</v>
      </c>
      <c r="H389">
        <v>2</v>
      </c>
      <c r="I389">
        <v>392</v>
      </c>
      <c r="K389">
        <v>1090</v>
      </c>
      <c r="N389">
        <f t="shared" si="23"/>
        <v>1.3352726579079139</v>
      </c>
      <c r="P389" s="3">
        <f t="shared" si="22"/>
        <v>3.7128755028561895</v>
      </c>
      <c r="S389">
        <v>1</v>
      </c>
      <c r="T389" t="s">
        <v>144</v>
      </c>
      <c r="V389" t="s">
        <v>151</v>
      </c>
      <c r="X389" s="3" t="s">
        <v>205</v>
      </c>
    </row>
    <row r="390" spans="1:24">
      <c r="A390" s="4" t="s">
        <v>170</v>
      </c>
      <c r="B390" s="1" t="s">
        <v>53</v>
      </c>
      <c r="C390" s="1">
        <v>42206</v>
      </c>
      <c r="D390" t="s">
        <v>149</v>
      </c>
      <c r="E390" s="1" t="s">
        <v>150</v>
      </c>
      <c r="F390" s="1" t="s">
        <v>113</v>
      </c>
      <c r="G390" s="6">
        <v>1</v>
      </c>
      <c r="H390">
        <v>3</v>
      </c>
      <c r="I390">
        <v>410</v>
      </c>
      <c r="K390">
        <v>919</v>
      </c>
      <c r="N390">
        <f t="shared" si="23"/>
        <v>1.3965861983220529</v>
      </c>
      <c r="P390" s="3">
        <f t="shared" ref="P390:P399" si="24">K390/($X$4*S390)</f>
        <v>3.1303968689218697</v>
      </c>
      <c r="S390">
        <v>1</v>
      </c>
      <c r="T390" t="s">
        <v>144</v>
      </c>
      <c r="V390" t="s">
        <v>151</v>
      </c>
      <c r="X390" s="3" t="s">
        <v>205</v>
      </c>
    </row>
    <row r="391" spans="1:24">
      <c r="A391" s="4" t="s">
        <v>170</v>
      </c>
      <c r="B391" s="1" t="s">
        <v>53</v>
      </c>
      <c r="C391" s="1">
        <v>42206</v>
      </c>
      <c r="D391" t="s">
        <v>149</v>
      </c>
      <c r="E391" s="1" t="s">
        <v>150</v>
      </c>
      <c r="F391" s="1" t="s">
        <v>113</v>
      </c>
      <c r="G391" s="6">
        <v>2</v>
      </c>
      <c r="H391">
        <v>1</v>
      </c>
      <c r="I391">
        <v>348</v>
      </c>
      <c r="K391">
        <v>1039</v>
      </c>
      <c r="N391">
        <f t="shared" si="23"/>
        <v>1.1853951146733521</v>
      </c>
      <c r="P391" s="3">
        <f t="shared" si="24"/>
        <v>3.5391538050161291</v>
      </c>
      <c r="S391">
        <v>1</v>
      </c>
      <c r="T391" t="s">
        <v>144</v>
      </c>
      <c r="V391" t="s">
        <v>151</v>
      </c>
      <c r="X391" s="3" t="s">
        <v>205</v>
      </c>
    </row>
    <row r="392" spans="1:24">
      <c r="A392" s="4" t="s">
        <v>170</v>
      </c>
      <c r="B392" s="1" t="s">
        <v>53</v>
      </c>
      <c r="C392" s="1">
        <v>42206</v>
      </c>
      <c r="D392" t="s">
        <v>149</v>
      </c>
      <c r="E392" s="1" t="s">
        <v>150</v>
      </c>
      <c r="F392" s="1" t="s">
        <v>113</v>
      </c>
      <c r="G392" s="6">
        <v>2</v>
      </c>
      <c r="H392">
        <v>2</v>
      </c>
      <c r="I392">
        <v>295</v>
      </c>
      <c r="K392">
        <v>1104</v>
      </c>
      <c r="N392">
        <f t="shared" si="23"/>
        <v>1.0048608012317211</v>
      </c>
      <c r="P392" s="3">
        <f t="shared" si="24"/>
        <v>3.7605638120671863</v>
      </c>
      <c r="S392">
        <v>1</v>
      </c>
      <c r="T392" t="s">
        <v>144</v>
      </c>
      <c r="V392" t="s">
        <v>151</v>
      </c>
      <c r="X392" s="3" t="s">
        <v>205</v>
      </c>
    </row>
    <row r="393" spans="1:24">
      <c r="A393" s="4" t="s">
        <v>170</v>
      </c>
      <c r="B393" s="1" t="s">
        <v>53</v>
      </c>
      <c r="C393" s="1">
        <v>42206</v>
      </c>
      <c r="D393" t="s">
        <v>149</v>
      </c>
      <c r="E393" s="1" t="s">
        <v>150</v>
      </c>
      <c r="F393" s="1" t="s">
        <v>113</v>
      </c>
      <c r="G393" s="6">
        <v>2</v>
      </c>
      <c r="H393">
        <v>3</v>
      </c>
      <c r="I393">
        <v>201</v>
      </c>
      <c r="K393">
        <v>1105</v>
      </c>
      <c r="N393">
        <f t="shared" si="23"/>
        <v>0.68466786795788448</v>
      </c>
      <c r="P393" s="3">
        <f t="shared" si="24"/>
        <v>3.7639701198679716</v>
      </c>
      <c r="S393">
        <v>1</v>
      </c>
      <c r="T393" t="s">
        <v>144</v>
      </c>
      <c r="V393" t="s">
        <v>151</v>
      </c>
      <c r="X393" s="3" t="s">
        <v>205</v>
      </c>
    </row>
    <row r="394" spans="1:24">
      <c r="A394" s="4" t="s">
        <v>170</v>
      </c>
      <c r="B394" s="1" t="s">
        <v>53</v>
      </c>
      <c r="C394" s="1">
        <v>42206</v>
      </c>
      <c r="D394" t="s">
        <v>149</v>
      </c>
      <c r="E394" s="1" t="s">
        <v>150</v>
      </c>
      <c r="F394" s="1" t="s">
        <v>113</v>
      </c>
      <c r="G394" s="6">
        <v>3</v>
      </c>
      <c r="H394">
        <v>1</v>
      </c>
      <c r="I394">
        <v>372</v>
      </c>
      <c r="K394">
        <v>1072</v>
      </c>
      <c r="N394">
        <f t="shared" si="23"/>
        <v>1.2671465018922041</v>
      </c>
      <c r="P394" s="3">
        <f t="shared" si="24"/>
        <v>3.6515619624420506</v>
      </c>
      <c r="S394">
        <v>1</v>
      </c>
      <c r="T394" t="s">
        <v>144</v>
      </c>
      <c r="V394" t="s">
        <v>151</v>
      </c>
      <c r="X394" s="3" t="s">
        <v>205</v>
      </c>
    </row>
    <row r="395" spans="1:24">
      <c r="A395" s="4" t="s">
        <v>170</v>
      </c>
      <c r="B395" s="1" t="s">
        <v>53</v>
      </c>
      <c r="C395" s="1">
        <v>42206</v>
      </c>
      <c r="D395" t="s">
        <v>149</v>
      </c>
      <c r="E395" s="1" t="s">
        <v>150</v>
      </c>
      <c r="F395" s="1" t="s">
        <v>113</v>
      </c>
      <c r="G395" s="6">
        <v>3</v>
      </c>
      <c r="H395">
        <v>2</v>
      </c>
      <c r="I395">
        <v>320</v>
      </c>
      <c r="K395">
        <v>1054</v>
      </c>
      <c r="N395">
        <f t="shared" si="23"/>
        <v>1.0900184962513584</v>
      </c>
      <c r="P395" s="3">
        <f t="shared" si="24"/>
        <v>3.5902484220279116</v>
      </c>
      <c r="S395">
        <v>1</v>
      </c>
      <c r="T395" t="s">
        <v>144</v>
      </c>
      <c r="V395" t="s">
        <v>151</v>
      </c>
      <c r="X395" s="3" t="s">
        <v>205</v>
      </c>
    </row>
    <row r="396" spans="1:24">
      <c r="A396" s="4" t="s">
        <v>170</v>
      </c>
      <c r="B396" s="1" t="s">
        <v>53</v>
      </c>
      <c r="C396" s="1">
        <v>42206</v>
      </c>
      <c r="D396" t="s">
        <v>149</v>
      </c>
      <c r="E396" s="1" t="s">
        <v>150</v>
      </c>
      <c r="F396" s="1" t="s">
        <v>113</v>
      </c>
      <c r="G396" s="6">
        <v>3</v>
      </c>
      <c r="H396">
        <v>3</v>
      </c>
      <c r="I396">
        <v>269</v>
      </c>
      <c r="K396">
        <v>1020</v>
      </c>
      <c r="N396">
        <f t="shared" si="23"/>
        <v>0.91629679841129807</v>
      </c>
      <c r="P396" s="3">
        <f t="shared" si="24"/>
        <v>3.4744339568012048</v>
      </c>
      <c r="S396">
        <v>1</v>
      </c>
      <c r="T396" t="s">
        <v>144</v>
      </c>
      <c r="V396" t="s">
        <v>151</v>
      </c>
      <c r="X396" s="3" t="s">
        <v>205</v>
      </c>
    </row>
    <row r="397" spans="1:24">
      <c r="A397" s="4" t="s">
        <v>170</v>
      </c>
      <c r="B397" s="1" t="s">
        <v>53</v>
      </c>
      <c r="C397" s="1">
        <v>42206</v>
      </c>
      <c r="D397" t="s">
        <v>149</v>
      </c>
      <c r="E397" s="1" t="s">
        <v>150</v>
      </c>
      <c r="F397" s="1" t="s">
        <v>114</v>
      </c>
      <c r="G397" s="6">
        <v>1</v>
      </c>
      <c r="H397">
        <v>1</v>
      </c>
      <c r="I397">
        <v>228</v>
      </c>
      <c r="K397">
        <v>934</v>
      </c>
      <c r="N397">
        <f t="shared" si="23"/>
        <v>0.77663817857909279</v>
      </c>
      <c r="P397" s="3">
        <f t="shared" si="24"/>
        <v>3.1814914859336523</v>
      </c>
      <c r="S397">
        <v>1</v>
      </c>
      <c r="T397" t="s">
        <v>144</v>
      </c>
      <c r="V397" t="s">
        <v>151</v>
      </c>
      <c r="X397" s="3" t="s">
        <v>205</v>
      </c>
    </row>
    <row r="398" spans="1:24">
      <c r="A398" s="4" t="s">
        <v>170</v>
      </c>
      <c r="B398" s="1" t="s">
        <v>53</v>
      </c>
      <c r="C398" s="1">
        <v>42206</v>
      </c>
      <c r="D398" t="s">
        <v>149</v>
      </c>
      <c r="E398" s="1" t="s">
        <v>150</v>
      </c>
      <c r="F398" s="1" t="s">
        <v>114</v>
      </c>
      <c r="G398" s="6">
        <v>1</v>
      </c>
      <c r="H398">
        <v>2</v>
      </c>
      <c r="I398">
        <v>262</v>
      </c>
      <c r="K398">
        <v>877</v>
      </c>
      <c r="N398">
        <f t="shared" si="23"/>
        <v>0.89245264380579969</v>
      </c>
      <c r="P398" s="3">
        <f t="shared" si="24"/>
        <v>2.987331941288879</v>
      </c>
      <c r="S398">
        <v>1</v>
      </c>
      <c r="T398" t="s">
        <v>144</v>
      </c>
      <c r="V398" t="s">
        <v>151</v>
      </c>
      <c r="X398" s="3" t="s">
        <v>205</v>
      </c>
    </row>
    <row r="399" spans="1:24">
      <c r="A399" s="4" t="s">
        <v>170</v>
      </c>
      <c r="B399" s="1" t="s">
        <v>53</v>
      </c>
      <c r="C399" s="1">
        <v>42206</v>
      </c>
      <c r="D399" t="s">
        <v>149</v>
      </c>
      <c r="E399" s="1" t="s">
        <v>150</v>
      </c>
      <c r="F399" s="1" t="s">
        <v>114</v>
      </c>
      <c r="G399" s="6">
        <v>1</v>
      </c>
      <c r="H399">
        <v>3</v>
      </c>
      <c r="I399">
        <v>237</v>
      </c>
      <c r="K399">
        <v>986</v>
      </c>
      <c r="N399">
        <f t="shared" si="23"/>
        <v>0.80729494878616226</v>
      </c>
      <c r="P399" s="3">
        <f t="shared" si="24"/>
        <v>3.358619491574498</v>
      </c>
      <c r="S399">
        <v>1</v>
      </c>
      <c r="T399" t="s">
        <v>144</v>
      </c>
      <c r="V399" t="s">
        <v>151</v>
      </c>
      <c r="X399" s="3" t="s">
        <v>205</v>
      </c>
    </row>
    <row r="400" spans="1:24">
      <c r="A400" s="4" t="s">
        <v>140</v>
      </c>
      <c r="B400" t="s">
        <v>54</v>
      </c>
      <c r="C400" s="1">
        <v>42177</v>
      </c>
      <c r="D400" t="s">
        <v>36</v>
      </c>
      <c r="E400" s="1" t="s">
        <v>37</v>
      </c>
      <c r="F400" t="s">
        <v>49</v>
      </c>
      <c r="G400">
        <v>1</v>
      </c>
      <c r="H400">
        <v>1</v>
      </c>
      <c r="N400">
        <v>0.78</v>
      </c>
      <c r="P400">
        <v>2.63</v>
      </c>
      <c r="Q400">
        <v>1.17</v>
      </c>
      <c r="R400">
        <v>1.18</v>
      </c>
      <c r="S400" t="s">
        <v>161</v>
      </c>
      <c r="T400" t="s">
        <v>6</v>
      </c>
      <c r="V400" t="s">
        <v>39</v>
      </c>
    </row>
    <row r="401" spans="1:22">
      <c r="A401" s="4" t="s">
        <v>140</v>
      </c>
      <c r="B401" t="s">
        <v>54</v>
      </c>
      <c r="C401" s="1">
        <v>42177</v>
      </c>
      <c r="D401" t="s">
        <v>36</v>
      </c>
      <c r="E401" s="1" t="s">
        <v>37</v>
      </c>
      <c r="F401" t="s">
        <v>49</v>
      </c>
      <c r="G401">
        <v>1</v>
      </c>
      <c r="H401">
        <v>2</v>
      </c>
      <c r="N401">
        <v>0.6</v>
      </c>
      <c r="P401">
        <v>2.4</v>
      </c>
      <c r="Q401">
        <v>1.1000000000000001</v>
      </c>
      <c r="R401">
        <v>1.1000000000000001</v>
      </c>
      <c r="S401" t="s">
        <v>161</v>
      </c>
      <c r="T401" t="s">
        <v>6</v>
      </c>
      <c r="V401" t="s">
        <v>39</v>
      </c>
    </row>
    <row r="402" spans="1:22">
      <c r="A402" s="4" t="s">
        <v>140</v>
      </c>
      <c r="B402" t="s">
        <v>54</v>
      </c>
      <c r="C402" s="1">
        <v>42177</v>
      </c>
      <c r="D402" t="s">
        <v>36</v>
      </c>
      <c r="E402" s="1" t="s">
        <v>37</v>
      </c>
      <c r="F402" t="s">
        <v>49</v>
      </c>
      <c r="G402">
        <v>1</v>
      </c>
      <c r="H402">
        <v>3</v>
      </c>
      <c r="N402">
        <v>0.65</v>
      </c>
      <c r="P402">
        <v>2.4</v>
      </c>
      <c r="Q402">
        <v>1.25</v>
      </c>
      <c r="R402">
        <v>1.1000000000000001</v>
      </c>
      <c r="S402" t="s">
        <v>161</v>
      </c>
      <c r="T402" t="s">
        <v>6</v>
      </c>
      <c r="V402" t="s">
        <v>39</v>
      </c>
    </row>
    <row r="403" spans="1:22">
      <c r="A403" s="4" t="s">
        <v>140</v>
      </c>
      <c r="B403" t="s">
        <v>54</v>
      </c>
      <c r="C403" s="1">
        <v>42177</v>
      </c>
      <c r="D403" t="s">
        <v>36</v>
      </c>
      <c r="E403" s="1" t="s">
        <v>37</v>
      </c>
      <c r="F403" t="s">
        <v>49</v>
      </c>
      <c r="G403">
        <v>1</v>
      </c>
      <c r="H403">
        <v>4</v>
      </c>
      <c r="N403">
        <v>0.6</v>
      </c>
      <c r="P403">
        <v>2.4</v>
      </c>
      <c r="Q403">
        <v>0.7</v>
      </c>
      <c r="R403">
        <v>1.6</v>
      </c>
      <c r="S403" t="s">
        <v>161</v>
      </c>
      <c r="T403" t="s">
        <v>6</v>
      </c>
      <c r="V403" t="s">
        <v>39</v>
      </c>
    </row>
    <row r="404" spans="1:22">
      <c r="A404" s="4" t="s">
        <v>140</v>
      </c>
      <c r="B404" t="s">
        <v>54</v>
      </c>
      <c r="C404" s="1">
        <v>42177</v>
      </c>
      <c r="D404" t="s">
        <v>36</v>
      </c>
      <c r="E404" s="1" t="s">
        <v>37</v>
      </c>
      <c r="F404" t="s">
        <v>49</v>
      </c>
      <c r="G404">
        <v>1</v>
      </c>
      <c r="H404">
        <v>5</v>
      </c>
      <c r="N404">
        <v>0.7</v>
      </c>
      <c r="P404">
        <v>3</v>
      </c>
      <c r="Q404">
        <v>1.3</v>
      </c>
      <c r="R404">
        <v>1.5</v>
      </c>
      <c r="S404" t="s">
        <v>161</v>
      </c>
      <c r="T404" t="s">
        <v>6</v>
      </c>
      <c r="V404" t="s">
        <v>39</v>
      </c>
    </row>
    <row r="405" spans="1:22">
      <c r="A405" s="4" t="s">
        <v>140</v>
      </c>
      <c r="B405" t="s">
        <v>53</v>
      </c>
      <c r="C405" s="1">
        <v>42177</v>
      </c>
      <c r="D405" t="s">
        <v>36</v>
      </c>
      <c r="E405" s="1" t="s">
        <v>37</v>
      </c>
      <c r="F405" t="s">
        <v>49</v>
      </c>
      <c r="G405">
        <v>2</v>
      </c>
      <c r="H405">
        <v>1</v>
      </c>
      <c r="N405">
        <v>0.71</v>
      </c>
      <c r="P405">
        <v>2.2999999999999998</v>
      </c>
      <c r="Q405">
        <v>1.1599999999999999</v>
      </c>
      <c r="R405">
        <v>1.22</v>
      </c>
      <c r="S405" t="s">
        <v>161</v>
      </c>
      <c r="T405" t="s">
        <v>6</v>
      </c>
      <c r="V405" t="s">
        <v>39</v>
      </c>
    </row>
    <row r="406" spans="1:22">
      <c r="A406" s="4" t="s">
        <v>140</v>
      </c>
      <c r="B406" t="s">
        <v>53</v>
      </c>
      <c r="C406" s="1">
        <v>42177</v>
      </c>
      <c r="D406" t="s">
        <v>36</v>
      </c>
      <c r="E406" s="1" t="s">
        <v>37</v>
      </c>
      <c r="F406" t="s">
        <v>49</v>
      </c>
      <c r="G406">
        <v>2</v>
      </c>
      <c r="H406">
        <v>2</v>
      </c>
      <c r="N406">
        <v>0.7</v>
      </c>
      <c r="P406">
        <v>2.98</v>
      </c>
      <c r="Q406">
        <v>1.05</v>
      </c>
      <c r="R406">
        <v>1.58</v>
      </c>
      <c r="S406" t="s">
        <v>161</v>
      </c>
      <c r="T406" t="s">
        <v>6</v>
      </c>
      <c r="V406" t="s">
        <v>39</v>
      </c>
    </row>
    <row r="407" spans="1:22">
      <c r="A407" s="4" t="s">
        <v>140</v>
      </c>
      <c r="B407" t="s">
        <v>53</v>
      </c>
      <c r="C407" s="1">
        <v>42177</v>
      </c>
      <c r="D407" t="s">
        <v>36</v>
      </c>
      <c r="E407" s="1" t="s">
        <v>37</v>
      </c>
      <c r="F407" t="s">
        <v>49</v>
      </c>
      <c r="G407">
        <v>2</v>
      </c>
      <c r="H407">
        <v>3</v>
      </c>
      <c r="N407">
        <v>0.77</v>
      </c>
      <c r="P407">
        <v>2.74</v>
      </c>
      <c r="Q407">
        <v>1.38</v>
      </c>
      <c r="R407">
        <v>1.1000000000000001</v>
      </c>
      <c r="S407" t="s">
        <v>161</v>
      </c>
      <c r="T407" t="s">
        <v>6</v>
      </c>
      <c r="V407" t="s">
        <v>39</v>
      </c>
    </row>
    <row r="408" spans="1:22">
      <c r="A408" s="4" t="s">
        <v>140</v>
      </c>
      <c r="B408" t="s">
        <v>53</v>
      </c>
      <c r="C408" s="1">
        <v>42177</v>
      </c>
      <c r="D408" t="s">
        <v>36</v>
      </c>
      <c r="E408" s="1" t="s">
        <v>37</v>
      </c>
      <c r="F408" t="s">
        <v>49</v>
      </c>
      <c r="G408">
        <v>2</v>
      </c>
      <c r="H408">
        <v>4</v>
      </c>
      <c r="N408">
        <v>0.69</v>
      </c>
      <c r="P408">
        <v>2.68</v>
      </c>
      <c r="Q408">
        <v>1.0900000000000001</v>
      </c>
      <c r="R408">
        <v>1.3</v>
      </c>
      <c r="S408" t="s">
        <v>161</v>
      </c>
      <c r="T408" t="s">
        <v>6</v>
      </c>
      <c r="V408" t="s">
        <v>39</v>
      </c>
    </row>
    <row r="409" spans="1:22">
      <c r="A409" s="4" t="s">
        <v>140</v>
      </c>
      <c r="B409" t="s">
        <v>53</v>
      </c>
      <c r="C409" s="1">
        <v>42177</v>
      </c>
      <c r="D409" t="s">
        <v>36</v>
      </c>
      <c r="E409" s="1" t="s">
        <v>37</v>
      </c>
      <c r="F409" t="s">
        <v>49</v>
      </c>
      <c r="G409">
        <v>2</v>
      </c>
      <c r="H409">
        <v>5</v>
      </c>
      <c r="N409">
        <v>0.77</v>
      </c>
      <c r="P409">
        <v>2.5299999999999998</v>
      </c>
      <c r="Q409">
        <v>1.2</v>
      </c>
      <c r="R409">
        <v>1.44</v>
      </c>
      <c r="S409" t="s">
        <v>161</v>
      </c>
      <c r="T409" t="s">
        <v>6</v>
      </c>
      <c r="V409" t="s">
        <v>39</v>
      </c>
    </row>
    <row r="410" spans="1:22">
      <c r="A410" s="4" t="s">
        <v>140</v>
      </c>
      <c r="B410" t="s">
        <v>53</v>
      </c>
      <c r="C410" s="1">
        <v>42177</v>
      </c>
      <c r="D410" t="s">
        <v>36</v>
      </c>
      <c r="E410" s="1" t="s">
        <v>37</v>
      </c>
      <c r="F410" t="s">
        <v>49</v>
      </c>
      <c r="G410">
        <v>2</v>
      </c>
      <c r="H410">
        <v>6</v>
      </c>
      <c r="N410">
        <v>0.75</v>
      </c>
      <c r="P410">
        <v>2.6</v>
      </c>
      <c r="Q410">
        <v>1.1000000000000001</v>
      </c>
      <c r="R410">
        <v>1.1399999999999999</v>
      </c>
      <c r="S410" t="s">
        <v>161</v>
      </c>
      <c r="T410" t="s">
        <v>6</v>
      </c>
      <c r="V410" t="s">
        <v>39</v>
      </c>
    </row>
    <row r="411" spans="1:22">
      <c r="A411" s="4" t="s">
        <v>140</v>
      </c>
      <c r="B411" t="s">
        <v>54</v>
      </c>
      <c r="C411" s="1">
        <v>42177</v>
      </c>
      <c r="D411" t="s">
        <v>36</v>
      </c>
      <c r="E411" s="1" t="s">
        <v>37</v>
      </c>
      <c r="F411" t="s">
        <v>61</v>
      </c>
      <c r="G411">
        <v>1</v>
      </c>
      <c r="H411">
        <v>1</v>
      </c>
      <c r="N411">
        <v>0.6</v>
      </c>
      <c r="P411">
        <v>2.6</v>
      </c>
      <c r="Q411">
        <v>1.4</v>
      </c>
      <c r="R411">
        <v>0.95</v>
      </c>
      <c r="S411" t="s">
        <v>161</v>
      </c>
      <c r="T411" t="s">
        <v>6</v>
      </c>
      <c r="V411" t="s">
        <v>39</v>
      </c>
    </row>
    <row r="412" spans="1:22">
      <c r="A412" s="4" t="s">
        <v>140</v>
      </c>
      <c r="B412" t="s">
        <v>54</v>
      </c>
      <c r="C412" s="1">
        <v>42177</v>
      </c>
      <c r="D412" t="s">
        <v>36</v>
      </c>
      <c r="E412" s="1" t="s">
        <v>37</v>
      </c>
      <c r="F412" t="s">
        <v>61</v>
      </c>
      <c r="G412">
        <v>1</v>
      </c>
      <c r="H412">
        <v>2</v>
      </c>
      <c r="N412">
        <v>0.9</v>
      </c>
      <c r="P412">
        <v>2.9</v>
      </c>
      <c r="Q412">
        <v>1.35</v>
      </c>
      <c r="R412">
        <v>1.3</v>
      </c>
      <c r="S412" t="s">
        <v>161</v>
      </c>
      <c r="T412" t="s">
        <v>6</v>
      </c>
      <c r="V412" t="s">
        <v>39</v>
      </c>
    </row>
    <row r="413" spans="1:22">
      <c r="A413" s="4" t="s">
        <v>140</v>
      </c>
      <c r="B413" t="s">
        <v>54</v>
      </c>
      <c r="C413" s="1">
        <v>42177</v>
      </c>
      <c r="D413" t="s">
        <v>36</v>
      </c>
      <c r="E413" s="1" t="s">
        <v>37</v>
      </c>
      <c r="F413" t="s">
        <v>61</v>
      </c>
      <c r="G413">
        <v>1</v>
      </c>
      <c r="H413">
        <v>3</v>
      </c>
      <c r="N413">
        <v>0.5</v>
      </c>
      <c r="P413">
        <v>2.2999999999999998</v>
      </c>
      <c r="Q413">
        <v>1.1000000000000001</v>
      </c>
      <c r="R413">
        <v>1.3</v>
      </c>
      <c r="S413" t="s">
        <v>161</v>
      </c>
      <c r="T413" t="s">
        <v>6</v>
      </c>
      <c r="V413" t="s">
        <v>39</v>
      </c>
    </row>
    <row r="414" spans="1:22">
      <c r="A414" s="4" t="s">
        <v>140</v>
      </c>
      <c r="B414" t="s">
        <v>54</v>
      </c>
      <c r="C414" s="1">
        <v>42177</v>
      </c>
      <c r="D414" t="s">
        <v>36</v>
      </c>
      <c r="E414" s="1" t="s">
        <v>37</v>
      </c>
      <c r="F414" t="s">
        <v>61</v>
      </c>
      <c r="G414">
        <v>1</v>
      </c>
      <c r="H414">
        <v>4</v>
      </c>
      <c r="N414">
        <v>0.6</v>
      </c>
      <c r="P414">
        <v>2.5</v>
      </c>
      <c r="Q414">
        <v>1</v>
      </c>
      <c r="R414">
        <v>1.4</v>
      </c>
      <c r="S414" t="s">
        <v>161</v>
      </c>
      <c r="T414" t="s">
        <v>6</v>
      </c>
      <c r="V414" t="s">
        <v>39</v>
      </c>
    </row>
    <row r="415" spans="1:22">
      <c r="A415" s="4" t="s">
        <v>140</v>
      </c>
      <c r="B415" t="s">
        <v>54</v>
      </c>
      <c r="C415" s="1">
        <v>42177</v>
      </c>
      <c r="D415" t="s">
        <v>36</v>
      </c>
      <c r="E415" s="1" t="s">
        <v>37</v>
      </c>
      <c r="F415" t="s">
        <v>61</v>
      </c>
      <c r="G415">
        <v>1</v>
      </c>
      <c r="H415">
        <v>5</v>
      </c>
      <c r="N415">
        <v>0.5</v>
      </c>
      <c r="P415">
        <v>2.5</v>
      </c>
      <c r="Q415">
        <v>1.1000000000000001</v>
      </c>
      <c r="R415">
        <v>1.3</v>
      </c>
      <c r="S415" t="s">
        <v>161</v>
      </c>
      <c r="T415" t="s">
        <v>6</v>
      </c>
      <c r="V415" t="s">
        <v>39</v>
      </c>
    </row>
    <row r="416" spans="1:22">
      <c r="A416" s="4" t="s">
        <v>140</v>
      </c>
      <c r="B416" t="s">
        <v>54</v>
      </c>
      <c r="C416" s="1">
        <v>42177</v>
      </c>
      <c r="D416" t="s">
        <v>36</v>
      </c>
      <c r="E416" s="1" t="s">
        <v>37</v>
      </c>
      <c r="F416" t="s">
        <v>61</v>
      </c>
      <c r="G416">
        <v>2</v>
      </c>
      <c r="H416">
        <v>1</v>
      </c>
      <c r="N416">
        <v>0.6</v>
      </c>
      <c r="P416">
        <v>3</v>
      </c>
      <c r="Q416">
        <v>1.1499999999999999</v>
      </c>
      <c r="R416">
        <v>1.4</v>
      </c>
      <c r="S416" t="s">
        <v>161</v>
      </c>
      <c r="T416" t="s">
        <v>6</v>
      </c>
      <c r="V416" t="s">
        <v>39</v>
      </c>
    </row>
    <row r="417" spans="1:24">
      <c r="A417" s="4" t="s">
        <v>140</v>
      </c>
      <c r="B417" t="s">
        <v>54</v>
      </c>
      <c r="C417" s="1">
        <v>42177</v>
      </c>
      <c r="D417" t="s">
        <v>36</v>
      </c>
      <c r="E417" s="1" t="s">
        <v>37</v>
      </c>
      <c r="F417" t="s">
        <v>61</v>
      </c>
      <c r="G417">
        <v>2</v>
      </c>
      <c r="H417">
        <v>2</v>
      </c>
      <c r="N417">
        <v>0.5</v>
      </c>
      <c r="P417">
        <v>2.5</v>
      </c>
      <c r="Q417">
        <v>1.1000000000000001</v>
      </c>
      <c r="R417">
        <v>1.2</v>
      </c>
      <c r="S417" t="s">
        <v>161</v>
      </c>
      <c r="T417" t="s">
        <v>6</v>
      </c>
      <c r="V417" t="s">
        <v>39</v>
      </c>
    </row>
    <row r="418" spans="1:24">
      <c r="A418" s="4" t="s">
        <v>140</v>
      </c>
      <c r="B418" t="s">
        <v>54</v>
      </c>
      <c r="C418" s="1">
        <v>42177</v>
      </c>
      <c r="D418" t="s">
        <v>36</v>
      </c>
      <c r="E418" s="1" t="s">
        <v>37</v>
      </c>
      <c r="F418" t="s">
        <v>61</v>
      </c>
      <c r="G418">
        <v>2</v>
      </c>
      <c r="H418">
        <v>3</v>
      </c>
      <c r="N418">
        <v>0.5</v>
      </c>
      <c r="P418">
        <v>2.6</v>
      </c>
      <c r="Q418">
        <v>1.05</v>
      </c>
      <c r="R418">
        <v>1.1000000000000001</v>
      </c>
      <c r="S418" t="s">
        <v>161</v>
      </c>
      <c r="T418" t="s">
        <v>6</v>
      </c>
      <c r="V418" t="s">
        <v>39</v>
      </c>
    </row>
    <row r="419" spans="1:24">
      <c r="A419" s="4" t="s">
        <v>140</v>
      </c>
      <c r="B419" t="s">
        <v>54</v>
      </c>
      <c r="C419" s="1">
        <v>42177</v>
      </c>
      <c r="D419" t="s">
        <v>36</v>
      </c>
      <c r="E419" s="1" t="s">
        <v>37</v>
      </c>
      <c r="F419" t="s">
        <v>61</v>
      </c>
      <c r="G419">
        <v>2</v>
      </c>
      <c r="H419">
        <v>4</v>
      </c>
      <c r="N419">
        <v>0.6</v>
      </c>
      <c r="P419">
        <v>2.4</v>
      </c>
      <c r="Q419">
        <v>1.2</v>
      </c>
      <c r="R419">
        <v>1.3</v>
      </c>
      <c r="S419" t="s">
        <v>161</v>
      </c>
      <c r="T419" t="s">
        <v>6</v>
      </c>
      <c r="V419" t="s">
        <v>39</v>
      </c>
    </row>
    <row r="420" spans="1:24">
      <c r="A420" s="4" t="s">
        <v>140</v>
      </c>
      <c r="B420" t="s">
        <v>54</v>
      </c>
      <c r="C420" s="1">
        <v>42177</v>
      </c>
      <c r="D420" t="s">
        <v>36</v>
      </c>
      <c r="E420" s="1" t="s">
        <v>37</v>
      </c>
      <c r="F420" t="s">
        <v>61</v>
      </c>
      <c r="G420">
        <v>2</v>
      </c>
      <c r="H420">
        <v>5</v>
      </c>
      <c r="N420">
        <v>0.5</v>
      </c>
      <c r="P420">
        <v>2.6</v>
      </c>
      <c r="Q420">
        <v>1.2</v>
      </c>
      <c r="R420">
        <v>1.3</v>
      </c>
      <c r="S420" t="s">
        <v>161</v>
      </c>
      <c r="T420" t="s">
        <v>6</v>
      </c>
      <c r="V420" t="s">
        <v>39</v>
      </c>
    </row>
    <row r="421" spans="1:24">
      <c r="A421" s="4" t="s">
        <v>140</v>
      </c>
      <c r="B421" t="s">
        <v>53</v>
      </c>
      <c r="C421" s="1">
        <v>42177</v>
      </c>
      <c r="D421" t="s">
        <v>36</v>
      </c>
      <c r="E421" s="1" t="s">
        <v>37</v>
      </c>
      <c r="F421" t="s">
        <v>50</v>
      </c>
      <c r="G421">
        <v>1</v>
      </c>
      <c r="H421">
        <v>1</v>
      </c>
      <c r="N421" s="7">
        <v>0.86360000000000003</v>
      </c>
      <c r="P421" s="7">
        <v>3.0987999999999998</v>
      </c>
      <c r="Q421" s="7">
        <v>1.4478</v>
      </c>
      <c r="R421" s="7">
        <v>1.4732000000000001</v>
      </c>
      <c r="S421" t="s">
        <v>161</v>
      </c>
      <c r="T421" t="s">
        <v>6</v>
      </c>
      <c r="V421" t="s">
        <v>39</v>
      </c>
    </row>
    <row r="422" spans="1:24">
      <c r="A422" s="4" t="s">
        <v>140</v>
      </c>
      <c r="B422" t="s">
        <v>53</v>
      </c>
      <c r="C422" s="1">
        <v>42177</v>
      </c>
      <c r="D422" t="s">
        <v>36</v>
      </c>
      <c r="E422" s="1" t="s">
        <v>37</v>
      </c>
      <c r="F422" t="s">
        <v>50</v>
      </c>
      <c r="G422">
        <v>1</v>
      </c>
      <c r="H422">
        <v>2</v>
      </c>
      <c r="N422" s="7">
        <v>0.68580000000000008</v>
      </c>
      <c r="P422" s="7">
        <v>2.4891999999999999</v>
      </c>
      <c r="Q422" s="7">
        <v>1.397</v>
      </c>
      <c r="R422" s="7">
        <v>1.1683999999999999</v>
      </c>
      <c r="S422" t="s">
        <v>161</v>
      </c>
      <c r="T422" t="s">
        <v>6</v>
      </c>
      <c r="V422" t="s">
        <v>39</v>
      </c>
    </row>
    <row r="423" spans="1:24">
      <c r="A423" s="4" t="s">
        <v>140</v>
      </c>
      <c r="B423" t="s">
        <v>53</v>
      </c>
      <c r="C423" s="1">
        <v>42177</v>
      </c>
      <c r="D423" t="s">
        <v>36</v>
      </c>
      <c r="E423" s="1" t="s">
        <v>37</v>
      </c>
      <c r="F423" t="s">
        <v>50</v>
      </c>
      <c r="G423">
        <v>1</v>
      </c>
      <c r="H423">
        <v>3</v>
      </c>
      <c r="N423" s="7">
        <v>0.71119999999999983</v>
      </c>
      <c r="P423" s="7">
        <v>3.0225999999999997</v>
      </c>
      <c r="Q423" s="7">
        <v>1.3208</v>
      </c>
      <c r="R423" s="7">
        <v>1.6001999999999998</v>
      </c>
      <c r="S423" t="s">
        <v>161</v>
      </c>
      <c r="T423" t="s">
        <v>6</v>
      </c>
      <c r="V423" t="s">
        <v>39</v>
      </c>
    </row>
    <row r="424" spans="1:24">
      <c r="A424" s="4" t="s">
        <v>140</v>
      </c>
      <c r="B424" t="s">
        <v>53</v>
      </c>
      <c r="C424" s="1">
        <v>42177</v>
      </c>
      <c r="D424" t="s">
        <v>36</v>
      </c>
      <c r="E424" s="1" t="s">
        <v>37</v>
      </c>
      <c r="F424" t="s">
        <v>50</v>
      </c>
      <c r="G424">
        <v>1</v>
      </c>
      <c r="H424">
        <v>4</v>
      </c>
      <c r="N424" s="7">
        <v>0.58419999999999994</v>
      </c>
      <c r="P424" s="7">
        <v>2.6415999999999999</v>
      </c>
      <c r="Q424" s="7">
        <v>1.27</v>
      </c>
      <c r="R424" s="7">
        <v>1.6255999999999999</v>
      </c>
      <c r="S424" t="s">
        <v>161</v>
      </c>
      <c r="T424" t="s">
        <v>6</v>
      </c>
      <c r="V424" t="s">
        <v>39</v>
      </c>
    </row>
    <row r="425" spans="1:24">
      <c r="A425" s="4" t="s">
        <v>140</v>
      </c>
      <c r="B425" t="s">
        <v>53</v>
      </c>
      <c r="C425" s="1">
        <v>42177</v>
      </c>
      <c r="D425" t="s">
        <v>36</v>
      </c>
      <c r="E425" s="1" t="s">
        <v>37</v>
      </c>
      <c r="F425" t="s">
        <v>50</v>
      </c>
      <c r="G425">
        <v>1</v>
      </c>
      <c r="H425">
        <v>5</v>
      </c>
      <c r="N425" s="7">
        <v>0.7619999999999999</v>
      </c>
      <c r="P425" s="7">
        <v>2.6415999999999999</v>
      </c>
      <c r="Q425" s="7">
        <v>1.2954000000000001</v>
      </c>
      <c r="R425" s="7">
        <v>1.4985999999999999</v>
      </c>
      <c r="S425" t="s">
        <v>161</v>
      </c>
      <c r="T425" t="s">
        <v>6</v>
      </c>
      <c r="V425" t="s">
        <v>39</v>
      </c>
    </row>
    <row r="426" spans="1:24">
      <c r="A426" s="4" t="s">
        <v>140</v>
      </c>
      <c r="B426" t="s">
        <v>53</v>
      </c>
      <c r="C426" s="1">
        <v>42177</v>
      </c>
      <c r="D426" t="s">
        <v>36</v>
      </c>
      <c r="E426" s="1" t="s">
        <v>37</v>
      </c>
      <c r="F426" t="s">
        <v>50</v>
      </c>
      <c r="G426">
        <v>2</v>
      </c>
      <c r="H426">
        <v>1</v>
      </c>
      <c r="N426" s="7">
        <v>0.86360000000000003</v>
      </c>
      <c r="P426" s="7">
        <v>2.7685999999999997</v>
      </c>
      <c r="Q426" s="7">
        <v>1.3715999999999999</v>
      </c>
      <c r="R426" s="7">
        <v>1.4731999999999998</v>
      </c>
      <c r="S426" t="s">
        <v>161</v>
      </c>
      <c r="T426" t="s">
        <v>6</v>
      </c>
      <c r="V426" t="s">
        <v>39</v>
      </c>
    </row>
    <row r="427" spans="1:24">
      <c r="A427" s="4" t="s">
        <v>140</v>
      </c>
      <c r="B427" t="s">
        <v>53</v>
      </c>
      <c r="C427" s="1">
        <v>42177</v>
      </c>
      <c r="D427" t="s">
        <v>36</v>
      </c>
      <c r="E427" s="1" t="s">
        <v>37</v>
      </c>
      <c r="F427" t="s">
        <v>50</v>
      </c>
      <c r="G427">
        <v>2</v>
      </c>
      <c r="H427">
        <v>2</v>
      </c>
      <c r="N427" s="7">
        <v>0.91439999999999988</v>
      </c>
      <c r="P427" s="7">
        <v>2.8447999999999998</v>
      </c>
      <c r="Q427" s="7">
        <v>1.4477999999999998</v>
      </c>
      <c r="R427" s="7">
        <v>1.6001999999999998</v>
      </c>
      <c r="S427" t="s">
        <v>161</v>
      </c>
      <c r="T427" t="s">
        <v>6</v>
      </c>
      <c r="V427" t="s">
        <v>39</v>
      </c>
    </row>
    <row r="428" spans="1:24">
      <c r="A428" s="4" t="s">
        <v>140</v>
      </c>
      <c r="B428" t="s">
        <v>53</v>
      </c>
      <c r="C428" s="1">
        <v>42177</v>
      </c>
      <c r="D428" t="s">
        <v>36</v>
      </c>
      <c r="E428" s="1" t="s">
        <v>37</v>
      </c>
      <c r="F428" t="s">
        <v>50</v>
      </c>
      <c r="G428">
        <v>2</v>
      </c>
      <c r="H428">
        <v>3</v>
      </c>
      <c r="N428" s="7">
        <v>0.83819999999999995</v>
      </c>
      <c r="P428" s="7">
        <v>3.0987999999999998</v>
      </c>
      <c r="Q428" s="7">
        <v>1.3715999999999999</v>
      </c>
      <c r="R428" s="7">
        <v>1.4731999999999998</v>
      </c>
      <c r="S428" t="s">
        <v>161</v>
      </c>
      <c r="T428" t="s">
        <v>6</v>
      </c>
      <c r="V428" t="s">
        <v>39</v>
      </c>
    </row>
    <row r="429" spans="1:24">
      <c r="A429" s="4" t="s">
        <v>140</v>
      </c>
      <c r="B429" t="s">
        <v>53</v>
      </c>
      <c r="C429" s="1">
        <v>42177</v>
      </c>
      <c r="D429" t="s">
        <v>36</v>
      </c>
      <c r="E429" s="1" t="s">
        <v>37</v>
      </c>
      <c r="F429" t="s">
        <v>50</v>
      </c>
      <c r="G429">
        <v>2</v>
      </c>
      <c r="H429">
        <v>4</v>
      </c>
      <c r="N429" s="7">
        <v>0.83819999999999995</v>
      </c>
      <c r="P429" s="7">
        <v>2.8193999999999999</v>
      </c>
      <c r="Q429" s="7">
        <v>1.3715999999999999</v>
      </c>
      <c r="R429" s="7">
        <v>1.7779999999999998</v>
      </c>
      <c r="S429" t="s">
        <v>161</v>
      </c>
      <c r="T429" t="s">
        <v>6</v>
      </c>
      <c r="V429" t="s">
        <v>39</v>
      </c>
    </row>
    <row r="430" spans="1:24">
      <c r="A430" s="4" t="s">
        <v>140</v>
      </c>
      <c r="B430" t="s">
        <v>53</v>
      </c>
      <c r="C430" s="1">
        <v>42177</v>
      </c>
      <c r="D430" t="s">
        <v>36</v>
      </c>
      <c r="E430" s="1" t="s">
        <v>37</v>
      </c>
      <c r="F430" t="s">
        <v>50</v>
      </c>
      <c r="G430">
        <v>2</v>
      </c>
      <c r="H430">
        <v>5</v>
      </c>
      <c r="N430" s="7">
        <v>0.91439999999999988</v>
      </c>
      <c r="P430" s="7">
        <v>2.7686000000000002</v>
      </c>
      <c r="Q430" s="7">
        <v>1.5493999999999999</v>
      </c>
      <c r="R430" s="7">
        <v>1.9811999999999999</v>
      </c>
      <c r="S430" t="s">
        <v>161</v>
      </c>
      <c r="T430" t="s">
        <v>6</v>
      </c>
      <c r="V430" t="s">
        <v>39</v>
      </c>
    </row>
    <row r="431" spans="1:24">
      <c r="A431" s="4" t="s">
        <v>140</v>
      </c>
      <c r="B431" t="s">
        <v>53</v>
      </c>
      <c r="C431" s="1">
        <v>42177</v>
      </c>
      <c r="D431" t="s">
        <v>36</v>
      </c>
      <c r="E431" s="1" t="s">
        <v>37</v>
      </c>
      <c r="F431" t="s">
        <v>50</v>
      </c>
      <c r="G431">
        <v>3</v>
      </c>
      <c r="H431">
        <v>1</v>
      </c>
      <c r="N431">
        <v>0.86360000000000003</v>
      </c>
      <c r="P431">
        <v>3.0987999999999998</v>
      </c>
      <c r="Q431">
        <v>1.4478</v>
      </c>
      <c r="R431">
        <v>1.4732000000000001</v>
      </c>
      <c r="S431" t="s">
        <v>161</v>
      </c>
      <c r="T431" t="s">
        <v>6</v>
      </c>
      <c r="V431" t="s">
        <v>39</v>
      </c>
      <c r="X431" t="s">
        <v>162</v>
      </c>
    </row>
    <row r="432" spans="1:24">
      <c r="A432" s="4" t="s">
        <v>140</v>
      </c>
      <c r="B432" t="s">
        <v>53</v>
      </c>
      <c r="C432" s="1">
        <v>42177</v>
      </c>
      <c r="D432" t="s">
        <v>36</v>
      </c>
      <c r="E432" s="1" t="s">
        <v>37</v>
      </c>
      <c r="F432" t="s">
        <v>50</v>
      </c>
      <c r="G432">
        <v>3</v>
      </c>
      <c r="H432">
        <v>2</v>
      </c>
      <c r="N432">
        <v>0.68580000000000008</v>
      </c>
      <c r="P432">
        <v>2.4891999999999999</v>
      </c>
      <c r="Q432">
        <v>1.397</v>
      </c>
      <c r="R432">
        <v>1.1683999999999999</v>
      </c>
      <c r="S432" t="s">
        <v>161</v>
      </c>
      <c r="T432" t="s">
        <v>6</v>
      </c>
      <c r="V432" t="s">
        <v>39</v>
      </c>
    </row>
    <row r="433" spans="1:24">
      <c r="A433" s="4" t="s">
        <v>140</v>
      </c>
      <c r="B433" t="s">
        <v>53</v>
      </c>
      <c r="C433" s="1">
        <v>42177</v>
      </c>
      <c r="D433" t="s">
        <v>36</v>
      </c>
      <c r="E433" s="1" t="s">
        <v>37</v>
      </c>
      <c r="F433" t="s">
        <v>50</v>
      </c>
      <c r="G433">
        <v>3</v>
      </c>
      <c r="H433">
        <v>3</v>
      </c>
      <c r="N433">
        <v>0.71119999999999983</v>
      </c>
      <c r="P433">
        <v>3.0225999999999997</v>
      </c>
      <c r="Q433">
        <v>1.3208</v>
      </c>
      <c r="R433">
        <v>1.6001999999999998</v>
      </c>
      <c r="S433" t="s">
        <v>161</v>
      </c>
      <c r="T433" t="s">
        <v>6</v>
      </c>
      <c r="V433" t="s">
        <v>39</v>
      </c>
    </row>
    <row r="434" spans="1:24">
      <c r="A434" s="4" t="s">
        <v>140</v>
      </c>
      <c r="B434" t="s">
        <v>53</v>
      </c>
      <c r="C434" s="1">
        <v>42177</v>
      </c>
      <c r="D434" t="s">
        <v>36</v>
      </c>
      <c r="E434" s="1" t="s">
        <v>37</v>
      </c>
      <c r="F434" t="s">
        <v>50</v>
      </c>
      <c r="G434">
        <v>3</v>
      </c>
      <c r="H434">
        <v>4</v>
      </c>
      <c r="N434">
        <v>0.58419999999999994</v>
      </c>
      <c r="P434">
        <v>2.6415999999999999</v>
      </c>
      <c r="Q434">
        <v>1.27</v>
      </c>
      <c r="R434">
        <v>1.6255999999999999</v>
      </c>
      <c r="S434" t="s">
        <v>161</v>
      </c>
      <c r="T434" t="s">
        <v>6</v>
      </c>
      <c r="V434" t="s">
        <v>39</v>
      </c>
    </row>
    <row r="435" spans="1:24">
      <c r="A435" s="4" t="s">
        <v>140</v>
      </c>
      <c r="B435" t="s">
        <v>53</v>
      </c>
      <c r="C435" s="1">
        <v>42177</v>
      </c>
      <c r="D435" t="s">
        <v>36</v>
      </c>
      <c r="E435" s="1" t="s">
        <v>37</v>
      </c>
      <c r="F435" t="s">
        <v>50</v>
      </c>
      <c r="G435">
        <v>3</v>
      </c>
      <c r="H435">
        <v>5</v>
      </c>
      <c r="N435">
        <v>0.7619999999999999</v>
      </c>
      <c r="P435">
        <v>2.6415999999999999</v>
      </c>
      <c r="Q435">
        <v>1.2954000000000001</v>
      </c>
      <c r="R435">
        <v>1.4985999999999999</v>
      </c>
      <c r="S435" t="s">
        <v>161</v>
      </c>
      <c r="T435" t="s">
        <v>6</v>
      </c>
      <c r="V435" t="s">
        <v>39</v>
      </c>
    </row>
    <row r="436" spans="1:24">
      <c r="A436" s="4" t="s">
        <v>140</v>
      </c>
      <c r="B436" t="s">
        <v>53</v>
      </c>
      <c r="C436" s="1">
        <v>42177</v>
      </c>
      <c r="D436" t="s">
        <v>36</v>
      </c>
      <c r="E436" s="1" t="s">
        <v>37</v>
      </c>
      <c r="F436" t="s">
        <v>50</v>
      </c>
      <c r="G436">
        <v>4</v>
      </c>
      <c r="H436">
        <v>1</v>
      </c>
      <c r="N436">
        <v>0.86360000000000003</v>
      </c>
      <c r="P436">
        <v>2.7685999999999997</v>
      </c>
      <c r="Q436">
        <v>1.3715999999999999</v>
      </c>
      <c r="R436">
        <v>1.4731999999999998</v>
      </c>
      <c r="S436" t="s">
        <v>161</v>
      </c>
      <c r="T436" t="s">
        <v>6</v>
      </c>
      <c r="V436" t="s">
        <v>39</v>
      </c>
    </row>
    <row r="437" spans="1:24">
      <c r="A437" s="4" t="s">
        <v>140</v>
      </c>
      <c r="B437" t="s">
        <v>53</v>
      </c>
      <c r="C437" s="1">
        <v>42177</v>
      </c>
      <c r="D437" t="s">
        <v>36</v>
      </c>
      <c r="E437" s="1" t="s">
        <v>37</v>
      </c>
      <c r="F437" t="s">
        <v>50</v>
      </c>
      <c r="G437">
        <v>4</v>
      </c>
      <c r="H437">
        <v>2</v>
      </c>
      <c r="N437">
        <v>0.91439999999999988</v>
      </c>
      <c r="P437">
        <v>2.8447999999999998</v>
      </c>
      <c r="Q437">
        <v>1.4477999999999998</v>
      </c>
      <c r="R437">
        <v>1.6001999999999998</v>
      </c>
      <c r="S437" t="s">
        <v>161</v>
      </c>
      <c r="T437" t="s">
        <v>6</v>
      </c>
      <c r="V437" t="s">
        <v>39</v>
      </c>
    </row>
    <row r="438" spans="1:24">
      <c r="A438" s="4" t="s">
        <v>140</v>
      </c>
      <c r="B438" t="s">
        <v>53</v>
      </c>
      <c r="C438" s="1">
        <v>42177</v>
      </c>
      <c r="D438" t="s">
        <v>36</v>
      </c>
      <c r="E438" s="1" t="s">
        <v>37</v>
      </c>
      <c r="F438" t="s">
        <v>50</v>
      </c>
      <c r="G438">
        <v>4</v>
      </c>
      <c r="H438">
        <v>3</v>
      </c>
      <c r="N438">
        <v>0.83819999999999995</v>
      </c>
      <c r="P438">
        <v>3.0987999999999998</v>
      </c>
      <c r="Q438">
        <v>1.3715999999999999</v>
      </c>
      <c r="R438">
        <v>1.4731999999999998</v>
      </c>
      <c r="S438" t="s">
        <v>161</v>
      </c>
      <c r="T438" t="s">
        <v>6</v>
      </c>
      <c r="V438" t="s">
        <v>39</v>
      </c>
    </row>
    <row r="439" spans="1:24">
      <c r="A439" s="4" t="s">
        <v>140</v>
      </c>
      <c r="B439" t="s">
        <v>53</v>
      </c>
      <c r="C439" s="1">
        <v>42177</v>
      </c>
      <c r="D439" t="s">
        <v>36</v>
      </c>
      <c r="E439" s="1" t="s">
        <v>37</v>
      </c>
      <c r="F439" t="s">
        <v>50</v>
      </c>
      <c r="G439">
        <v>4</v>
      </c>
      <c r="H439">
        <v>4</v>
      </c>
      <c r="N439">
        <v>0.83819999999999995</v>
      </c>
      <c r="P439">
        <v>2.8193999999999999</v>
      </c>
      <c r="Q439">
        <v>1.3715999999999999</v>
      </c>
      <c r="R439">
        <v>1.7779999999999998</v>
      </c>
      <c r="S439" t="s">
        <v>161</v>
      </c>
      <c r="T439" t="s">
        <v>6</v>
      </c>
      <c r="V439" t="s">
        <v>39</v>
      </c>
    </row>
    <row r="440" spans="1:24">
      <c r="A440" s="4" t="s">
        <v>140</v>
      </c>
      <c r="B440" t="s">
        <v>53</v>
      </c>
      <c r="C440" s="1">
        <v>42177</v>
      </c>
      <c r="D440" t="s">
        <v>36</v>
      </c>
      <c r="E440" s="1" t="s">
        <v>37</v>
      </c>
      <c r="F440" t="s">
        <v>50</v>
      </c>
      <c r="G440">
        <v>4</v>
      </c>
      <c r="H440">
        <v>5</v>
      </c>
      <c r="N440">
        <v>0.91439999999999988</v>
      </c>
      <c r="P440">
        <v>2.7686000000000002</v>
      </c>
      <c r="Q440">
        <v>1.5493999999999999</v>
      </c>
      <c r="R440">
        <v>1.9811999999999999</v>
      </c>
      <c r="S440" t="s">
        <v>161</v>
      </c>
      <c r="T440" t="s">
        <v>6</v>
      </c>
      <c r="V440" t="s">
        <v>39</v>
      </c>
    </row>
    <row r="441" spans="1:24">
      <c r="A441" s="4" t="s">
        <v>47</v>
      </c>
      <c r="B441" t="s">
        <v>54</v>
      </c>
      <c r="C441" s="1">
        <v>42178</v>
      </c>
      <c r="D441" t="s">
        <v>163</v>
      </c>
      <c r="E441" s="1" t="s">
        <v>164</v>
      </c>
      <c r="F441" t="s">
        <v>49</v>
      </c>
      <c r="G441" t="s">
        <v>161</v>
      </c>
      <c r="H441">
        <v>1</v>
      </c>
      <c r="N441">
        <v>2.1</v>
      </c>
      <c r="O441">
        <v>5.5</v>
      </c>
      <c r="P441">
        <v>7.35</v>
      </c>
      <c r="Q441">
        <v>8.6</v>
      </c>
      <c r="R441">
        <v>15.6</v>
      </c>
      <c r="S441" t="s">
        <v>161</v>
      </c>
      <c r="T441" t="s">
        <v>144</v>
      </c>
      <c r="V441" t="s">
        <v>167</v>
      </c>
    </row>
    <row r="442" spans="1:24">
      <c r="A442" s="4" t="s">
        <v>47</v>
      </c>
      <c r="B442" t="s">
        <v>54</v>
      </c>
      <c r="C442" s="1">
        <v>42178</v>
      </c>
      <c r="D442" t="s">
        <v>163</v>
      </c>
      <c r="E442" s="1" t="s">
        <v>164</v>
      </c>
      <c r="F442" t="s">
        <v>49</v>
      </c>
      <c r="G442" t="s">
        <v>161</v>
      </c>
      <c r="H442">
        <v>2</v>
      </c>
      <c r="N442">
        <v>2.4</v>
      </c>
      <c r="O442">
        <v>5.8</v>
      </c>
      <c r="P442">
        <v>7.6</v>
      </c>
      <c r="Q442">
        <v>8.75</v>
      </c>
      <c r="R442">
        <v>16.3</v>
      </c>
      <c r="S442" t="s">
        <v>161</v>
      </c>
      <c r="T442" t="s">
        <v>144</v>
      </c>
      <c r="V442" t="s">
        <v>167</v>
      </c>
    </row>
    <row r="443" spans="1:24">
      <c r="A443" s="4" t="s">
        <v>47</v>
      </c>
      <c r="B443" t="s">
        <v>54</v>
      </c>
      <c r="C443" s="1">
        <v>42178</v>
      </c>
      <c r="D443" t="s">
        <v>163</v>
      </c>
      <c r="E443" s="1" t="s">
        <v>164</v>
      </c>
      <c r="F443" t="s">
        <v>49</v>
      </c>
      <c r="G443" t="s">
        <v>161</v>
      </c>
      <c r="H443">
        <v>3</v>
      </c>
      <c r="N443">
        <v>1.4</v>
      </c>
      <c r="O443">
        <v>5.3</v>
      </c>
      <c r="P443">
        <v>7.4</v>
      </c>
      <c r="Q443">
        <v>8.9</v>
      </c>
      <c r="R443">
        <v>16</v>
      </c>
      <c r="S443" t="s">
        <v>161</v>
      </c>
      <c r="T443" t="s">
        <v>144</v>
      </c>
      <c r="V443" t="s">
        <v>167</v>
      </c>
    </row>
    <row r="444" spans="1:24">
      <c r="A444" s="4" t="s">
        <v>47</v>
      </c>
      <c r="B444" t="s">
        <v>54</v>
      </c>
      <c r="C444" s="1">
        <v>42178</v>
      </c>
      <c r="D444" t="s">
        <v>163</v>
      </c>
      <c r="E444" s="1" t="s">
        <v>164</v>
      </c>
      <c r="F444" t="s">
        <v>49</v>
      </c>
      <c r="G444" t="s">
        <v>161</v>
      </c>
      <c r="H444">
        <v>4</v>
      </c>
      <c r="N444">
        <v>2.2999999999999998</v>
      </c>
      <c r="O444">
        <v>5.9</v>
      </c>
      <c r="P444">
        <v>7.1</v>
      </c>
      <c r="Q444">
        <v>8.9</v>
      </c>
      <c r="R444">
        <v>16.100000000000001</v>
      </c>
      <c r="S444" t="s">
        <v>161</v>
      </c>
      <c r="T444" t="s">
        <v>144</v>
      </c>
      <c r="V444" t="s">
        <v>167</v>
      </c>
    </row>
    <row r="445" spans="1:24">
      <c r="A445" s="4" t="s">
        <v>47</v>
      </c>
      <c r="B445" t="s">
        <v>54</v>
      </c>
      <c r="C445" s="1">
        <v>42178</v>
      </c>
      <c r="D445" t="s">
        <v>163</v>
      </c>
      <c r="E445" s="1" t="s">
        <v>164</v>
      </c>
      <c r="F445" t="s">
        <v>49</v>
      </c>
      <c r="G445" t="s">
        <v>161</v>
      </c>
      <c r="H445">
        <v>5</v>
      </c>
      <c r="N445">
        <v>2</v>
      </c>
      <c r="O445">
        <v>2.4</v>
      </c>
      <c r="P445">
        <v>6</v>
      </c>
      <c r="Q445">
        <v>9.1</v>
      </c>
      <c r="R445">
        <v>15.3</v>
      </c>
      <c r="S445" t="s">
        <v>161</v>
      </c>
      <c r="T445" t="s">
        <v>144</v>
      </c>
      <c r="V445" t="s">
        <v>167</v>
      </c>
      <c r="X445" t="s">
        <v>165</v>
      </c>
    </row>
    <row r="446" spans="1:24">
      <c r="A446" s="4" t="s">
        <v>47</v>
      </c>
      <c r="B446" t="s">
        <v>58</v>
      </c>
      <c r="C446" s="1">
        <v>42178</v>
      </c>
      <c r="D446" t="s">
        <v>163</v>
      </c>
      <c r="E446" s="1" t="s">
        <v>164</v>
      </c>
      <c r="F446" t="s">
        <v>50</v>
      </c>
      <c r="G446" t="s">
        <v>161</v>
      </c>
      <c r="H446">
        <v>1</v>
      </c>
      <c r="N446">
        <v>2.48</v>
      </c>
      <c r="O446">
        <v>5.54</v>
      </c>
      <c r="P446">
        <v>7.75</v>
      </c>
      <c r="Q446">
        <v>10.09</v>
      </c>
      <c r="R446">
        <v>16.93</v>
      </c>
      <c r="S446" t="s">
        <v>161</v>
      </c>
      <c r="T446" t="s">
        <v>144</v>
      </c>
      <c r="V446" t="s">
        <v>167</v>
      </c>
    </row>
    <row r="447" spans="1:24">
      <c r="A447" s="4" t="s">
        <v>47</v>
      </c>
      <c r="B447" t="s">
        <v>58</v>
      </c>
      <c r="C447" s="1">
        <v>42178</v>
      </c>
      <c r="D447" t="s">
        <v>163</v>
      </c>
      <c r="E447" s="1" t="s">
        <v>164</v>
      </c>
      <c r="F447" t="s">
        <v>50</v>
      </c>
      <c r="G447" t="s">
        <v>161</v>
      </c>
      <c r="H447">
        <v>2</v>
      </c>
      <c r="N447">
        <v>2.4900000000000002</v>
      </c>
      <c r="O447">
        <v>5.32</v>
      </c>
      <c r="P447">
        <v>7.49</v>
      </c>
      <c r="Q447">
        <v>9.8699999999999992</v>
      </c>
      <c r="R447">
        <v>16.78</v>
      </c>
      <c r="S447" t="s">
        <v>161</v>
      </c>
      <c r="T447" t="s">
        <v>144</v>
      </c>
      <c r="V447" t="s">
        <v>167</v>
      </c>
    </row>
    <row r="448" spans="1:24">
      <c r="A448" s="4" t="s">
        <v>47</v>
      </c>
      <c r="B448" t="s">
        <v>58</v>
      </c>
      <c r="C448" s="1">
        <v>42178</v>
      </c>
      <c r="D448" t="s">
        <v>163</v>
      </c>
      <c r="E448" s="1" t="s">
        <v>164</v>
      </c>
      <c r="F448" t="s">
        <v>50</v>
      </c>
      <c r="G448" t="s">
        <v>161</v>
      </c>
      <c r="H448">
        <v>3</v>
      </c>
      <c r="N448">
        <v>2.5099999999999998</v>
      </c>
      <c r="O448">
        <v>5.67</v>
      </c>
      <c r="P448">
        <v>7.36</v>
      </c>
      <c r="Q448">
        <v>9.92</v>
      </c>
      <c r="R448">
        <v>18.02</v>
      </c>
      <c r="S448" t="s">
        <v>161</v>
      </c>
      <c r="T448" t="s">
        <v>144</v>
      </c>
      <c r="V448" t="s">
        <v>167</v>
      </c>
    </row>
    <row r="449" spans="1:24">
      <c r="A449" s="4" t="s">
        <v>47</v>
      </c>
      <c r="B449" t="s">
        <v>58</v>
      </c>
      <c r="C449" s="1">
        <v>42178</v>
      </c>
      <c r="D449" t="s">
        <v>163</v>
      </c>
      <c r="E449" s="1" t="s">
        <v>164</v>
      </c>
      <c r="F449" t="s">
        <v>50</v>
      </c>
      <c r="G449" t="s">
        <v>161</v>
      </c>
      <c r="H449">
        <v>4</v>
      </c>
      <c r="N449">
        <v>2.4</v>
      </c>
      <c r="O449">
        <v>6.49</v>
      </c>
      <c r="P449">
        <v>7.55</v>
      </c>
      <c r="Q449">
        <v>10.29</v>
      </c>
      <c r="R449">
        <v>18.11</v>
      </c>
      <c r="S449" t="s">
        <v>161</v>
      </c>
      <c r="T449" t="s">
        <v>144</v>
      </c>
      <c r="V449" t="s">
        <v>167</v>
      </c>
    </row>
    <row r="450" spans="1:24">
      <c r="A450" s="4" t="s">
        <v>47</v>
      </c>
      <c r="B450" t="s">
        <v>58</v>
      </c>
      <c r="C450" s="1">
        <v>42178</v>
      </c>
      <c r="D450" t="s">
        <v>163</v>
      </c>
      <c r="E450" s="1" t="s">
        <v>164</v>
      </c>
      <c r="F450" t="s">
        <v>50</v>
      </c>
      <c r="G450" t="s">
        <v>161</v>
      </c>
      <c r="H450">
        <v>5</v>
      </c>
      <c r="N450">
        <v>2.58</v>
      </c>
      <c r="O450">
        <v>5.12</v>
      </c>
      <c r="P450">
        <v>7.44</v>
      </c>
      <c r="Q450">
        <v>10.55</v>
      </c>
      <c r="R450">
        <v>18.14</v>
      </c>
      <c r="S450" t="s">
        <v>161</v>
      </c>
      <c r="T450" t="s">
        <v>144</v>
      </c>
      <c r="V450" t="s">
        <v>167</v>
      </c>
    </row>
    <row r="451" spans="1:24">
      <c r="A451" s="4" t="s">
        <v>47</v>
      </c>
      <c r="B451" t="s">
        <v>53</v>
      </c>
      <c r="C451" s="1">
        <v>42178</v>
      </c>
      <c r="D451" t="s">
        <v>163</v>
      </c>
      <c r="E451" s="1" t="s">
        <v>164</v>
      </c>
      <c r="F451" t="s">
        <v>61</v>
      </c>
      <c r="G451" t="s">
        <v>161</v>
      </c>
      <c r="H451">
        <v>1</v>
      </c>
      <c r="N451">
        <v>3</v>
      </c>
      <c r="O451">
        <v>5.8</v>
      </c>
      <c r="P451">
        <v>7.5</v>
      </c>
      <c r="Q451">
        <v>9</v>
      </c>
      <c r="R451">
        <v>17.399999999999999</v>
      </c>
      <c r="S451" t="s">
        <v>161</v>
      </c>
      <c r="T451" t="s">
        <v>144</v>
      </c>
      <c r="V451" t="s">
        <v>167</v>
      </c>
    </row>
    <row r="452" spans="1:24">
      <c r="A452" s="4" t="s">
        <v>47</v>
      </c>
      <c r="B452" t="s">
        <v>53</v>
      </c>
      <c r="C452" s="1">
        <v>42178</v>
      </c>
      <c r="D452" t="s">
        <v>163</v>
      </c>
      <c r="E452" s="1" t="s">
        <v>164</v>
      </c>
      <c r="F452" t="s">
        <v>61</v>
      </c>
      <c r="G452" t="s">
        <v>161</v>
      </c>
      <c r="H452">
        <v>2</v>
      </c>
      <c r="N452">
        <v>3</v>
      </c>
      <c r="O452">
        <v>6.9</v>
      </c>
      <c r="P452">
        <v>7.2</v>
      </c>
      <c r="Q452">
        <v>11.1</v>
      </c>
      <c r="R452">
        <v>18.3</v>
      </c>
      <c r="S452" t="s">
        <v>161</v>
      </c>
      <c r="T452" t="s">
        <v>144</v>
      </c>
      <c r="V452" t="s">
        <v>167</v>
      </c>
    </row>
    <row r="453" spans="1:24">
      <c r="A453" s="4" t="s">
        <v>47</v>
      </c>
      <c r="B453" t="s">
        <v>53</v>
      </c>
      <c r="C453" s="1">
        <v>42178</v>
      </c>
      <c r="D453" t="s">
        <v>163</v>
      </c>
      <c r="E453" s="1" t="s">
        <v>164</v>
      </c>
      <c r="F453" t="s">
        <v>61</v>
      </c>
      <c r="G453" t="s">
        <v>161</v>
      </c>
      <c r="H453">
        <v>3</v>
      </c>
      <c r="N453">
        <v>3.4</v>
      </c>
      <c r="O453">
        <v>6</v>
      </c>
      <c r="P453">
        <v>7</v>
      </c>
      <c r="Q453">
        <v>10</v>
      </c>
      <c r="R453">
        <v>17</v>
      </c>
      <c r="S453" t="s">
        <v>161</v>
      </c>
      <c r="T453" t="s">
        <v>144</v>
      </c>
      <c r="V453" t="s">
        <v>167</v>
      </c>
    </row>
    <row r="454" spans="1:24">
      <c r="A454" s="4" t="s">
        <v>47</v>
      </c>
      <c r="B454" t="s">
        <v>53</v>
      </c>
      <c r="C454" s="1">
        <v>42178</v>
      </c>
      <c r="D454" t="s">
        <v>163</v>
      </c>
      <c r="E454" s="1" t="s">
        <v>164</v>
      </c>
      <c r="F454" t="s">
        <v>61</v>
      </c>
      <c r="G454" t="s">
        <v>161</v>
      </c>
      <c r="H454">
        <v>4</v>
      </c>
      <c r="N454" t="s">
        <v>161</v>
      </c>
      <c r="O454" t="s">
        <v>161</v>
      </c>
      <c r="P454">
        <v>6.5</v>
      </c>
      <c r="Q454">
        <v>9.1999999999999993</v>
      </c>
      <c r="R454">
        <v>16</v>
      </c>
      <c r="S454" t="s">
        <v>161</v>
      </c>
      <c r="T454" t="s">
        <v>144</v>
      </c>
      <c r="V454" t="s">
        <v>167</v>
      </c>
      <c r="X454" t="s">
        <v>166</v>
      </c>
    </row>
    <row r="455" spans="1:24">
      <c r="A455" s="4" t="s">
        <v>170</v>
      </c>
      <c r="B455" t="s">
        <v>53</v>
      </c>
      <c r="C455" s="1">
        <v>42206</v>
      </c>
      <c r="D455" t="s">
        <v>172</v>
      </c>
      <c r="E455" s="1" t="s">
        <v>173</v>
      </c>
      <c r="F455" t="s">
        <v>49</v>
      </c>
      <c r="G455">
        <v>1</v>
      </c>
      <c r="H455">
        <v>1</v>
      </c>
      <c r="I455">
        <v>291</v>
      </c>
      <c r="K455">
        <v>1109</v>
      </c>
      <c r="N455">
        <f t="shared" ref="N455:N487" si="25">I455/($X$4*S455)</f>
        <v>0.99123557002857898</v>
      </c>
      <c r="P455">
        <f t="shared" ref="P455:P487" si="26">K455/($X$4*S455)</f>
        <v>3.7775953510711138</v>
      </c>
      <c r="S455">
        <v>1</v>
      </c>
      <c r="T455" t="s">
        <v>144</v>
      </c>
      <c r="V455" t="s">
        <v>175</v>
      </c>
      <c r="W455" t="s">
        <v>202</v>
      </c>
      <c r="X455" s="3" t="s">
        <v>205</v>
      </c>
    </row>
    <row r="456" spans="1:24" s="3" customFormat="1">
      <c r="A456" s="4" t="s">
        <v>170</v>
      </c>
      <c r="B456" s="3" t="s">
        <v>53</v>
      </c>
      <c r="C456" s="4">
        <v>42206</v>
      </c>
      <c r="D456" s="3" t="s">
        <v>172</v>
      </c>
      <c r="E456" s="4" t="s">
        <v>173</v>
      </c>
      <c r="F456" s="3" t="s">
        <v>49</v>
      </c>
      <c r="G456" s="3">
        <v>1</v>
      </c>
      <c r="H456" s="3">
        <v>2</v>
      </c>
      <c r="I456" s="3">
        <v>440</v>
      </c>
      <c r="K456" s="3">
        <v>1987</v>
      </c>
      <c r="N456" s="3">
        <f t="shared" si="25"/>
        <v>1.4987754323456177</v>
      </c>
      <c r="P456" s="3">
        <f t="shared" si="26"/>
        <v>6.7683336001607781</v>
      </c>
      <c r="S456" s="3">
        <v>1</v>
      </c>
      <c r="T456" s="3" t="s">
        <v>144</v>
      </c>
      <c r="V456" s="3" t="s">
        <v>175</v>
      </c>
      <c r="W456" s="3" t="s">
        <v>203</v>
      </c>
    </row>
    <row r="457" spans="1:24" s="3" customFormat="1">
      <c r="A457" s="4" t="s">
        <v>170</v>
      </c>
      <c r="B457" s="3" t="s">
        <v>53</v>
      </c>
      <c r="C457" s="4">
        <v>42206</v>
      </c>
      <c r="D457" s="3" t="s">
        <v>172</v>
      </c>
      <c r="E457" s="4" t="s">
        <v>173</v>
      </c>
      <c r="F457" s="3" t="s">
        <v>49</v>
      </c>
      <c r="G457" s="3">
        <v>2</v>
      </c>
      <c r="H457" s="3">
        <v>1</v>
      </c>
      <c r="I457" s="3">
        <v>250</v>
      </c>
      <c r="K457" s="3">
        <v>847</v>
      </c>
      <c r="N457" s="3">
        <f t="shared" si="25"/>
        <v>0.85157695019637369</v>
      </c>
      <c r="P457" s="3">
        <f t="shared" si="26"/>
        <v>2.885142707265314</v>
      </c>
      <c r="S457" s="3">
        <v>1</v>
      </c>
      <c r="T457" s="3" t="s">
        <v>144</v>
      </c>
      <c r="V457" s="3" t="s">
        <v>175</v>
      </c>
      <c r="W457" t="s">
        <v>202</v>
      </c>
      <c r="X457" s="3" t="s">
        <v>205</v>
      </c>
    </row>
    <row r="458" spans="1:24">
      <c r="A458" s="4" t="s">
        <v>170</v>
      </c>
      <c r="B458" t="s">
        <v>53</v>
      </c>
      <c r="C458" s="1">
        <v>42206</v>
      </c>
      <c r="D458" t="s">
        <v>172</v>
      </c>
      <c r="E458" s="1" t="s">
        <v>173</v>
      </c>
      <c r="F458" t="s">
        <v>49</v>
      </c>
      <c r="G458">
        <v>2</v>
      </c>
      <c r="H458">
        <v>2</v>
      </c>
      <c r="I458">
        <v>298</v>
      </c>
      <c r="K458">
        <v>1048</v>
      </c>
      <c r="N458">
        <f t="shared" si="25"/>
        <v>1.0150797246340775</v>
      </c>
      <c r="P458">
        <f t="shared" si="26"/>
        <v>3.5698105752231988</v>
      </c>
      <c r="S458">
        <v>1</v>
      </c>
      <c r="T458" t="s">
        <v>144</v>
      </c>
      <c r="V458" t="s">
        <v>175</v>
      </c>
      <c r="W458" t="s">
        <v>202</v>
      </c>
      <c r="X458" s="3" t="s">
        <v>205</v>
      </c>
    </row>
    <row r="459" spans="1:24">
      <c r="A459" s="4" t="s">
        <v>170</v>
      </c>
      <c r="B459" t="s">
        <v>53</v>
      </c>
      <c r="C459" s="1">
        <v>42206</v>
      </c>
      <c r="D459" t="s">
        <v>172</v>
      </c>
      <c r="E459" s="1" t="s">
        <v>173</v>
      </c>
      <c r="F459" t="s">
        <v>50</v>
      </c>
      <c r="G459">
        <v>1</v>
      </c>
      <c r="H459">
        <v>1</v>
      </c>
      <c r="I459">
        <v>240</v>
      </c>
      <c r="K459">
        <v>1085</v>
      </c>
      <c r="N459">
        <f t="shared" si="25"/>
        <v>0.81751387218851879</v>
      </c>
      <c r="P459">
        <f t="shared" si="26"/>
        <v>3.695843963852262</v>
      </c>
      <c r="S459">
        <v>1</v>
      </c>
      <c r="T459" t="s">
        <v>144</v>
      </c>
      <c r="V459" t="s">
        <v>175</v>
      </c>
      <c r="W459" t="s">
        <v>202</v>
      </c>
      <c r="X459" s="3" t="s">
        <v>205</v>
      </c>
    </row>
    <row r="460" spans="1:24">
      <c r="A460" s="4" t="s">
        <v>170</v>
      </c>
      <c r="B460" t="s">
        <v>53</v>
      </c>
      <c r="C460" s="1">
        <v>42206</v>
      </c>
      <c r="D460" t="s">
        <v>172</v>
      </c>
      <c r="E460" s="1" t="s">
        <v>173</v>
      </c>
      <c r="F460" t="s">
        <v>50</v>
      </c>
      <c r="G460">
        <v>1</v>
      </c>
      <c r="H460">
        <v>2</v>
      </c>
      <c r="I460">
        <v>244</v>
      </c>
      <c r="K460">
        <v>1091</v>
      </c>
      <c r="N460">
        <f t="shared" si="25"/>
        <v>0.83113910339166075</v>
      </c>
      <c r="P460">
        <f t="shared" si="26"/>
        <v>3.7162818106569748</v>
      </c>
      <c r="S460">
        <v>1</v>
      </c>
      <c r="T460" t="s">
        <v>144</v>
      </c>
      <c r="V460" t="s">
        <v>175</v>
      </c>
      <c r="W460" t="s">
        <v>202</v>
      </c>
      <c r="X460" s="3" t="s">
        <v>205</v>
      </c>
    </row>
    <row r="461" spans="1:24">
      <c r="A461" s="4" t="s">
        <v>170</v>
      </c>
      <c r="B461" t="s">
        <v>53</v>
      </c>
      <c r="C461" s="1">
        <v>42206</v>
      </c>
      <c r="D461" t="s">
        <v>172</v>
      </c>
      <c r="E461" s="1" t="s">
        <v>173</v>
      </c>
      <c r="F461" t="s">
        <v>50</v>
      </c>
      <c r="G461">
        <v>1</v>
      </c>
      <c r="H461">
        <v>3</v>
      </c>
      <c r="I461">
        <v>290</v>
      </c>
      <c r="K461">
        <v>1017</v>
      </c>
      <c r="N461">
        <f t="shared" si="25"/>
        <v>0.98782926222779355</v>
      </c>
      <c r="P461">
        <f t="shared" si="26"/>
        <v>3.4642150333988484</v>
      </c>
      <c r="S461">
        <v>1</v>
      </c>
      <c r="T461" t="s">
        <v>144</v>
      </c>
      <c r="V461" t="s">
        <v>175</v>
      </c>
      <c r="W461" t="s">
        <v>202</v>
      </c>
      <c r="X461" s="3" t="s">
        <v>205</v>
      </c>
    </row>
    <row r="462" spans="1:24">
      <c r="A462" s="4" t="s">
        <v>170</v>
      </c>
      <c r="B462" t="s">
        <v>53</v>
      </c>
      <c r="C462" s="1">
        <v>42206</v>
      </c>
      <c r="D462" t="s">
        <v>172</v>
      </c>
      <c r="E462" s="1" t="s">
        <v>173</v>
      </c>
      <c r="F462" t="s">
        <v>61</v>
      </c>
      <c r="G462">
        <v>1</v>
      </c>
      <c r="H462">
        <v>1</v>
      </c>
      <c r="I462">
        <v>289</v>
      </c>
      <c r="K462">
        <v>1042</v>
      </c>
      <c r="N462">
        <f t="shared" si="25"/>
        <v>0.984422954427008</v>
      </c>
      <c r="P462">
        <f t="shared" si="26"/>
        <v>3.5493727284184855</v>
      </c>
      <c r="S462">
        <v>1</v>
      </c>
      <c r="T462" t="s">
        <v>144</v>
      </c>
      <c r="V462" t="s">
        <v>175</v>
      </c>
      <c r="W462" t="s">
        <v>202</v>
      </c>
      <c r="X462" s="3" t="s">
        <v>205</v>
      </c>
    </row>
    <row r="463" spans="1:24">
      <c r="A463" s="4" t="s">
        <v>170</v>
      </c>
      <c r="B463" t="s">
        <v>53</v>
      </c>
      <c r="C463" s="1">
        <v>42206</v>
      </c>
      <c r="D463" t="s">
        <v>172</v>
      </c>
      <c r="E463" s="1" t="s">
        <v>173</v>
      </c>
      <c r="F463" t="s">
        <v>61</v>
      </c>
      <c r="G463">
        <v>1</v>
      </c>
      <c r="H463">
        <v>2</v>
      </c>
      <c r="I463">
        <v>315</v>
      </c>
      <c r="K463">
        <v>1089</v>
      </c>
      <c r="N463">
        <f t="shared" si="25"/>
        <v>1.0729869572474309</v>
      </c>
      <c r="P463">
        <f t="shared" si="26"/>
        <v>3.7094691950554037</v>
      </c>
      <c r="S463">
        <v>1</v>
      </c>
      <c r="T463" t="s">
        <v>144</v>
      </c>
      <c r="V463" t="s">
        <v>175</v>
      </c>
      <c r="W463" t="s">
        <v>202</v>
      </c>
      <c r="X463" s="3" t="s">
        <v>205</v>
      </c>
    </row>
    <row r="464" spans="1:24">
      <c r="A464" s="4" t="s">
        <v>170</v>
      </c>
      <c r="B464" t="s">
        <v>53</v>
      </c>
      <c r="C464" s="1">
        <v>42206</v>
      </c>
      <c r="D464" t="s">
        <v>172</v>
      </c>
      <c r="E464" s="1" t="s">
        <v>173</v>
      </c>
      <c r="F464" t="s">
        <v>61</v>
      </c>
      <c r="G464">
        <v>1</v>
      </c>
      <c r="H464">
        <v>3</v>
      </c>
      <c r="I464">
        <v>316</v>
      </c>
      <c r="K464">
        <v>1113</v>
      </c>
      <c r="N464">
        <f t="shared" si="25"/>
        <v>1.0763932650482164</v>
      </c>
      <c r="P464">
        <f t="shared" si="26"/>
        <v>3.791220582274256</v>
      </c>
      <c r="S464">
        <v>1</v>
      </c>
      <c r="T464" t="s">
        <v>144</v>
      </c>
      <c r="V464" t="s">
        <v>175</v>
      </c>
      <c r="W464" t="s">
        <v>202</v>
      </c>
      <c r="X464" s="3" t="s">
        <v>205</v>
      </c>
    </row>
    <row r="465" spans="1:24">
      <c r="A465" s="4" t="s">
        <v>170</v>
      </c>
      <c r="B465" t="s">
        <v>53</v>
      </c>
      <c r="C465" s="1">
        <v>42206</v>
      </c>
      <c r="D465" t="s">
        <v>172</v>
      </c>
      <c r="E465" s="1" t="s">
        <v>173</v>
      </c>
      <c r="F465" t="s">
        <v>61</v>
      </c>
      <c r="G465">
        <v>2</v>
      </c>
      <c r="H465">
        <v>1</v>
      </c>
      <c r="I465">
        <v>239</v>
      </c>
      <c r="K465">
        <v>1120</v>
      </c>
      <c r="N465">
        <f t="shared" si="25"/>
        <v>0.81410756438773324</v>
      </c>
      <c r="P465">
        <f t="shared" si="26"/>
        <v>3.8150647368797541</v>
      </c>
      <c r="S465">
        <v>1</v>
      </c>
      <c r="T465" t="s">
        <v>144</v>
      </c>
      <c r="V465" t="s">
        <v>175</v>
      </c>
      <c r="W465" t="s">
        <v>202</v>
      </c>
      <c r="X465" s="3" t="s">
        <v>205</v>
      </c>
    </row>
    <row r="466" spans="1:24">
      <c r="A466" s="4" t="s">
        <v>170</v>
      </c>
      <c r="B466" t="s">
        <v>53</v>
      </c>
      <c r="C466" s="1">
        <v>42206</v>
      </c>
      <c r="D466" t="s">
        <v>172</v>
      </c>
      <c r="E466" s="1" t="s">
        <v>173</v>
      </c>
      <c r="F466" t="s">
        <v>61</v>
      </c>
      <c r="G466">
        <v>2</v>
      </c>
      <c r="H466">
        <v>2</v>
      </c>
      <c r="I466">
        <v>281</v>
      </c>
      <c r="K466">
        <v>1056</v>
      </c>
      <c r="N466">
        <f t="shared" si="25"/>
        <v>0.95717249202072407</v>
      </c>
      <c r="P466">
        <f t="shared" si="26"/>
        <v>3.5970610376294827</v>
      </c>
      <c r="S466">
        <v>1</v>
      </c>
      <c r="T466" t="s">
        <v>144</v>
      </c>
      <c r="V466" t="s">
        <v>175</v>
      </c>
      <c r="W466" t="s">
        <v>202</v>
      </c>
      <c r="X466" s="3" t="s">
        <v>205</v>
      </c>
    </row>
    <row r="467" spans="1:24">
      <c r="A467" s="4" t="s">
        <v>170</v>
      </c>
      <c r="B467" t="s">
        <v>53</v>
      </c>
      <c r="C467" s="1">
        <v>42206</v>
      </c>
      <c r="D467" t="s">
        <v>172</v>
      </c>
      <c r="E467" s="1" t="s">
        <v>173</v>
      </c>
      <c r="F467" t="s">
        <v>61</v>
      </c>
      <c r="G467">
        <v>2</v>
      </c>
      <c r="H467">
        <v>3</v>
      </c>
      <c r="I467">
        <v>338</v>
      </c>
      <c r="K467">
        <v>1069</v>
      </c>
      <c r="N467">
        <f t="shared" si="25"/>
        <v>1.1513320366654973</v>
      </c>
      <c r="P467">
        <f t="shared" si="26"/>
        <v>3.6413430390396941</v>
      </c>
      <c r="S467">
        <v>1</v>
      </c>
      <c r="T467" t="s">
        <v>144</v>
      </c>
      <c r="V467" t="s">
        <v>175</v>
      </c>
      <c r="W467" t="s">
        <v>202</v>
      </c>
      <c r="X467" s="3" t="s">
        <v>205</v>
      </c>
    </row>
    <row r="468" spans="1:24">
      <c r="A468" s="4" t="s">
        <v>170</v>
      </c>
      <c r="B468" t="s">
        <v>53</v>
      </c>
      <c r="C468" s="1">
        <v>42206</v>
      </c>
      <c r="D468" t="s">
        <v>172</v>
      </c>
      <c r="E468" s="1" t="s">
        <v>173</v>
      </c>
      <c r="F468" t="s">
        <v>79</v>
      </c>
      <c r="G468">
        <v>1</v>
      </c>
      <c r="H468">
        <v>1</v>
      </c>
      <c r="I468">
        <v>267</v>
      </c>
      <c r="K468">
        <v>1123</v>
      </c>
      <c r="N468">
        <f t="shared" si="25"/>
        <v>0.90948418280972709</v>
      </c>
      <c r="P468">
        <f t="shared" si="26"/>
        <v>3.8252836602821105</v>
      </c>
      <c r="S468">
        <v>1</v>
      </c>
      <c r="T468" t="s">
        <v>144</v>
      </c>
      <c r="V468" t="s">
        <v>175</v>
      </c>
      <c r="W468" t="s">
        <v>202</v>
      </c>
      <c r="X468" s="3" t="s">
        <v>205</v>
      </c>
    </row>
    <row r="469" spans="1:24">
      <c r="A469" s="4" t="s">
        <v>170</v>
      </c>
      <c r="B469" t="s">
        <v>53</v>
      </c>
      <c r="C469" s="1">
        <v>42206</v>
      </c>
      <c r="D469" t="s">
        <v>172</v>
      </c>
      <c r="E469" s="1" t="s">
        <v>173</v>
      </c>
      <c r="F469" t="s">
        <v>79</v>
      </c>
      <c r="G469">
        <v>1</v>
      </c>
      <c r="H469">
        <v>2</v>
      </c>
      <c r="I469">
        <v>258</v>
      </c>
      <c r="K469">
        <v>1050</v>
      </c>
      <c r="N469">
        <f t="shared" si="25"/>
        <v>0.87882741260265762</v>
      </c>
      <c r="P469">
        <f t="shared" si="26"/>
        <v>3.5766231908247694</v>
      </c>
      <c r="S469">
        <v>1</v>
      </c>
      <c r="T469" t="s">
        <v>144</v>
      </c>
      <c r="V469" t="s">
        <v>175</v>
      </c>
      <c r="W469" t="s">
        <v>202</v>
      </c>
      <c r="X469" s="3" t="s">
        <v>205</v>
      </c>
    </row>
    <row r="470" spans="1:24">
      <c r="A470" s="4" t="s">
        <v>170</v>
      </c>
      <c r="B470" t="s">
        <v>53</v>
      </c>
      <c r="C470" s="1">
        <v>42206</v>
      </c>
      <c r="D470" t="s">
        <v>172</v>
      </c>
      <c r="E470" s="1" t="s">
        <v>173</v>
      </c>
      <c r="F470" t="s">
        <v>79</v>
      </c>
      <c r="G470">
        <v>1</v>
      </c>
      <c r="H470">
        <v>3</v>
      </c>
      <c r="I470">
        <v>249</v>
      </c>
      <c r="K470">
        <v>1108</v>
      </c>
      <c r="N470">
        <f t="shared" si="25"/>
        <v>0.84817064239558826</v>
      </c>
      <c r="P470">
        <f t="shared" si="26"/>
        <v>3.7741890432703284</v>
      </c>
      <c r="S470">
        <v>1</v>
      </c>
      <c r="T470" t="s">
        <v>144</v>
      </c>
      <c r="V470" t="s">
        <v>175</v>
      </c>
      <c r="W470" t="s">
        <v>202</v>
      </c>
      <c r="X470" s="3" t="s">
        <v>205</v>
      </c>
    </row>
    <row r="471" spans="1:24">
      <c r="A471" s="4" t="s">
        <v>170</v>
      </c>
      <c r="B471" t="s">
        <v>53</v>
      </c>
      <c r="C471" s="1">
        <v>42206</v>
      </c>
      <c r="D471" t="s">
        <v>172</v>
      </c>
      <c r="E471" s="1" t="s">
        <v>173</v>
      </c>
      <c r="F471" t="s">
        <v>94</v>
      </c>
      <c r="G471">
        <v>1</v>
      </c>
      <c r="H471">
        <v>1</v>
      </c>
      <c r="I471">
        <v>270</v>
      </c>
      <c r="K471">
        <v>969</v>
      </c>
      <c r="N471">
        <f t="shared" si="25"/>
        <v>0.91970310621208362</v>
      </c>
      <c r="P471">
        <f t="shared" si="26"/>
        <v>3.3007122589611444</v>
      </c>
      <c r="S471">
        <v>1</v>
      </c>
      <c r="T471" t="s">
        <v>144</v>
      </c>
      <c r="V471" t="s">
        <v>175</v>
      </c>
      <c r="W471" t="s">
        <v>202</v>
      </c>
      <c r="X471" s="3" t="s">
        <v>205</v>
      </c>
    </row>
    <row r="472" spans="1:24">
      <c r="A472" s="4" t="s">
        <v>170</v>
      </c>
      <c r="B472" t="s">
        <v>53</v>
      </c>
      <c r="C472" s="1">
        <v>42206</v>
      </c>
      <c r="D472" t="s">
        <v>172</v>
      </c>
      <c r="E472" s="1" t="s">
        <v>173</v>
      </c>
      <c r="F472" t="s">
        <v>94</v>
      </c>
      <c r="G472">
        <v>1</v>
      </c>
      <c r="H472">
        <v>2</v>
      </c>
      <c r="I472">
        <v>195</v>
      </c>
      <c r="K472">
        <v>1197</v>
      </c>
      <c r="N472">
        <f t="shared" si="25"/>
        <v>0.66423002115317153</v>
      </c>
      <c r="P472">
        <f t="shared" si="26"/>
        <v>4.077350437540237</v>
      </c>
      <c r="S472">
        <v>1</v>
      </c>
      <c r="T472" t="s">
        <v>144</v>
      </c>
      <c r="V472" t="s">
        <v>175</v>
      </c>
      <c r="W472" t="s">
        <v>202</v>
      </c>
      <c r="X472" s="3" t="s">
        <v>205</v>
      </c>
    </row>
    <row r="473" spans="1:24">
      <c r="A473" s="4" t="s">
        <v>170</v>
      </c>
      <c r="B473" t="s">
        <v>53</v>
      </c>
      <c r="C473" s="1">
        <v>42206</v>
      </c>
      <c r="D473" t="s">
        <v>172</v>
      </c>
      <c r="E473" s="1" t="s">
        <v>173</v>
      </c>
      <c r="F473" t="s">
        <v>94</v>
      </c>
      <c r="G473">
        <v>2</v>
      </c>
      <c r="H473">
        <v>1</v>
      </c>
      <c r="I473">
        <v>307</v>
      </c>
      <c r="K473">
        <v>1080</v>
      </c>
      <c r="N473">
        <f t="shared" si="25"/>
        <v>1.0457364948411469</v>
      </c>
      <c r="P473">
        <f t="shared" si="26"/>
        <v>3.6788124248483345</v>
      </c>
      <c r="S473">
        <v>1</v>
      </c>
      <c r="T473" t="s">
        <v>144</v>
      </c>
      <c r="V473" t="s">
        <v>175</v>
      </c>
      <c r="W473" t="s">
        <v>202</v>
      </c>
      <c r="X473" s="3" t="s">
        <v>205</v>
      </c>
    </row>
    <row r="474" spans="1:24">
      <c r="A474" s="4" t="s">
        <v>170</v>
      </c>
      <c r="B474" t="s">
        <v>53</v>
      </c>
      <c r="C474" s="1">
        <v>42206</v>
      </c>
      <c r="D474" t="s">
        <v>172</v>
      </c>
      <c r="E474" s="1" t="s">
        <v>173</v>
      </c>
      <c r="F474" t="s">
        <v>94</v>
      </c>
      <c r="G474">
        <v>2</v>
      </c>
      <c r="H474">
        <v>2</v>
      </c>
      <c r="I474">
        <v>301</v>
      </c>
      <c r="K474">
        <v>1121</v>
      </c>
      <c r="N474">
        <f t="shared" si="25"/>
        <v>1.0252986480364339</v>
      </c>
      <c r="P474">
        <f t="shared" si="26"/>
        <v>3.8184710446805399</v>
      </c>
      <c r="S474">
        <v>1</v>
      </c>
      <c r="T474" t="s">
        <v>144</v>
      </c>
      <c r="V474" t="s">
        <v>175</v>
      </c>
      <c r="W474" t="s">
        <v>202</v>
      </c>
      <c r="X474" s="3" t="s">
        <v>205</v>
      </c>
    </row>
    <row r="475" spans="1:24">
      <c r="A475" s="4" t="s">
        <v>170</v>
      </c>
      <c r="B475" t="s">
        <v>53</v>
      </c>
      <c r="C475" s="1">
        <v>42206</v>
      </c>
      <c r="D475" t="s">
        <v>172</v>
      </c>
      <c r="E475" s="1" t="s">
        <v>173</v>
      </c>
      <c r="F475" t="s">
        <v>94</v>
      </c>
      <c r="G475">
        <v>2</v>
      </c>
      <c r="H475">
        <v>3</v>
      </c>
      <c r="I475">
        <v>330</v>
      </c>
      <c r="K475">
        <v>1043</v>
      </c>
      <c r="N475">
        <f t="shared" si="25"/>
        <v>1.1240815742592134</v>
      </c>
      <c r="P475">
        <f t="shared" si="26"/>
        <v>3.5527790362192713</v>
      </c>
      <c r="S475">
        <v>1</v>
      </c>
      <c r="T475" t="s">
        <v>144</v>
      </c>
      <c r="V475" t="s">
        <v>175</v>
      </c>
      <c r="W475" t="s">
        <v>202</v>
      </c>
      <c r="X475" s="3" t="s">
        <v>205</v>
      </c>
    </row>
    <row r="476" spans="1:24">
      <c r="A476" s="4" t="s">
        <v>170</v>
      </c>
      <c r="B476" t="s">
        <v>53</v>
      </c>
      <c r="C476" s="1">
        <v>42206</v>
      </c>
      <c r="D476" t="s">
        <v>172</v>
      </c>
      <c r="E476" s="1" t="s">
        <v>173</v>
      </c>
      <c r="F476" t="s">
        <v>111</v>
      </c>
      <c r="G476">
        <v>1</v>
      </c>
      <c r="H476">
        <v>1</v>
      </c>
      <c r="I476">
        <v>312</v>
      </c>
      <c r="K476">
        <v>972</v>
      </c>
      <c r="N476">
        <f t="shared" si="25"/>
        <v>1.0627680338450745</v>
      </c>
      <c r="P476">
        <f t="shared" si="26"/>
        <v>3.3109311823635008</v>
      </c>
      <c r="S476">
        <v>1</v>
      </c>
      <c r="T476" t="s">
        <v>144</v>
      </c>
      <c r="V476" t="s">
        <v>175</v>
      </c>
      <c r="W476" t="s">
        <v>202</v>
      </c>
      <c r="X476" s="3" t="s">
        <v>205</v>
      </c>
    </row>
    <row r="477" spans="1:24">
      <c r="A477" s="4" t="s">
        <v>170</v>
      </c>
      <c r="B477" t="s">
        <v>53</v>
      </c>
      <c r="C477" s="1">
        <v>42206</v>
      </c>
      <c r="D477" t="s">
        <v>172</v>
      </c>
      <c r="E477" s="1" t="s">
        <v>173</v>
      </c>
      <c r="F477" t="s">
        <v>111</v>
      </c>
      <c r="G477">
        <v>1</v>
      </c>
      <c r="H477">
        <v>2</v>
      </c>
      <c r="I477">
        <v>241</v>
      </c>
      <c r="K477">
        <v>1027</v>
      </c>
      <c r="N477">
        <f t="shared" si="25"/>
        <v>0.82092017998930422</v>
      </c>
      <c r="P477">
        <f t="shared" si="26"/>
        <v>3.498278111406703</v>
      </c>
      <c r="S477">
        <v>1</v>
      </c>
      <c r="T477" t="s">
        <v>144</v>
      </c>
      <c r="V477" t="s">
        <v>175</v>
      </c>
      <c r="W477" t="s">
        <v>202</v>
      </c>
      <c r="X477" s="3" t="s">
        <v>205</v>
      </c>
    </row>
    <row r="478" spans="1:24">
      <c r="A478" s="4" t="s">
        <v>170</v>
      </c>
      <c r="B478" t="s">
        <v>53</v>
      </c>
      <c r="C478" s="1">
        <v>42206</v>
      </c>
      <c r="D478" t="s">
        <v>172</v>
      </c>
      <c r="E478" s="1" t="s">
        <v>173</v>
      </c>
      <c r="F478" t="s">
        <v>111</v>
      </c>
      <c r="G478">
        <v>1</v>
      </c>
      <c r="H478">
        <v>3</v>
      </c>
      <c r="I478">
        <v>300</v>
      </c>
      <c r="K478">
        <v>918</v>
      </c>
      <c r="N478">
        <f t="shared" si="25"/>
        <v>1.0218923402356483</v>
      </c>
      <c r="P478">
        <f t="shared" si="26"/>
        <v>3.1269905611210844</v>
      </c>
      <c r="S478">
        <v>1</v>
      </c>
      <c r="T478" t="s">
        <v>144</v>
      </c>
      <c r="V478" t="s">
        <v>175</v>
      </c>
      <c r="W478" t="s">
        <v>202</v>
      </c>
      <c r="X478" s="3" t="s">
        <v>205</v>
      </c>
    </row>
    <row r="479" spans="1:24">
      <c r="A479" s="4" t="s">
        <v>170</v>
      </c>
      <c r="B479" t="s">
        <v>53</v>
      </c>
      <c r="C479" s="1">
        <v>42206</v>
      </c>
      <c r="D479" t="s">
        <v>172</v>
      </c>
      <c r="E479" s="1" t="s">
        <v>173</v>
      </c>
      <c r="F479" t="s">
        <v>112</v>
      </c>
      <c r="G479">
        <v>1</v>
      </c>
      <c r="H479">
        <v>1</v>
      </c>
      <c r="I479">
        <v>332</v>
      </c>
      <c r="K479">
        <v>990</v>
      </c>
      <c r="N479">
        <f t="shared" si="25"/>
        <v>1.1308941898607843</v>
      </c>
      <c r="P479">
        <f t="shared" si="26"/>
        <v>3.3722447227776398</v>
      </c>
      <c r="S479">
        <v>1</v>
      </c>
      <c r="T479" t="s">
        <v>144</v>
      </c>
      <c r="V479" t="s">
        <v>175</v>
      </c>
      <c r="W479" t="s">
        <v>202</v>
      </c>
      <c r="X479" s="3" t="s">
        <v>205</v>
      </c>
    </row>
    <row r="480" spans="1:24">
      <c r="A480" s="4" t="s">
        <v>170</v>
      </c>
      <c r="B480" t="s">
        <v>53</v>
      </c>
      <c r="C480" s="1">
        <v>42206</v>
      </c>
      <c r="D480" t="s">
        <v>172</v>
      </c>
      <c r="E480" s="1" t="s">
        <v>173</v>
      </c>
      <c r="F480" t="s">
        <v>112</v>
      </c>
      <c r="G480">
        <v>1</v>
      </c>
      <c r="H480">
        <v>2</v>
      </c>
      <c r="I480">
        <v>268</v>
      </c>
      <c r="K480">
        <v>1042</v>
      </c>
      <c r="N480">
        <f t="shared" si="25"/>
        <v>0.91289049061051264</v>
      </c>
      <c r="P480">
        <f t="shared" si="26"/>
        <v>3.5493727284184855</v>
      </c>
      <c r="S480">
        <v>1</v>
      </c>
      <c r="T480" t="s">
        <v>144</v>
      </c>
      <c r="V480" t="s">
        <v>175</v>
      </c>
      <c r="W480" t="s">
        <v>202</v>
      </c>
      <c r="X480" s="3" t="s">
        <v>205</v>
      </c>
    </row>
    <row r="481" spans="1:24">
      <c r="A481" s="4" t="s">
        <v>170</v>
      </c>
      <c r="B481" t="s">
        <v>53</v>
      </c>
      <c r="C481" s="1">
        <v>42206</v>
      </c>
      <c r="D481" t="s">
        <v>172</v>
      </c>
      <c r="E481" s="1" t="s">
        <v>173</v>
      </c>
      <c r="F481" t="s">
        <v>112</v>
      </c>
      <c r="G481">
        <v>1</v>
      </c>
      <c r="H481">
        <v>3</v>
      </c>
      <c r="I481">
        <v>299</v>
      </c>
      <c r="K481">
        <v>986</v>
      </c>
      <c r="N481">
        <f t="shared" si="25"/>
        <v>1.018486032434863</v>
      </c>
      <c r="P481">
        <f t="shared" si="26"/>
        <v>3.358619491574498</v>
      </c>
      <c r="S481">
        <v>1</v>
      </c>
      <c r="T481" t="s">
        <v>144</v>
      </c>
      <c r="V481" t="s">
        <v>175</v>
      </c>
      <c r="W481" t="s">
        <v>202</v>
      </c>
      <c r="X481" s="3" t="s">
        <v>205</v>
      </c>
    </row>
    <row r="482" spans="1:24">
      <c r="A482" s="4" t="s">
        <v>170</v>
      </c>
      <c r="B482" t="s">
        <v>53</v>
      </c>
      <c r="C482" s="1">
        <v>42206</v>
      </c>
      <c r="D482" t="s">
        <v>172</v>
      </c>
      <c r="E482" s="1" t="s">
        <v>173</v>
      </c>
      <c r="F482" t="s">
        <v>112</v>
      </c>
      <c r="G482">
        <v>1</v>
      </c>
      <c r="H482">
        <v>1</v>
      </c>
      <c r="I482">
        <v>218</v>
      </c>
      <c r="K482">
        <v>1010</v>
      </c>
      <c r="N482">
        <f t="shared" si="25"/>
        <v>0.74257510057123788</v>
      </c>
      <c r="P482">
        <f t="shared" si="26"/>
        <v>3.4403708787933498</v>
      </c>
      <c r="S482">
        <v>1</v>
      </c>
      <c r="T482" t="s">
        <v>144</v>
      </c>
      <c r="V482" t="s">
        <v>175</v>
      </c>
      <c r="W482" t="s">
        <v>202</v>
      </c>
      <c r="X482" s="3" t="s">
        <v>205</v>
      </c>
    </row>
    <row r="483" spans="1:24">
      <c r="A483" s="4" t="s">
        <v>170</v>
      </c>
      <c r="B483" t="s">
        <v>53</v>
      </c>
      <c r="C483" s="1">
        <v>42206</v>
      </c>
      <c r="D483" t="s">
        <v>172</v>
      </c>
      <c r="E483" s="1" t="s">
        <v>173</v>
      </c>
      <c r="F483" t="s">
        <v>112</v>
      </c>
      <c r="G483">
        <v>1</v>
      </c>
      <c r="H483">
        <v>2</v>
      </c>
      <c r="I483">
        <v>252</v>
      </c>
      <c r="K483">
        <v>1085</v>
      </c>
      <c r="N483">
        <f t="shared" si="25"/>
        <v>0.85838956579794468</v>
      </c>
      <c r="P483">
        <f t="shared" si="26"/>
        <v>3.695843963852262</v>
      </c>
      <c r="S483">
        <v>1</v>
      </c>
      <c r="T483" t="s">
        <v>144</v>
      </c>
      <c r="V483" t="s">
        <v>175</v>
      </c>
      <c r="W483" t="s">
        <v>202</v>
      </c>
      <c r="X483" s="3" t="s">
        <v>205</v>
      </c>
    </row>
    <row r="484" spans="1:24">
      <c r="A484" s="4" t="s">
        <v>170</v>
      </c>
      <c r="B484" t="s">
        <v>53</v>
      </c>
      <c r="C484" s="1">
        <v>42206</v>
      </c>
      <c r="D484" t="s">
        <v>172</v>
      </c>
      <c r="E484" s="1" t="s">
        <v>173</v>
      </c>
      <c r="F484" t="s">
        <v>112</v>
      </c>
      <c r="G484">
        <v>1</v>
      </c>
      <c r="H484">
        <v>3</v>
      </c>
      <c r="I484">
        <v>250</v>
      </c>
      <c r="K484">
        <v>1064</v>
      </c>
      <c r="N484">
        <f t="shared" si="25"/>
        <v>0.85157695019637369</v>
      </c>
      <c r="P484">
        <f t="shared" si="26"/>
        <v>3.6243115000357666</v>
      </c>
      <c r="S484">
        <v>1</v>
      </c>
      <c r="T484" t="s">
        <v>144</v>
      </c>
      <c r="V484" t="s">
        <v>175</v>
      </c>
      <c r="W484" t="s">
        <v>202</v>
      </c>
      <c r="X484" s="3" t="s">
        <v>205</v>
      </c>
    </row>
    <row r="485" spans="1:24">
      <c r="A485" s="4" t="s">
        <v>170</v>
      </c>
      <c r="B485" t="s">
        <v>53</v>
      </c>
      <c r="C485" s="1">
        <v>42206</v>
      </c>
      <c r="D485" t="s">
        <v>172</v>
      </c>
      <c r="E485" s="1" t="s">
        <v>173</v>
      </c>
      <c r="F485" t="s">
        <v>113</v>
      </c>
      <c r="G485">
        <v>1</v>
      </c>
      <c r="H485">
        <v>1</v>
      </c>
      <c r="I485">
        <v>239</v>
      </c>
      <c r="K485">
        <v>1076</v>
      </c>
      <c r="N485">
        <f t="shared" si="25"/>
        <v>0.81410756438773324</v>
      </c>
      <c r="P485">
        <f t="shared" si="26"/>
        <v>3.6651871936451923</v>
      </c>
      <c r="S485">
        <v>1</v>
      </c>
      <c r="T485" t="s">
        <v>144</v>
      </c>
      <c r="V485" t="s">
        <v>175</v>
      </c>
      <c r="W485" t="s">
        <v>202</v>
      </c>
      <c r="X485" s="3" t="s">
        <v>205</v>
      </c>
    </row>
    <row r="486" spans="1:24">
      <c r="A486" s="4" t="s">
        <v>170</v>
      </c>
      <c r="B486" t="s">
        <v>53</v>
      </c>
      <c r="C486" s="1">
        <v>42206</v>
      </c>
      <c r="D486" t="s">
        <v>172</v>
      </c>
      <c r="E486" s="1" t="s">
        <v>173</v>
      </c>
      <c r="F486" t="s">
        <v>113</v>
      </c>
      <c r="G486">
        <v>1</v>
      </c>
      <c r="H486">
        <v>2</v>
      </c>
      <c r="I486">
        <v>253</v>
      </c>
      <c r="K486">
        <v>928</v>
      </c>
      <c r="N486">
        <f t="shared" si="25"/>
        <v>0.86179587359873022</v>
      </c>
      <c r="P486">
        <f t="shared" si="26"/>
        <v>3.161053639128939</v>
      </c>
      <c r="S486">
        <v>1</v>
      </c>
      <c r="T486" t="s">
        <v>144</v>
      </c>
      <c r="V486" t="s">
        <v>175</v>
      </c>
      <c r="W486" t="s">
        <v>202</v>
      </c>
      <c r="X486" s="3" t="s">
        <v>205</v>
      </c>
    </row>
    <row r="487" spans="1:24">
      <c r="A487" s="4" t="s">
        <v>170</v>
      </c>
      <c r="B487" t="s">
        <v>53</v>
      </c>
      <c r="C487" s="1">
        <v>42206</v>
      </c>
      <c r="D487" t="s">
        <v>172</v>
      </c>
      <c r="E487" s="1" t="s">
        <v>173</v>
      </c>
      <c r="F487" t="s">
        <v>113</v>
      </c>
      <c r="G487">
        <v>1</v>
      </c>
      <c r="H487">
        <v>3</v>
      </c>
      <c r="I487">
        <v>256</v>
      </c>
      <c r="K487">
        <v>1055</v>
      </c>
      <c r="N487">
        <f t="shared" si="25"/>
        <v>0.87201479700108664</v>
      </c>
      <c r="P487">
        <f t="shared" si="26"/>
        <v>3.5936547298286969</v>
      </c>
      <c r="S487">
        <v>1</v>
      </c>
      <c r="T487" t="s">
        <v>144</v>
      </c>
      <c r="V487" t="s">
        <v>175</v>
      </c>
      <c r="W487" t="s">
        <v>202</v>
      </c>
      <c r="X487" s="3" t="s">
        <v>205</v>
      </c>
    </row>
    <row r="488" spans="1:24">
      <c r="A488" s="4" t="s">
        <v>88</v>
      </c>
      <c r="B488" t="s">
        <v>54</v>
      </c>
      <c r="C488" s="1">
        <v>42205</v>
      </c>
      <c r="D488" t="s">
        <v>55</v>
      </c>
      <c r="E488" s="1" t="s">
        <v>169</v>
      </c>
      <c r="F488" t="s">
        <v>49</v>
      </c>
      <c r="G488">
        <v>1</v>
      </c>
      <c r="H488">
        <v>1</v>
      </c>
      <c r="I488">
        <v>293.45999999999998</v>
      </c>
      <c r="K488">
        <v>1145</v>
      </c>
      <c r="N488">
        <f t="shared" ref="N488:N497" si="27">I488/($X$4*S488)</f>
        <v>0.49980754360925561</v>
      </c>
      <c r="P488">
        <f t="shared" ref="P488:P497" si="28">K488/($X$4*S488)</f>
        <v>1.9501112159496958</v>
      </c>
      <c r="S488">
        <v>2</v>
      </c>
      <c r="T488" t="s">
        <v>6</v>
      </c>
      <c r="V488" t="s">
        <v>174</v>
      </c>
    </row>
    <row r="489" spans="1:24">
      <c r="A489" s="4" t="s">
        <v>88</v>
      </c>
      <c r="B489" t="s">
        <v>54</v>
      </c>
      <c r="C489" s="1">
        <v>42205</v>
      </c>
      <c r="D489" t="s">
        <v>55</v>
      </c>
      <c r="E489" s="1" t="s">
        <v>169</v>
      </c>
      <c r="F489" t="s">
        <v>49</v>
      </c>
      <c r="G489">
        <v>1</v>
      </c>
      <c r="H489">
        <v>2</v>
      </c>
      <c r="I489">
        <v>274</v>
      </c>
      <c r="K489">
        <v>990</v>
      </c>
      <c r="N489">
        <f t="shared" si="27"/>
        <v>0.46666416870761279</v>
      </c>
      <c r="P489">
        <f t="shared" si="28"/>
        <v>1.6861223613888199</v>
      </c>
      <c r="S489">
        <v>2</v>
      </c>
      <c r="T489" t="s">
        <v>6</v>
      </c>
      <c r="V489" t="s">
        <v>174</v>
      </c>
    </row>
    <row r="490" spans="1:24">
      <c r="A490" s="4" t="s">
        <v>88</v>
      </c>
      <c r="B490" t="s">
        <v>54</v>
      </c>
      <c r="C490" s="1">
        <v>42205</v>
      </c>
      <c r="D490" t="s">
        <v>55</v>
      </c>
      <c r="E490" s="1" t="s">
        <v>169</v>
      </c>
      <c r="F490" t="s">
        <v>49</v>
      </c>
      <c r="G490">
        <v>1</v>
      </c>
      <c r="H490">
        <v>3</v>
      </c>
      <c r="I490">
        <v>131</v>
      </c>
      <c r="K490">
        <v>541</v>
      </c>
      <c r="N490">
        <f t="shared" si="27"/>
        <v>0.22311316095144992</v>
      </c>
      <c r="P490">
        <f t="shared" si="28"/>
        <v>0.92140626011247639</v>
      </c>
      <c r="S490">
        <v>2</v>
      </c>
      <c r="T490" t="s">
        <v>38</v>
      </c>
      <c r="V490" t="s">
        <v>174</v>
      </c>
    </row>
    <row r="491" spans="1:24">
      <c r="A491" s="4" t="s">
        <v>88</v>
      </c>
      <c r="B491" t="s">
        <v>54</v>
      </c>
      <c r="C491" s="1">
        <v>42205</v>
      </c>
      <c r="D491" t="s">
        <v>55</v>
      </c>
      <c r="E491" s="1" t="s">
        <v>169</v>
      </c>
      <c r="F491" t="s">
        <v>49</v>
      </c>
      <c r="G491">
        <v>1</v>
      </c>
      <c r="H491">
        <v>4</v>
      </c>
      <c r="I491">
        <v>87</v>
      </c>
      <c r="K491">
        <v>547</v>
      </c>
      <c r="N491">
        <f t="shared" si="27"/>
        <v>0.14817438933416902</v>
      </c>
      <c r="P491">
        <f t="shared" si="28"/>
        <v>0.93162518351483281</v>
      </c>
      <c r="S491">
        <v>2</v>
      </c>
      <c r="T491" t="s">
        <v>38</v>
      </c>
      <c r="V491" t="s">
        <v>174</v>
      </c>
    </row>
    <row r="492" spans="1:24">
      <c r="A492" s="4" t="s">
        <v>88</v>
      </c>
      <c r="B492" t="s">
        <v>54</v>
      </c>
      <c r="C492" s="1">
        <v>42205</v>
      </c>
      <c r="D492" t="s">
        <v>55</v>
      </c>
      <c r="E492" s="1" t="s">
        <v>169</v>
      </c>
      <c r="F492" t="s">
        <v>49</v>
      </c>
      <c r="G492">
        <v>2</v>
      </c>
      <c r="H492">
        <v>1</v>
      </c>
      <c r="I492">
        <v>321</v>
      </c>
      <c r="K492">
        <v>1148</v>
      </c>
      <c r="N492">
        <f t="shared" si="27"/>
        <v>0.54671240202607196</v>
      </c>
      <c r="P492">
        <f t="shared" si="28"/>
        <v>1.955220677650874</v>
      </c>
      <c r="S492">
        <v>2</v>
      </c>
      <c r="T492" t="s">
        <v>6</v>
      </c>
      <c r="V492" t="s">
        <v>174</v>
      </c>
    </row>
    <row r="493" spans="1:24">
      <c r="A493" s="4" t="s">
        <v>88</v>
      </c>
      <c r="B493" t="s">
        <v>54</v>
      </c>
      <c r="C493" s="1">
        <v>42205</v>
      </c>
      <c r="D493" t="s">
        <v>55</v>
      </c>
      <c r="E493" s="1" t="s">
        <v>169</v>
      </c>
      <c r="F493" t="s">
        <v>49</v>
      </c>
      <c r="G493">
        <v>2</v>
      </c>
      <c r="H493">
        <v>2</v>
      </c>
      <c r="I493">
        <v>362</v>
      </c>
      <c r="K493">
        <v>1124</v>
      </c>
      <c r="N493">
        <f t="shared" si="27"/>
        <v>0.61654171194217455</v>
      </c>
      <c r="P493">
        <f t="shared" si="28"/>
        <v>1.9143449840414481</v>
      </c>
      <c r="S493">
        <v>2</v>
      </c>
      <c r="T493" t="s">
        <v>6</v>
      </c>
      <c r="V493" t="s">
        <v>174</v>
      </c>
    </row>
    <row r="494" spans="1:24">
      <c r="A494" s="4" t="s">
        <v>88</v>
      </c>
      <c r="B494" t="s">
        <v>54</v>
      </c>
      <c r="C494" s="1">
        <v>42205</v>
      </c>
      <c r="D494" t="s">
        <v>55</v>
      </c>
      <c r="E494" s="1" t="s">
        <v>169</v>
      </c>
      <c r="F494" t="s">
        <v>49</v>
      </c>
      <c r="G494">
        <v>2</v>
      </c>
      <c r="H494">
        <v>3</v>
      </c>
      <c r="I494">
        <v>145</v>
      </c>
      <c r="K494">
        <v>745</v>
      </c>
      <c r="N494">
        <f t="shared" si="27"/>
        <v>0.16463821037129892</v>
      </c>
      <c r="P494">
        <f t="shared" si="28"/>
        <v>0.84589977052839793</v>
      </c>
      <c r="S494">
        <v>3</v>
      </c>
      <c r="T494" t="s">
        <v>38</v>
      </c>
      <c r="V494" t="s">
        <v>174</v>
      </c>
    </row>
    <row r="495" spans="1:24">
      <c r="A495" s="4" t="s">
        <v>88</v>
      </c>
      <c r="B495" t="s">
        <v>54</v>
      </c>
      <c r="C495" s="1">
        <v>42205</v>
      </c>
      <c r="D495" t="s">
        <v>55</v>
      </c>
      <c r="E495" s="1" t="s">
        <v>169</v>
      </c>
      <c r="F495" t="s">
        <v>49</v>
      </c>
      <c r="G495">
        <v>2</v>
      </c>
      <c r="H495">
        <v>4</v>
      </c>
      <c r="I495">
        <v>243</v>
      </c>
      <c r="K495">
        <v>916</v>
      </c>
      <c r="N495">
        <f t="shared" si="27"/>
        <v>0.27591093186362509</v>
      </c>
      <c r="P495">
        <f t="shared" si="28"/>
        <v>1.0400593151731712</v>
      </c>
      <c r="S495">
        <v>3</v>
      </c>
      <c r="T495" t="s">
        <v>38</v>
      </c>
      <c r="V495" t="s">
        <v>174</v>
      </c>
    </row>
    <row r="496" spans="1:24">
      <c r="A496" s="4" t="s">
        <v>88</v>
      </c>
      <c r="B496" t="s">
        <v>54</v>
      </c>
      <c r="C496" s="1">
        <v>42205</v>
      </c>
      <c r="D496" t="s">
        <v>55</v>
      </c>
      <c r="E496" s="1" t="s">
        <v>169</v>
      </c>
      <c r="F496" t="s">
        <v>50</v>
      </c>
      <c r="G496">
        <v>1</v>
      </c>
      <c r="H496">
        <v>1</v>
      </c>
      <c r="I496">
        <v>75</v>
      </c>
      <c r="K496">
        <v>628</v>
      </c>
      <c r="N496">
        <f t="shared" si="27"/>
        <v>0.12773654252945604</v>
      </c>
      <c r="P496">
        <f t="shared" si="28"/>
        <v>1.0695806494466453</v>
      </c>
      <c r="S496">
        <v>2</v>
      </c>
      <c r="T496" t="s">
        <v>38</v>
      </c>
      <c r="V496" t="s">
        <v>174</v>
      </c>
    </row>
    <row r="497" spans="1:22">
      <c r="A497" s="4" t="s">
        <v>88</v>
      </c>
      <c r="B497" t="s">
        <v>54</v>
      </c>
      <c r="C497" s="1">
        <v>42205</v>
      </c>
      <c r="D497" t="s">
        <v>55</v>
      </c>
      <c r="E497" s="1" t="s">
        <v>169</v>
      </c>
      <c r="F497" t="s">
        <v>50</v>
      </c>
      <c r="G497">
        <v>1</v>
      </c>
      <c r="H497">
        <v>2</v>
      </c>
      <c r="I497">
        <v>44</v>
      </c>
      <c r="K497">
        <v>532</v>
      </c>
      <c r="N497">
        <f t="shared" si="27"/>
        <v>7.493877161728088E-2</v>
      </c>
      <c r="P497">
        <f t="shared" si="28"/>
        <v>0.90607787500894166</v>
      </c>
      <c r="S497">
        <v>2</v>
      </c>
      <c r="T497" t="s">
        <v>38</v>
      </c>
      <c r="V497" t="s">
        <v>174</v>
      </c>
    </row>
    <row r="498" spans="1:22">
      <c r="A498" s="4" t="s">
        <v>88</v>
      </c>
      <c r="B498" t="s">
        <v>54</v>
      </c>
      <c r="C498" s="1">
        <v>42205</v>
      </c>
      <c r="D498" t="s">
        <v>55</v>
      </c>
      <c r="E498" s="1" t="s">
        <v>169</v>
      </c>
      <c r="F498" t="s">
        <v>50</v>
      </c>
      <c r="G498">
        <v>1</v>
      </c>
      <c r="H498">
        <v>3</v>
      </c>
      <c r="I498">
        <v>114</v>
      </c>
      <c r="K498">
        <v>499</v>
      </c>
      <c r="N498">
        <f t="shared" ref="N498:N503" si="29">I498/($X$4*S498)</f>
        <v>0.38831908928954639</v>
      </c>
      <c r="P498">
        <f t="shared" ref="P498:P503" si="30">K498/($X$4*S498)</f>
        <v>1.6997475925919618</v>
      </c>
      <c r="S498">
        <v>1</v>
      </c>
      <c r="T498" t="s">
        <v>6</v>
      </c>
      <c r="V498" t="s">
        <v>174</v>
      </c>
    </row>
    <row r="499" spans="1:22">
      <c r="A499" s="4" t="s">
        <v>88</v>
      </c>
      <c r="B499" t="s">
        <v>54</v>
      </c>
      <c r="C499" s="1">
        <v>42205</v>
      </c>
      <c r="D499" t="s">
        <v>55</v>
      </c>
      <c r="E499" s="1" t="s">
        <v>169</v>
      </c>
      <c r="F499" t="s">
        <v>50</v>
      </c>
      <c r="G499">
        <v>1</v>
      </c>
      <c r="H499">
        <v>4</v>
      </c>
      <c r="I499">
        <v>111</v>
      </c>
      <c r="K499">
        <v>495</v>
      </c>
      <c r="N499">
        <f t="shared" si="29"/>
        <v>0.37810016588718992</v>
      </c>
      <c r="P499">
        <f t="shared" si="30"/>
        <v>1.6861223613888199</v>
      </c>
      <c r="S499">
        <v>1</v>
      </c>
      <c r="T499" t="s">
        <v>6</v>
      </c>
      <c r="V499" t="s">
        <v>174</v>
      </c>
    </row>
    <row r="500" spans="1:22">
      <c r="A500" s="4" t="s">
        <v>88</v>
      </c>
      <c r="B500" t="s">
        <v>54</v>
      </c>
      <c r="C500" s="1">
        <v>42205</v>
      </c>
      <c r="D500" t="s">
        <v>55</v>
      </c>
      <c r="E500" s="1" t="s">
        <v>169</v>
      </c>
      <c r="F500" t="s">
        <v>50</v>
      </c>
      <c r="G500">
        <v>2</v>
      </c>
      <c r="H500">
        <v>1</v>
      </c>
      <c r="I500">
        <v>114</v>
      </c>
      <c r="K500">
        <v>477</v>
      </c>
      <c r="N500">
        <f t="shared" si="29"/>
        <v>0.38831908928954639</v>
      </c>
      <c r="P500">
        <f t="shared" si="30"/>
        <v>1.6248088209746809</v>
      </c>
      <c r="S500">
        <v>1</v>
      </c>
      <c r="T500" t="s">
        <v>6</v>
      </c>
      <c r="V500" t="s">
        <v>174</v>
      </c>
    </row>
    <row r="501" spans="1:22">
      <c r="A501" s="4" t="s">
        <v>88</v>
      </c>
      <c r="B501" t="s">
        <v>54</v>
      </c>
      <c r="C501" s="1">
        <v>42205</v>
      </c>
      <c r="D501" t="s">
        <v>55</v>
      </c>
      <c r="E501" s="1" t="s">
        <v>169</v>
      </c>
      <c r="F501" t="s">
        <v>50</v>
      </c>
      <c r="G501">
        <v>2</v>
      </c>
      <c r="H501">
        <v>2</v>
      </c>
      <c r="I501">
        <v>102</v>
      </c>
      <c r="K501">
        <v>483</v>
      </c>
      <c r="N501">
        <f t="shared" si="29"/>
        <v>0.34744339568012045</v>
      </c>
      <c r="P501">
        <f t="shared" si="30"/>
        <v>1.645246667779394</v>
      </c>
      <c r="S501">
        <v>1</v>
      </c>
      <c r="T501" t="s">
        <v>6</v>
      </c>
      <c r="V501" t="s">
        <v>174</v>
      </c>
    </row>
    <row r="502" spans="1:22">
      <c r="A502" s="4" t="s">
        <v>88</v>
      </c>
      <c r="B502" t="s">
        <v>54</v>
      </c>
      <c r="C502" s="1">
        <v>42205</v>
      </c>
      <c r="D502" t="s">
        <v>55</v>
      </c>
      <c r="E502" s="1" t="s">
        <v>169</v>
      </c>
      <c r="F502" t="s">
        <v>50</v>
      </c>
      <c r="G502">
        <v>2</v>
      </c>
      <c r="H502">
        <v>3</v>
      </c>
      <c r="I502">
        <v>35</v>
      </c>
      <c r="K502">
        <v>251</v>
      </c>
      <c r="N502">
        <f t="shared" si="29"/>
        <v>0.11922077302749232</v>
      </c>
      <c r="P502">
        <f t="shared" si="30"/>
        <v>0.85498325799715924</v>
      </c>
      <c r="S502">
        <v>1</v>
      </c>
      <c r="T502" t="s">
        <v>38</v>
      </c>
      <c r="V502" t="s">
        <v>174</v>
      </c>
    </row>
    <row r="503" spans="1:22">
      <c r="A503" s="4" t="s">
        <v>88</v>
      </c>
      <c r="B503" t="s">
        <v>54</v>
      </c>
      <c r="C503" s="1">
        <v>42205</v>
      </c>
      <c r="D503" t="s">
        <v>55</v>
      </c>
      <c r="E503" s="1" t="s">
        <v>169</v>
      </c>
      <c r="F503" t="s">
        <v>50</v>
      </c>
      <c r="G503">
        <v>2</v>
      </c>
      <c r="H503">
        <v>4</v>
      </c>
      <c r="I503">
        <v>89.73</v>
      </c>
      <c r="K503">
        <v>626</v>
      </c>
      <c r="N503">
        <f t="shared" si="29"/>
        <v>0.15282399948224124</v>
      </c>
      <c r="P503">
        <f t="shared" si="30"/>
        <v>1.0661743416458598</v>
      </c>
      <c r="S503">
        <v>2</v>
      </c>
      <c r="T503" t="s">
        <v>38</v>
      </c>
      <c r="V503" t="s">
        <v>174</v>
      </c>
    </row>
    <row r="504" spans="1:22">
      <c r="A504" s="4" t="s">
        <v>88</v>
      </c>
      <c r="B504" t="s">
        <v>54</v>
      </c>
      <c r="C504" s="1">
        <v>42205</v>
      </c>
      <c r="D504" t="s">
        <v>55</v>
      </c>
      <c r="E504" s="1" t="s">
        <v>169</v>
      </c>
      <c r="F504" t="s">
        <v>61</v>
      </c>
      <c r="G504">
        <v>1</v>
      </c>
      <c r="H504">
        <v>1</v>
      </c>
      <c r="I504">
        <v>50</v>
      </c>
      <c r="K504">
        <v>319</v>
      </c>
      <c r="N504">
        <f t="shared" ref="N504:N510" si="31">I504/($X$4*S504)</f>
        <v>0.17031539003927473</v>
      </c>
      <c r="P504">
        <f t="shared" ref="P504:P510" si="32">K504/($X$4*S504)</f>
        <v>1.0866121884505728</v>
      </c>
      <c r="S504">
        <v>1</v>
      </c>
      <c r="T504" t="s">
        <v>38</v>
      </c>
      <c r="V504" t="s">
        <v>174</v>
      </c>
    </row>
    <row r="505" spans="1:22">
      <c r="A505" s="4" t="s">
        <v>88</v>
      </c>
      <c r="B505" t="s">
        <v>54</v>
      </c>
      <c r="C505" s="1">
        <v>42205</v>
      </c>
      <c r="D505" t="s">
        <v>55</v>
      </c>
      <c r="E505" s="1" t="s">
        <v>169</v>
      </c>
      <c r="F505" t="s">
        <v>61</v>
      </c>
      <c r="G505">
        <v>1</v>
      </c>
      <c r="H505">
        <v>2</v>
      </c>
      <c r="I505">
        <v>91</v>
      </c>
      <c r="K505">
        <v>619</v>
      </c>
      <c r="N505">
        <f t="shared" si="31"/>
        <v>0.15498700493574002</v>
      </c>
      <c r="P505">
        <f t="shared" si="32"/>
        <v>1.0542522643431107</v>
      </c>
      <c r="S505">
        <v>2</v>
      </c>
      <c r="T505" t="s">
        <v>38</v>
      </c>
      <c r="V505" t="s">
        <v>174</v>
      </c>
    </row>
    <row r="506" spans="1:22">
      <c r="A506" s="4" t="s">
        <v>88</v>
      </c>
      <c r="B506" t="s">
        <v>54</v>
      </c>
      <c r="C506" s="1">
        <v>42205</v>
      </c>
      <c r="D506" t="s">
        <v>55</v>
      </c>
      <c r="E506" s="1" t="s">
        <v>169</v>
      </c>
      <c r="F506" t="s">
        <v>61</v>
      </c>
      <c r="G506">
        <v>1</v>
      </c>
      <c r="H506">
        <v>3</v>
      </c>
      <c r="I506">
        <v>154</v>
      </c>
      <c r="K506">
        <v>488</v>
      </c>
      <c r="N506">
        <f t="shared" si="31"/>
        <v>0.52457140132096625</v>
      </c>
      <c r="P506">
        <f t="shared" si="32"/>
        <v>1.6622782067833215</v>
      </c>
      <c r="S506">
        <v>1</v>
      </c>
      <c r="T506" t="s">
        <v>6</v>
      </c>
      <c r="V506" t="s">
        <v>174</v>
      </c>
    </row>
    <row r="507" spans="1:22">
      <c r="A507" s="4" t="s">
        <v>88</v>
      </c>
      <c r="B507" t="s">
        <v>54</v>
      </c>
      <c r="C507" s="1">
        <v>42205</v>
      </c>
      <c r="D507" t="s">
        <v>55</v>
      </c>
      <c r="E507" s="1" t="s">
        <v>169</v>
      </c>
      <c r="F507" t="s">
        <v>61</v>
      </c>
      <c r="G507">
        <v>1</v>
      </c>
      <c r="H507">
        <v>4</v>
      </c>
      <c r="I507">
        <v>136</v>
      </c>
      <c r="K507">
        <v>512</v>
      </c>
      <c r="N507">
        <f t="shared" si="31"/>
        <v>0.4632578609068273</v>
      </c>
      <c r="P507">
        <f t="shared" si="32"/>
        <v>1.7440295940021733</v>
      </c>
      <c r="S507">
        <v>1</v>
      </c>
      <c r="T507" t="s">
        <v>6</v>
      </c>
      <c r="V507" t="s">
        <v>174</v>
      </c>
    </row>
    <row r="508" spans="1:22">
      <c r="A508" s="4" t="s">
        <v>88</v>
      </c>
      <c r="B508" t="s">
        <v>54</v>
      </c>
      <c r="C508" s="1">
        <v>42205</v>
      </c>
      <c r="D508" t="s">
        <v>55</v>
      </c>
      <c r="E508" s="1" t="s">
        <v>169</v>
      </c>
      <c r="F508" t="s">
        <v>61</v>
      </c>
      <c r="G508">
        <v>2</v>
      </c>
      <c r="H508">
        <v>1</v>
      </c>
      <c r="I508">
        <v>142</v>
      </c>
      <c r="K508">
        <v>545</v>
      </c>
      <c r="N508">
        <f t="shared" si="31"/>
        <v>0.48369570771154025</v>
      </c>
      <c r="P508">
        <f t="shared" si="32"/>
        <v>1.8564377514280948</v>
      </c>
      <c r="S508">
        <v>1</v>
      </c>
      <c r="T508" t="s">
        <v>6</v>
      </c>
      <c r="V508" t="s">
        <v>174</v>
      </c>
    </row>
    <row r="509" spans="1:22">
      <c r="A509" s="4" t="s">
        <v>88</v>
      </c>
      <c r="B509" t="s">
        <v>54</v>
      </c>
      <c r="C509" s="1">
        <v>42205</v>
      </c>
      <c r="D509" t="s">
        <v>55</v>
      </c>
      <c r="E509" s="1" t="s">
        <v>169</v>
      </c>
      <c r="F509" t="s">
        <v>61</v>
      </c>
      <c r="G509">
        <v>2</v>
      </c>
      <c r="H509">
        <v>2</v>
      </c>
      <c r="I509">
        <v>144</v>
      </c>
      <c r="K509">
        <v>497</v>
      </c>
      <c r="N509">
        <f t="shared" si="31"/>
        <v>0.49050832331311123</v>
      </c>
      <c r="P509">
        <f t="shared" si="32"/>
        <v>1.692934976990391</v>
      </c>
      <c r="S509">
        <v>1</v>
      </c>
      <c r="T509" t="s">
        <v>6</v>
      </c>
      <c r="V509" t="s">
        <v>174</v>
      </c>
    </row>
    <row r="510" spans="1:22">
      <c r="A510" s="4" t="s">
        <v>88</v>
      </c>
      <c r="B510" t="s">
        <v>54</v>
      </c>
      <c r="C510" s="1">
        <v>42205</v>
      </c>
      <c r="D510" t="s">
        <v>55</v>
      </c>
      <c r="E510" s="1" t="s">
        <v>169</v>
      </c>
      <c r="F510" t="s">
        <v>61</v>
      </c>
      <c r="G510">
        <v>2</v>
      </c>
      <c r="H510">
        <v>3</v>
      </c>
      <c r="I510">
        <v>52</v>
      </c>
      <c r="K510">
        <v>365</v>
      </c>
      <c r="N510">
        <f t="shared" si="31"/>
        <v>0.17712800564084574</v>
      </c>
      <c r="P510">
        <f t="shared" si="32"/>
        <v>1.2433023472867055</v>
      </c>
      <c r="S510">
        <v>1</v>
      </c>
      <c r="T510" t="s">
        <v>38</v>
      </c>
      <c r="V510" t="s">
        <v>174</v>
      </c>
    </row>
    <row r="511" spans="1:22">
      <c r="A511" s="4" t="s">
        <v>88</v>
      </c>
      <c r="B511" t="s">
        <v>54</v>
      </c>
      <c r="C511" s="1">
        <v>42205</v>
      </c>
      <c r="D511" t="s">
        <v>55</v>
      </c>
      <c r="E511" s="1" t="s">
        <v>169</v>
      </c>
      <c r="F511" t="s">
        <v>61</v>
      </c>
      <c r="G511">
        <v>2</v>
      </c>
      <c r="H511">
        <v>4</v>
      </c>
      <c r="I511">
        <v>34</v>
      </c>
      <c r="K511">
        <v>303</v>
      </c>
      <c r="N511">
        <f t="shared" ref="N511:N568" si="33">I511/($X$4*S511)</f>
        <v>0.11581446522670683</v>
      </c>
      <c r="P511">
        <f t="shared" ref="P511:P568" si="34">K511/($X$4*S511)</f>
        <v>1.032111263638005</v>
      </c>
      <c r="S511">
        <v>1</v>
      </c>
      <c r="T511" t="s">
        <v>38</v>
      </c>
      <c r="V511" t="s">
        <v>174</v>
      </c>
    </row>
    <row r="512" spans="1:22">
      <c r="A512" s="4" t="s">
        <v>88</v>
      </c>
      <c r="B512" t="s">
        <v>54</v>
      </c>
      <c r="C512" s="1">
        <v>42205</v>
      </c>
      <c r="D512" t="s">
        <v>55</v>
      </c>
      <c r="E512" s="1" t="s">
        <v>169</v>
      </c>
      <c r="F512" t="s">
        <v>79</v>
      </c>
      <c r="G512">
        <v>1</v>
      </c>
      <c r="H512">
        <v>1</v>
      </c>
      <c r="I512">
        <v>153</v>
      </c>
      <c r="K512">
        <v>537</v>
      </c>
      <c r="N512">
        <f t="shared" si="33"/>
        <v>0.5211650935201807</v>
      </c>
      <c r="P512">
        <f t="shared" si="34"/>
        <v>1.8291872890218108</v>
      </c>
      <c r="S512">
        <v>1</v>
      </c>
      <c r="T512" t="s">
        <v>6</v>
      </c>
      <c r="V512" t="s">
        <v>174</v>
      </c>
    </row>
    <row r="513" spans="1:22">
      <c r="A513" s="4" t="s">
        <v>88</v>
      </c>
      <c r="B513" t="s">
        <v>54</v>
      </c>
      <c r="C513" s="1">
        <v>42205</v>
      </c>
      <c r="D513" t="s">
        <v>55</v>
      </c>
      <c r="E513" s="1" t="s">
        <v>169</v>
      </c>
      <c r="F513" t="s">
        <v>79</v>
      </c>
      <c r="G513">
        <v>1</v>
      </c>
      <c r="H513">
        <v>2</v>
      </c>
      <c r="I513">
        <v>145</v>
      </c>
      <c r="K513">
        <v>546</v>
      </c>
      <c r="N513">
        <f t="shared" si="33"/>
        <v>0.49391463111389677</v>
      </c>
      <c r="P513">
        <f t="shared" si="34"/>
        <v>1.8598440592288801</v>
      </c>
      <c r="S513">
        <v>1</v>
      </c>
      <c r="T513" t="s">
        <v>6</v>
      </c>
      <c r="V513" t="s">
        <v>174</v>
      </c>
    </row>
    <row r="514" spans="1:22">
      <c r="A514" s="4" t="s">
        <v>88</v>
      </c>
      <c r="B514" t="s">
        <v>54</v>
      </c>
      <c r="C514" s="1">
        <v>42205</v>
      </c>
      <c r="D514" t="s">
        <v>55</v>
      </c>
      <c r="E514" s="1" t="s">
        <v>169</v>
      </c>
      <c r="F514" t="s">
        <v>79</v>
      </c>
      <c r="G514">
        <v>1</v>
      </c>
      <c r="H514">
        <v>3</v>
      </c>
      <c r="I514">
        <v>44</v>
      </c>
      <c r="K514">
        <v>307</v>
      </c>
      <c r="N514">
        <f t="shared" si="33"/>
        <v>0.14987754323456176</v>
      </c>
      <c r="P514">
        <f t="shared" si="34"/>
        <v>1.0457364948411469</v>
      </c>
      <c r="S514">
        <v>1</v>
      </c>
      <c r="T514" t="s">
        <v>38</v>
      </c>
      <c r="V514" t="s">
        <v>174</v>
      </c>
    </row>
    <row r="515" spans="1:22">
      <c r="A515" s="4" t="s">
        <v>88</v>
      </c>
      <c r="B515" t="s">
        <v>54</v>
      </c>
      <c r="C515" s="1">
        <v>42205</v>
      </c>
      <c r="D515" t="s">
        <v>55</v>
      </c>
      <c r="E515" s="1" t="s">
        <v>169</v>
      </c>
      <c r="F515" t="s">
        <v>79</v>
      </c>
      <c r="G515">
        <v>1</v>
      </c>
      <c r="H515">
        <v>4</v>
      </c>
      <c r="I515">
        <v>37</v>
      </c>
      <c r="K515">
        <v>541</v>
      </c>
      <c r="N515">
        <f t="shared" si="33"/>
        <v>0.1260333886290633</v>
      </c>
      <c r="P515">
        <f t="shared" si="34"/>
        <v>1.8428125202249528</v>
      </c>
      <c r="S515">
        <v>1</v>
      </c>
      <c r="T515" t="s">
        <v>38</v>
      </c>
      <c r="V515" t="s">
        <v>174</v>
      </c>
    </row>
    <row r="516" spans="1:22">
      <c r="A516" s="4" t="s">
        <v>88</v>
      </c>
      <c r="B516" t="s">
        <v>54</v>
      </c>
      <c r="C516" s="1">
        <v>42205</v>
      </c>
      <c r="D516" t="s">
        <v>55</v>
      </c>
      <c r="E516" s="1" t="s">
        <v>169</v>
      </c>
      <c r="F516" t="s">
        <v>79</v>
      </c>
      <c r="G516">
        <v>2</v>
      </c>
      <c r="H516">
        <v>1</v>
      </c>
      <c r="I516">
        <v>268</v>
      </c>
      <c r="K516">
        <v>1244</v>
      </c>
      <c r="N516">
        <f t="shared" si="33"/>
        <v>0.45644524530525632</v>
      </c>
      <c r="P516">
        <f t="shared" si="34"/>
        <v>2.1187234520885778</v>
      </c>
      <c r="S516">
        <v>2</v>
      </c>
      <c r="T516" t="s">
        <v>6</v>
      </c>
      <c r="V516" t="s">
        <v>174</v>
      </c>
    </row>
    <row r="517" spans="1:22">
      <c r="A517" s="4" t="s">
        <v>88</v>
      </c>
      <c r="B517" t="s">
        <v>54</v>
      </c>
      <c r="C517" s="1">
        <v>42205</v>
      </c>
      <c r="D517" t="s">
        <v>55</v>
      </c>
      <c r="E517" s="1" t="s">
        <v>169</v>
      </c>
      <c r="F517" t="s">
        <v>79</v>
      </c>
      <c r="G517">
        <v>2</v>
      </c>
      <c r="H517">
        <v>2</v>
      </c>
      <c r="I517">
        <v>295</v>
      </c>
      <c r="K517">
        <v>1201</v>
      </c>
      <c r="N517">
        <f t="shared" si="33"/>
        <v>0.50243040061586053</v>
      </c>
      <c r="P517">
        <f t="shared" si="34"/>
        <v>2.0454878343716896</v>
      </c>
      <c r="S517">
        <v>2</v>
      </c>
      <c r="T517" t="s">
        <v>6</v>
      </c>
      <c r="V517" t="s">
        <v>174</v>
      </c>
    </row>
    <row r="518" spans="1:22">
      <c r="A518" s="4" t="s">
        <v>88</v>
      </c>
      <c r="B518" t="s">
        <v>54</v>
      </c>
      <c r="C518" s="1">
        <v>42205</v>
      </c>
      <c r="D518" t="s">
        <v>55</v>
      </c>
      <c r="E518" s="1" t="s">
        <v>169</v>
      </c>
      <c r="F518" t="s">
        <v>79</v>
      </c>
      <c r="G518">
        <v>2</v>
      </c>
      <c r="H518">
        <v>3</v>
      </c>
      <c r="I518">
        <v>83</v>
      </c>
      <c r="K518">
        <v>1012</v>
      </c>
      <c r="N518">
        <f t="shared" si="33"/>
        <v>0.14136177373259803</v>
      </c>
      <c r="P518">
        <f t="shared" si="34"/>
        <v>1.7235917471974604</v>
      </c>
      <c r="S518">
        <v>2</v>
      </c>
      <c r="T518" t="s">
        <v>38</v>
      </c>
      <c r="V518" t="s">
        <v>174</v>
      </c>
    </row>
    <row r="519" spans="1:22">
      <c r="A519" s="4" t="s">
        <v>88</v>
      </c>
      <c r="B519" t="s">
        <v>54</v>
      </c>
      <c r="C519" s="1">
        <v>42205</v>
      </c>
      <c r="D519" t="s">
        <v>55</v>
      </c>
      <c r="E519" s="1" t="s">
        <v>169</v>
      </c>
      <c r="F519" t="s">
        <v>79</v>
      </c>
      <c r="G519">
        <v>2</v>
      </c>
      <c r="H519">
        <v>4</v>
      </c>
      <c r="I519">
        <v>92</v>
      </c>
      <c r="K519">
        <v>770</v>
      </c>
      <c r="N519">
        <f t="shared" si="33"/>
        <v>0.15669015883613277</v>
      </c>
      <c r="P519">
        <f t="shared" si="34"/>
        <v>1.3114285033024156</v>
      </c>
      <c r="S519">
        <v>2</v>
      </c>
      <c r="T519" t="s">
        <v>38</v>
      </c>
      <c r="V519" t="s">
        <v>174</v>
      </c>
    </row>
    <row r="520" spans="1:22">
      <c r="A520" s="4" t="s">
        <v>88</v>
      </c>
      <c r="B520" t="s">
        <v>54</v>
      </c>
      <c r="C520" s="1">
        <v>42205</v>
      </c>
      <c r="D520" t="s">
        <v>55</v>
      </c>
      <c r="E520" s="1" t="s">
        <v>169</v>
      </c>
      <c r="F520" t="s">
        <v>94</v>
      </c>
      <c r="G520">
        <v>1</v>
      </c>
      <c r="H520">
        <v>1</v>
      </c>
      <c r="I520">
        <v>190</v>
      </c>
      <c r="K520">
        <v>845</v>
      </c>
      <c r="N520">
        <f t="shared" si="33"/>
        <v>0.32359924107462201</v>
      </c>
      <c r="P520">
        <f t="shared" si="34"/>
        <v>1.4391650458318717</v>
      </c>
      <c r="S520">
        <v>2</v>
      </c>
      <c r="T520" t="s">
        <v>6</v>
      </c>
      <c r="V520" t="s">
        <v>174</v>
      </c>
    </row>
    <row r="521" spans="1:22">
      <c r="A521" s="4" t="s">
        <v>88</v>
      </c>
      <c r="B521" t="s">
        <v>54</v>
      </c>
      <c r="C521" s="1">
        <v>42205</v>
      </c>
      <c r="D521" t="s">
        <v>55</v>
      </c>
      <c r="E521" s="1" t="s">
        <v>169</v>
      </c>
      <c r="F521" t="s">
        <v>94</v>
      </c>
      <c r="G521">
        <v>1</v>
      </c>
      <c r="H521">
        <v>2</v>
      </c>
      <c r="I521">
        <v>177</v>
      </c>
      <c r="K521">
        <v>865</v>
      </c>
      <c r="N521">
        <f t="shared" si="33"/>
        <v>0.30145824036951629</v>
      </c>
      <c r="P521">
        <f t="shared" si="34"/>
        <v>1.4732281238397265</v>
      </c>
      <c r="S521">
        <v>2</v>
      </c>
      <c r="T521" t="s">
        <v>6</v>
      </c>
      <c r="V521" t="s">
        <v>174</v>
      </c>
    </row>
    <row r="522" spans="1:22">
      <c r="A522" s="4" t="s">
        <v>88</v>
      </c>
      <c r="B522" t="s">
        <v>54</v>
      </c>
      <c r="C522" s="1">
        <v>42205</v>
      </c>
      <c r="D522" t="s">
        <v>55</v>
      </c>
      <c r="E522" s="1" t="s">
        <v>169</v>
      </c>
      <c r="F522" t="s">
        <v>94</v>
      </c>
      <c r="G522">
        <v>1</v>
      </c>
      <c r="H522">
        <v>3</v>
      </c>
      <c r="I522">
        <v>69</v>
      </c>
      <c r="K522">
        <v>551</v>
      </c>
      <c r="N522">
        <f t="shared" si="33"/>
        <v>0.11751761912709957</v>
      </c>
      <c r="P522">
        <f t="shared" si="34"/>
        <v>0.93843779911640379</v>
      </c>
      <c r="S522">
        <v>2</v>
      </c>
      <c r="T522" t="s">
        <v>38</v>
      </c>
      <c r="V522" t="s">
        <v>174</v>
      </c>
    </row>
    <row r="523" spans="1:22">
      <c r="A523" s="4" t="s">
        <v>88</v>
      </c>
      <c r="B523" t="s">
        <v>54</v>
      </c>
      <c r="C523" s="1">
        <v>42205</v>
      </c>
      <c r="D523" t="s">
        <v>55</v>
      </c>
      <c r="E523" s="1" t="s">
        <v>169</v>
      </c>
      <c r="F523" t="s">
        <v>94</v>
      </c>
      <c r="G523">
        <v>1</v>
      </c>
      <c r="H523">
        <v>4</v>
      </c>
      <c r="I523">
        <v>99</v>
      </c>
      <c r="K523">
        <v>513</v>
      </c>
      <c r="N523">
        <f t="shared" si="33"/>
        <v>0.16861223613888199</v>
      </c>
      <c r="P523">
        <f t="shared" si="34"/>
        <v>0.87371795090147941</v>
      </c>
      <c r="S523">
        <v>2</v>
      </c>
      <c r="T523" t="s">
        <v>38</v>
      </c>
      <c r="V523" t="s">
        <v>174</v>
      </c>
    </row>
    <row r="524" spans="1:22">
      <c r="A524" s="4" t="s">
        <v>88</v>
      </c>
      <c r="B524" t="s">
        <v>54</v>
      </c>
      <c r="C524" s="1">
        <v>42205</v>
      </c>
      <c r="D524" t="s">
        <v>55</v>
      </c>
      <c r="E524" s="1" t="s">
        <v>169</v>
      </c>
      <c r="F524" t="s">
        <v>94</v>
      </c>
      <c r="G524">
        <v>2</v>
      </c>
      <c r="H524">
        <v>1</v>
      </c>
      <c r="I524">
        <v>231</v>
      </c>
      <c r="K524">
        <v>800</v>
      </c>
      <c r="N524">
        <f t="shared" si="33"/>
        <v>0.39342855099072466</v>
      </c>
      <c r="P524">
        <f t="shared" si="34"/>
        <v>1.3625231203141979</v>
      </c>
      <c r="S524">
        <v>2</v>
      </c>
      <c r="T524" t="s">
        <v>6</v>
      </c>
      <c r="V524" t="s">
        <v>174</v>
      </c>
    </row>
    <row r="525" spans="1:22">
      <c r="A525" s="4" t="s">
        <v>88</v>
      </c>
      <c r="B525" t="s">
        <v>54</v>
      </c>
      <c r="C525" s="1">
        <v>42205</v>
      </c>
      <c r="D525" t="s">
        <v>55</v>
      </c>
      <c r="E525" s="1" t="s">
        <v>169</v>
      </c>
      <c r="F525" t="s">
        <v>94</v>
      </c>
      <c r="G525">
        <v>2</v>
      </c>
      <c r="H525">
        <v>2</v>
      </c>
      <c r="I525">
        <v>196</v>
      </c>
      <c r="K525">
        <v>833</v>
      </c>
      <c r="N525">
        <f t="shared" si="33"/>
        <v>0.33381816447697849</v>
      </c>
      <c r="P525">
        <f t="shared" si="34"/>
        <v>1.4187271990271586</v>
      </c>
      <c r="S525">
        <v>2</v>
      </c>
      <c r="T525" t="s">
        <v>6</v>
      </c>
      <c r="V525" t="s">
        <v>174</v>
      </c>
    </row>
    <row r="526" spans="1:22">
      <c r="A526" s="4" t="s">
        <v>88</v>
      </c>
      <c r="B526" t="s">
        <v>54</v>
      </c>
      <c r="C526" s="1">
        <v>42205</v>
      </c>
      <c r="D526" t="s">
        <v>55</v>
      </c>
      <c r="E526" s="1" t="s">
        <v>169</v>
      </c>
      <c r="F526" t="s">
        <v>94</v>
      </c>
      <c r="G526">
        <v>2</v>
      </c>
      <c r="H526">
        <v>3</v>
      </c>
      <c r="I526">
        <v>97</v>
      </c>
      <c r="K526">
        <v>726</v>
      </c>
      <c r="N526">
        <f t="shared" si="33"/>
        <v>0.11013728555873099</v>
      </c>
      <c r="P526">
        <f t="shared" si="34"/>
        <v>0.82432648779008977</v>
      </c>
      <c r="S526">
        <v>3</v>
      </c>
      <c r="T526" t="s">
        <v>38</v>
      </c>
      <c r="V526" t="s">
        <v>174</v>
      </c>
    </row>
    <row r="527" spans="1:22">
      <c r="A527" s="4" t="s">
        <v>88</v>
      </c>
      <c r="B527" t="s">
        <v>54</v>
      </c>
      <c r="C527" s="1">
        <v>42205</v>
      </c>
      <c r="D527" t="s">
        <v>55</v>
      </c>
      <c r="E527" s="1" t="s">
        <v>169</v>
      </c>
      <c r="F527" t="s">
        <v>94</v>
      </c>
      <c r="G527">
        <v>2</v>
      </c>
      <c r="H527">
        <v>4</v>
      </c>
      <c r="I527">
        <v>118</v>
      </c>
      <c r="K527">
        <v>656</v>
      </c>
      <c r="N527">
        <f t="shared" si="33"/>
        <v>0.13398144016422947</v>
      </c>
      <c r="P527">
        <f t="shared" si="34"/>
        <v>0.74484597243842821</v>
      </c>
      <c r="S527">
        <v>3</v>
      </c>
      <c r="T527" t="s">
        <v>38</v>
      </c>
      <c r="V527" t="s">
        <v>174</v>
      </c>
    </row>
    <row r="528" spans="1:22">
      <c r="A528" s="4" t="s">
        <v>170</v>
      </c>
      <c r="B528" t="s">
        <v>54</v>
      </c>
      <c r="C528" s="1">
        <v>42206</v>
      </c>
      <c r="D528" t="s">
        <v>176</v>
      </c>
      <c r="E528" s="1" t="s">
        <v>177</v>
      </c>
      <c r="F528" t="s">
        <v>49</v>
      </c>
      <c r="G528">
        <v>1</v>
      </c>
      <c r="H528">
        <v>1</v>
      </c>
      <c r="I528">
        <v>249</v>
      </c>
      <c r="K528">
        <v>1029</v>
      </c>
      <c r="N528">
        <f t="shared" si="33"/>
        <v>0.84817064239558826</v>
      </c>
      <c r="P528">
        <f t="shared" si="34"/>
        <v>3.5050907270082741</v>
      </c>
      <c r="S528">
        <v>1</v>
      </c>
      <c r="T528" t="s">
        <v>38</v>
      </c>
      <c r="V528" t="s">
        <v>178</v>
      </c>
    </row>
    <row r="529" spans="1:22">
      <c r="A529" s="4" t="s">
        <v>170</v>
      </c>
      <c r="B529" t="s">
        <v>54</v>
      </c>
      <c r="C529" s="1">
        <v>42206</v>
      </c>
      <c r="D529" t="s">
        <v>176</v>
      </c>
      <c r="E529" s="1" t="s">
        <v>177</v>
      </c>
      <c r="F529" t="s">
        <v>49</v>
      </c>
      <c r="G529">
        <v>1</v>
      </c>
      <c r="H529">
        <v>2</v>
      </c>
      <c r="I529">
        <v>234</v>
      </c>
      <c r="K529">
        <v>1145</v>
      </c>
      <c r="N529">
        <f t="shared" si="33"/>
        <v>0.79707602538380584</v>
      </c>
      <c r="P529">
        <f t="shared" si="34"/>
        <v>3.9002224318993917</v>
      </c>
      <c r="S529">
        <v>1</v>
      </c>
      <c r="T529" t="s">
        <v>38</v>
      </c>
      <c r="V529" t="s">
        <v>178</v>
      </c>
    </row>
    <row r="530" spans="1:22">
      <c r="A530" s="4" t="s">
        <v>170</v>
      </c>
      <c r="B530" t="s">
        <v>54</v>
      </c>
      <c r="C530" s="1">
        <v>42206</v>
      </c>
      <c r="D530" t="s">
        <v>176</v>
      </c>
      <c r="E530" s="1" t="s">
        <v>177</v>
      </c>
      <c r="F530" t="s">
        <v>49</v>
      </c>
      <c r="G530">
        <v>1</v>
      </c>
      <c r="H530">
        <v>3</v>
      </c>
      <c r="I530">
        <v>571</v>
      </c>
      <c r="K530">
        <v>1688</v>
      </c>
      <c r="N530">
        <f t="shared" si="33"/>
        <v>1.9450017542485176</v>
      </c>
      <c r="P530">
        <f t="shared" si="34"/>
        <v>5.7498475677259151</v>
      </c>
      <c r="S530">
        <v>1</v>
      </c>
      <c r="T530" t="s">
        <v>6</v>
      </c>
      <c r="V530" t="s">
        <v>178</v>
      </c>
    </row>
    <row r="531" spans="1:22">
      <c r="A531" s="4" t="s">
        <v>170</v>
      </c>
      <c r="B531" t="s">
        <v>54</v>
      </c>
      <c r="C531" s="1">
        <v>42206</v>
      </c>
      <c r="D531" t="s">
        <v>176</v>
      </c>
      <c r="E531" s="1" t="s">
        <v>177</v>
      </c>
      <c r="F531" t="s">
        <v>49</v>
      </c>
      <c r="G531">
        <v>1</v>
      </c>
      <c r="H531">
        <v>4</v>
      </c>
      <c r="I531">
        <v>511</v>
      </c>
      <c r="K531">
        <v>2079</v>
      </c>
      <c r="N531">
        <f t="shared" si="33"/>
        <v>1.740623286201388</v>
      </c>
      <c r="P531">
        <f t="shared" si="34"/>
        <v>7.0817139178330439</v>
      </c>
      <c r="S531">
        <v>1</v>
      </c>
      <c r="T531" t="s">
        <v>6</v>
      </c>
      <c r="V531" t="s">
        <v>178</v>
      </c>
    </row>
    <row r="532" spans="1:22">
      <c r="A532" s="4" t="s">
        <v>170</v>
      </c>
      <c r="B532" t="s">
        <v>54</v>
      </c>
      <c r="C532" s="1">
        <v>42206</v>
      </c>
      <c r="D532" t="s">
        <v>176</v>
      </c>
      <c r="E532" s="1" t="s">
        <v>177</v>
      </c>
      <c r="F532" t="s">
        <v>50</v>
      </c>
      <c r="G532">
        <v>1</v>
      </c>
      <c r="H532">
        <v>1</v>
      </c>
      <c r="I532">
        <v>447</v>
      </c>
      <c r="K532">
        <v>1545</v>
      </c>
      <c r="N532">
        <f t="shared" si="33"/>
        <v>1.5226195869511161</v>
      </c>
      <c r="P532">
        <f t="shared" si="34"/>
        <v>5.2627455522135893</v>
      </c>
      <c r="S532">
        <v>1</v>
      </c>
      <c r="T532" t="s">
        <v>6</v>
      </c>
      <c r="V532" t="s">
        <v>178</v>
      </c>
    </row>
    <row r="533" spans="1:22">
      <c r="A533" s="4" t="s">
        <v>170</v>
      </c>
      <c r="B533" t="s">
        <v>54</v>
      </c>
      <c r="C533" s="1">
        <v>42206</v>
      </c>
      <c r="D533" t="s">
        <v>176</v>
      </c>
      <c r="E533" s="1" t="s">
        <v>177</v>
      </c>
      <c r="F533" t="s">
        <v>50</v>
      </c>
      <c r="G533">
        <v>1</v>
      </c>
      <c r="H533">
        <v>2</v>
      </c>
      <c r="I533">
        <v>429</v>
      </c>
      <c r="K533">
        <v>1723</v>
      </c>
      <c r="N533">
        <f t="shared" si="33"/>
        <v>1.4613060465369774</v>
      </c>
      <c r="P533">
        <f t="shared" si="34"/>
        <v>5.8690683407534072</v>
      </c>
      <c r="S533">
        <v>1</v>
      </c>
      <c r="T533" t="s">
        <v>6</v>
      </c>
      <c r="V533" t="s">
        <v>178</v>
      </c>
    </row>
    <row r="534" spans="1:22">
      <c r="A534" s="4" t="s">
        <v>170</v>
      </c>
      <c r="B534" t="s">
        <v>54</v>
      </c>
      <c r="C534" s="1">
        <v>42206</v>
      </c>
      <c r="D534" t="s">
        <v>176</v>
      </c>
      <c r="E534" s="1" t="s">
        <v>177</v>
      </c>
      <c r="F534" t="s">
        <v>50</v>
      </c>
      <c r="G534">
        <v>1</v>
      </c>
      <c r="H534">
        <v>3</v>
      </c>
      <c r="I534">
        <v>444</v>
      </c>
      <c r="K534">
        <v>1102</v>
      </c>
      <c r="N534">
        <f t="shared" si="33"/>
        <v>1.5124006635487597</v>
      </c>
      <c r="P534">
        <f t="shared" si="34"/>
        <v>3.7537511964656152</v>
      </c>
      <c r="S534">
        <v>1</v>
      </c>
      <c r="T534" t="s">
        <v>38</v>
      </c>
      <c r="V534" t="s">
        <v>178</v>
      </c>
    </row>
    <row r="535" spans="1:22">
      <c r="A535" s="4" t="s">
        <v>170</v>
      </c>
      <c r="B535" t="s">
        <v>54</v>
      </c>
      <c r="C535" s="1">
        <v>42206</v>
      </c>
      <c r="D535" t="s">
        <v>176</v>
      </c>
      <c r="E535" s="1" t="s">
        <v>177</v>
      </c>
      <c r="F535" t="s">
        <v>50</v>
      </c>
      <c r="G535">
        <v>1</v>
      </c>
      <c r="H535">
        <v>4</v>
      </c>
      <c r="I535">
        <v>482</v>
      </c>
      <c r="K535">
        <v>692</v>
      </c>
      <c r="N535">
        <f t="shared" si="33"/>
        <v>1.6418403599786084</v>
      </c>
      <c r="P535">
        <f t="shared" si="34"/>
        <v>2.3571649981435625</v>
      </c>
      <c r="S535">
        <v>1</v>
      </c>
      <c r="T535" t="s">
        <v>38</v>
      </c>
      <c r="V535" t="s">
        <v>178</v>
      </c>
    </row>
    <row r="536" spans="1:22">
      <c r="A536" s="4" t="s">
        <v>170</v>
      </c>
      <c r="B536" t="s">
        <v>54</v>
      </c>
      <c r="C536" s="1">
        <v>42206</v>
      </c>
      <c r="D536" t="s">
        <v>176</v>
      </c>
      <c r="E536" s="1" t="s">
        <v>177</v>
      </c>
      <c r="F536" t="s">
        <v>50</v>
      </c>
      <c r="G536">
        <v>2</v>
      </c>
      <c r="H536">
        <v>1</v>
      </c>
      <c r="I536">
        <v>171</v>
      </c>
      <c r="K536">
        <v>596</v>
      </c>
      <c r="N536">
        <f t="shared" si="33"/>
        <v>0.58247863393431965</v>
      </c>
      <c r="P536">
        <f t="shared" si="34"/>
        <v>2.0301594492681549</v>
      </c>
      <c r="S536">
        <v>1</v>
      </c>
      <c r="T536" t="s">
        <v>38</v>
      </c>
      <c r="V536" t="s">
        <v>178</v>
      </c>
    </row>
    <row r="537" spans="1:22">
      <c r="A537" s="4" t="s">
        <v>170</v>
      </c>
      <c r="B537" t="s">
        <v>54</v>
      </c>
      <c r="C537" s="1">
        <v>42206</v>
      </c>
      <c r="D537" t="s">
        <v>176</v>
      </c>
      <c r="E537" s="1" t="s">
        <v>177</v>
      </c>
      <c r="F537" t="s">
        <v>50</v>
      </c>
      <c r="G537">
        <v>2</v>
      </c>
      <c r="H537">
        <v>2</v>
      </c>
      <c r="I537">
        <v>247</v>
      </c>
      <c r="K537">
        <v>585</v>
      </c>
      <c r="N537">
        <f t="shared" si="33"/>
        <v>0.84135802679401717</v>
      </c>
      <c r="P537">
        <f t="shared" si="34"/>
        <v>1.9926900634595144</v>
      </c>
      <c r="S537">
        <v>1</v>
      </c>
      <c r="T537" t="s">
        <v>38</v>
      </c>
      <c r="V537" t="s">
        <v>178</v>
      </c>
    </row>
    <row r="538" spans="1:22">
      <c r="A538" s="4" t="s">
        <v>170</v>
      </c>
      <c r="B538" t="s">
        <v>54</v>
      </c>
      <c r="C538" s="1">
        <v>42206</v>
      </c>
      <c r="D538" t="s">
        <v>176</v>
      </c>
      <c r="E538" s="1" t="s">
        <v>177</v>
      </c>
      <c r="F538" t="s">
        <v>50</v>
      </c>
      <c r="G538">
        <v>2</v>
      </c>
      <c r="H538">
        <v>3</v>
      </c>
      <c r="I538">
        <v>400</v>
      </c>
      <c r="K538">
        <v>1868</v>
      </c>
      <c r="N538">
        <f t="shared" si="33"/>
        <v>1.3625231203141979</v>
      </c>
      <c r="P538">
        <f t="shared" si="34"/>
        <v>6.3629829718673045</v>
      </c>
      <c r="S538">
        <v>1</v>
      </c>
      <c r="T538" t="s">
        <v>6</v>
      </c>
      <c r="V538" t="s">
        <v>178</v>
      </c>
    </row>
    <row r="539" spans="1:22">
      <c r="A539" s="4" t="s">
        <v>170</v>
      </c>
      <c r="B539" t="s">
        <v>54</v>
      </c>
      <c r="C539" s="1">
        <v>42206</v>
      </c>
      <c r="D539" t="s">
        <v>176</v>
      </c>
      <c r="E539" s="1" t="s">
        <v>177</v>
      </c>
      <c r="F539" t="s">
        <v>50</v>
      </c>
      <c r="G539">
        <v>2</v>
      </c>
      <c r="H539">
        <v>4</v>
      </c>
      <c r="I539">
        <v>422</v>
      </c>
      <c r="K539">
        <v>1339</v>
      </c>
      <c r="N539">
        <f t="shared" si="33"/>
        <v>1.4374618919314788</v>
      </c>
      <c r="P539">
        <f t="shared" si="34"/>
        <v>4.5610461452517779</v>
      </c>
      <c r="S539">
        <v>1</v>
      </c>
      <c r="T539" t="s">
        <v>6</v>
      </c>
      <c r="V539" t="s">
        <v>178</v>
      </c>
    </row>
    <row r="540" spans="1:22">
      <c r="A540" s="4" t="s">
        <v>170</v>
      </c>
      <c r="B540" t="s">
        <v>54</v>
      </c>
      <c r="C540" s="1">
        <v>42206</v>
      </c>
      <c r="D540" t="s">
        <v>176</v>
      </c>
      <c r="E540" s="1" t="s">
        <v>177</v>
      </c>
      <c r="F540" t="s">
        <v>50</v>
      </c>
      <c r="G540">
        <v>2</v>
      </c>
      <c r="H540">
        <v>5</v>
      </c>
      <c r="I540">
        <v>342</v>
      </c>
      <c r="K540">
        <v>1409</v>
      </c>
      <c r="N540">
        <f t="shared" si="33"/>
        <v>1.1649572678686393</v>
      </c>
      <c r="P540">
        <f t="shared" si="34"/>
        <v>4.7994876913067621</v>
      </c>
      <c r="S540">
        <v>1</v>
      </c>
      <c r="T540" t="s">
        <v>6</v>
      </c>
      <c r="V540" t="s">
        <v>178</v>
      </c>
    </row>
    <row r="541" spans="1:22">
      <c r="A541" s="4" t="s">
        <v>170</v>
      </c>
      <c r="B541" t="s">
        <v>54</v>
      </c>
      <c r="C541" s="1">
        <v>42206</v>
      </c>
      <c r="D541" t="s">
        <v>176</v>
      </c>
      <c r="E541" s="1" t="s">
        <v>177</v>
      </c>
      <c r="F541" t="s">
        <v>61</v>
      </c>
      <c r="G541">
        <v>1</v>
      </c>
      <c r="H541">
        <v>1</v>
      </c>
      <c r="I541">
        <v>254</v>
      </c>
      <c r="K541">
        <v>769</v>
      </c>
      <c r="N541">
        <f t="shared" si="33"/>
        <v>0.86520218139951566</v>
      </c>
      <c r="P541">
        <f t="shared" si="34"/>
        <v>2.6194506988040454</v>
      </c>
      <c r="S541">
        <v>1</v>
      </c>
      <c r="T541" t="s">
        <v>38</v>
      </c>
      <c r="V541" t="s">
        <v>178</v>
      </c>
    </row>
    <row r="542" spans="1:22">
      <c r="A542" s="4" t="s">
        <v>170</v>
      </c>
      <c r="B542" t="s">
        <v>54</v>
      </c>
      <c r="C542" s="1">
        <v>42206</v>
      </c>
      <c r="D542" t="s">
        <v>176</v>
      </c>
      <c r="E542" s="1" t="s">
        <v>177</v>
      </c>
      <c r="F542" t="s">
        <v>61</v>
      </c>
      <c r="G542">
        <v>1</v>
      </c>
      <c r="H542">
        <v>2</v>
      </c>
      <c r="I542">
        <v>272</v>
      </c>
      <c r="K542">
        <v>727</v>
      </c>
      <c r="N542">
        <f t="shared" si="33"/>
        <v>0.9265157218136546</v>
      </c>
      <c r="P542">
        <f t="shared" si="34"/>
        <v>2.4763857711710546</v>
      </c>
      <c r="S542">
        <v>1</v>
      </c>
      <c r="T542" t="s">
        <v>38</v>
      </c>
      <c r="V542" t="s">
        <v>178</v>
      </c>
    </row>
    <row r="543" spans="1:22">
      <c r="A543" s="4" t="s">
        <v>170</v>
      </c>
      <c r="B543" t="s">
        <v>54</v>
      </c>
      <c r="C543" s="1">
        <v>42206</v>
      </c>
      <c r="D543" t="s">
        <v>176</v>
      </c>
      <c r="E543" s="1" t="s">
        <v>177</v>
      </c>
      <c r="F543" t="s">
        <v>61</v>
      </c>
      <c r="G543">
        <v>1</v>
      </c>
      <c r="H543">
        <v>3</v>
      </c>
      <c r="I543">
        <v>431</v>
      </c>
      <c r="K543">
        <v>1673</v>
      </c>
      <c r="N543">
        <f t="shared" si="33"/>
        <v>1.4681186621385482</v>
      </c>
      <c r="P543">
        <f t="shared" si="34"/>
        <v>5.698752950714133</v>
      </c>
      <c r="S543">
        <v>1</v>
      </c>
      <c r="T543" t="s">
        <v>6</v>
      </c>
      <c r="V543" t="s">
        <v>178</v>
      </c>
    </row>
    <row r="544" spans="1:22">
      <c r="A544" s="4" t="s">
        <v>170</v>
      </c>
      <c r="B544" t="s">
        <v>54</v>
      </c>
      <c r="C544" s="1">
        <v>42206</v>
      </c>
      <c r="D544" t="s">
        <v>176</v>
      </c>
      <c r="E544" s="1" t="s">
        <v>177</v>
      </c>
      <c r="F544" t="s">
        <v>61</v>
      </c>
      <c r="G544">
        <v>1</v>
      </c>
      <c r="H544">
        <v>4</v>
      </c>
      <c r="I544">
        <v>412</v>
      </c>
      <c r="K544">
        <v>1573</v>
      </c>
      <c r="N544">
        <f t="shared" si="33"/>
        <v>1.4033988139236238</v>
      </c>
      <c r="P544">
        <f t="shared" si="34"/>
        <v>5.3581221706355837</v>
      </c>
      <c r="S544">
        <v>1</v>
      </c>
      <c r="T544" t="s">
        <v>6</v>
      </c>
      <c r="V544" t="s">
        <v>178</v>
      </c>
    </row>
    <row r="545" spans="1:22">
      <c r="A545" s="4" t="s">
        <v>170</v>
      </c>
      <c r="B545" t="s">
        <v>54</v>
      </c>
      <c r="C545" s="1">
        <v>42206</v>
      </c>
      <c r="D545" t="s">
        <v>176</v>
      </c>
      <c r="E545" s="1" t="s">
        <v>177</v>
      </c>
      <c r="F545" t="s">
        <v>61</v>
      </c>
      <c r="G545">
        <v>2</v>
      </c>
      <c r="H545">
        <v>1</v>
      </c>
      <c r="I545">
        <v>200</v>
      </c>
      <c r="K545">
        <v>838</v>
      </c>
      <c r="N545">
        <f t="shared" si="33"/>
        <v>0.68126156015709893</v>
      </c>
      <c r="P545">
        <f t="shared" si="34"/>
        <v>2.8544859370582447</v>
      </c>
      <c r="S545">
        <v>1</v>
      </c>
      <c r="T545" t="s">
        <v>38</v>
      </c>
      <c r="V545" t="s">
        <v>178</v>
      </c>
    </row>
    <row r="546" spans="1:22">
      <c r="A546" s="4" t="s">
        <v>170</v>
      </c>
      <c r="B546" t="s">
        <v>54</v>
      </c>
      <c r="C546" s="1">
        <v>42206</v>
      </c>
      <c r="D546" t="s">
        <v>176</v>
      </c>
      <c r="E546" s="1" t="s">
        <v>177</v>
      </c>
      <c r="F546" t="s">
        <v>61</v>
      </c>
      <c r="G546">
        <v>2</v>
      </c>
      <c r="H546">
        <v>2</v>
      </c>
      <c r="I546">
        <v>251</v>
      </c>
      <c r="K546">
        <v>875</v>
      </c>
      <c r="N546">
        <f t="shared" si="33"/>
        <v>0.85498325799715924</v>
      </c>
      <c r="P546">
        <f t="shared" si="34"/>
        <v>2.9805193256873079</v>
      </c>
      <c r="S546">
        <v>1</v>
      </c>
      <c r="T546" t="s">
        <v>38</v>
      </c>
      <c r="V546" t="s">
        <v>178</v>
      </c>
    </row>
    <row r="547" spans="1:22">
      <c r="A547" s="4" t="s">
        <v>170</v>
      </c>
      <c r="B547" t="s">
        <v>54</v>
      </c>
      <c r="C547" s="1">
        <v>42206</v>
      </c>
      <c r="D547" t="s">
        <v>176</v>
      </c>
      <c r="E547" s="1" t="s">
        <v>177</v>
      </c>
      <c r="F547" t="s">
        <v>61</v>
      </c>
      <c r="G547">
        <v>2</v>
      </c>
      <c r="H547">
        <v>3</v>
      </c>
      <c r="I547">
        <v>471</v>
      </c>
      <c r="K547">
        <v>1996</v>
      </c>
      <c r="N547">
        <f t="shared" si="33"/>
        <v>1.6043709741699681</v>
      </c>
      <c r="P547">
        <f t="shared" si="34"/>
        <v>6.7989903703678474</v>
      </c>
      <c r="S547">
        <v>1</v>
      </c>
      <c r="T547" t="s">
        <v>6</v>
      </c>
      <c r="V547" t="s">
        <v>178</v>
      </c>
    </row>
    <row r="548" spans="1:22">
      <c r="A548" s="4" t="s">
        <v>170</v>
      </c>
      <c r="B548" t="s">
        <v>54</v>
      </c>
      <c r="C548" s="1">
        <v>42206</v>
      </c>
      <c r="D548" t="s">
        <v>176</v>
      </c>
      <c r="E548" s="1" t="s">
        <v>177</v>
      </c>
      <c r="F548" t="s">
        <v>61</v>
      </c>
      <c r="G548">
        <v>2</v>
      </c>
      <c r="H548">
        <v>4</v>
      </c>
      <c r="I548">
        <v>508</v>
      </c>
      <c r="K548">
        <v>1676</v>
      </c>
      <c r="N548">
        <f t="shared" si="33"/>
        <v>1.7304043627990313</v>
      </c>
      <c r="P548">
        <f t="shared" si="34"/>
        <v>5.7089718741164894</v>
      </c>
      <c r="S548">
        <v>1</v>
      </c>
      <c r="T548" t="s">
        <v>6</v>
      </c>
      <c r="V548" t="s">
        <v>178</v>
      </c>
    </row>
    <row r="549" spans="1:22">
      <c r="A549" s="4" t="s">
        <v>170</v>
      </c>
      <c r="B549" t="s">
        <v>54</v>
      </c>
      <c r="C549" s="1">
        <v>42206</v>
      </c>
      <c r="D549" t="s">
        <v>176</v>
      </c>
      <c r="E549" s="1" t="s">
        <v>177</v>
      </c>
      <c r="F549" t="s">
        <v>79</v>
      </c>
      <c r="G549">
        <v>1</v>
      </c>
      <c r="H549">
        <v>1</v>
      </c>
      <c r="I549">
        <v>270</v>
      </c>
      <c r="K549">
        <v>1011</v>
      </c>
      <c r="N549">
        <f t="shared" si="33"/>
        <v>0.91970310621208362</v>
      </c>
      <c r="P549">
        <f t="shared" si="34"/>
        <v>3.4437771865941351</v>
      </c>
      <c r="S549">
        <v>1</v>
      </c>
      <c r="T549" t="s">
        <v>38</v>
      </c>
      <c r="V549" t="s">
        <v>178</v>
      </c>
    </row>
    <row r="550" spans="1:22">
      <c r="A550" s="4" t="s">
        <v>170</v>
      </c>
      <c r="B550" t="s">
        <v>54</v>
      </c>
      <c r="C550" s="1">
        <v>42206</v>
      </c>
      <c r="D550" t="s">
        <v>176</v>
      </c>
      <c r="E550" s="1" t="s">
        <v>177</v>
      </c>
      <c r="F550" t="s">
        <v>79</v>
      </c>
      <c r="G550">
        <v>1</v>
      </c>
      <c r="H550">
        <v>2</v>
      </c>
      <c r="I550">
        <v>264</v>
      </c>
      <c r="K550">
        <v>990</v>
      </c>
      <c r="N550">
        <f t="shared" si="33"/>
        <v>0.89926525940737068</v>
      </c>
      <c r="P550">
        <f t="shared" si="34"/>
        <v>3.3722447227776398</v>
      </c>
      <c r="S550">
        <v>1</v>
      </c>
      <c r="T550" t="s">
        <v>38</v>
      </c>
      <c r="V550" t="s">
        <v>178</v>
      </c>
    </row>
    <row r="551" spans="1:22">
      <c r="A551" s="4" t="s">
        <v>170</v>
      </c>
      <c r="B551" t="s">
        <v>54</v>
      </c>
      <c r="C551" s="1">
        <v>42206</v>
      </c>
      <c r="D551" t="s">
        <v>176</v>
      </c>
      <c r="E551" s="1" t="s">
        <v>177</v>
      </c>
      <c r="F551" t="s">
        <v>79</v>
      </c>
      <c r="G551">
        <v>1</v>
      </c>
      <c r="H551">
        <v>3</v>
      </c>
      <c r="I551">
        <v>570</v>
      </c>
      <c r="K551">
        <v>2196</v>
      </c>
      <c r="N551">
        <f t="shared" si="33"/>
        <v>1.9415954464477321</v>
      </c>
      <c r="P551">
        <f t="shared" si="34"/>
        <v>7.4802519305249469</v>
      </c>
      <c r="S551">
        <v>1</v>
      </c>
      <c r="T551" t="s">
        <v>6</v>
      </c>
      <c r="V551" t="s">
        <v>178</v>
      </c>
    </row>
    <row r="552" spans="1:22">
      <c r="A552" s="4" t="s">
        <v>170</v>
      </c>
      <c r="B552" t="s">
        <v>54</v>
      </c>
      <c r="C552" s="1">
        <v>42206</v>
      </c>
      <c r="D552" t="s">
        <v>176</v>
      </c>
      <c r="E552" s="1" t="s">
        <v>177</v>
      </c>
      <c r="F552" t="s">
        <v>79</v>
      </c>
      <c r="G552">
        <v>1</v>
      </c>
      <c r="H552">
        <v>4</v>
      </c>
      <c r="I552">
        <v>546</v>
      </c>
      <c r="K552">
        <v>2283</v>
      </c>
      <c r="N552">
        <f t="shared" si="33"/>
        <v>1.8598440592288801</v>
      </c>
      <c r="P552">
        <f t="shared" si="34"/>
        <v>7.7766007091932847</v>
      </c>
      <c r="S552">
        <v>1</v>
      </c>
      <c r="T552" t="s">
        <v>6</v>
      </c>
      <c r="V552" t="s">
        <v>178</v>
      </c>
    </row>
    <row r="553" spans="1:22">
      <c r="A553" s="4" t="s">
        <v>170</v>
      </c>
      <c r="B553" t="s">
        <v>54</v>
      </c>
      <c r="C553" s="1">
        <v>42206</v>
      </c>
      <c r="D553" t="s">
        <v>176</v>
      </c>
      <c r="E553" s="1" t="s">
        <v>177</v>
      </c>
      <c r="F553" t="s">
        <v>94</v>
      </c>
      <c r="G553">
        <v>1</v>
      </c>
      <c r="H553">
        <v>1</v>
      </c>
      <c r="I553">
        <v>167</v>
      </c>
      <c r="K553">
        <v>582</v>
      </c>
      <c r="N553">
        <f t="shared" si="33"/>
        <v>0.56885340273117768</v>
      </c>
      <c r="P553">
        <f t="shared" si="34"/>
        <v>1.982471140057158</v>
      </c>
      <c r="S553">
        <v>1</v>
      </c>
      <c r="T553" t="s">
        <v>38</v>
      </c>
      <c r="V553" t="s">
        <v>178</v>
      </c>
    </row>
    <row r="554" spans="1:22">
      <c r="A554" s="4" t="s">
        <v>170</v>
      </c>
      <c r="B554" t="s">
        <v>54</v>
      </c>
      <c r="C554" s="1">
        <v>42206</v>
      </c>
      <c r="D554" t="s">
        <v>176</v>
      </c>
      <c r="E554" s="1" t="s">
        <v>177</v>
      </c>
      <c r="F554" t="s">
        <v>94</v>
      </c>
      <c r="G554">
        <v>1</v>
      </c>
      <c r="H554">
        <v>2</v>
      </c>
      <c r="I554">
        <v>171</v>
      </c>
      <c r="K554">
        <v>741</v>
      </c>
      <c r="N554">
        <f t="shared" si="33"/>
        <v>0.58247863393431965</v>
      </c>
      <c r="P554">
        <f t="shared" si="34"/>
        <v>2.5240740803820518</v>
      </c>
      <c r="S554">
        <v>1</v>
      </c>
      <c r="T554" t="s">
        <v>38</v>
      </c>
      <c r="V554" t="s">
        <v>178</v>
      </c>
    </row>
    <row r="555" spans="1:22">
      <c r="A555" s="4" t="s">
        <v>170</v>
      </c>
      <c r="B555" t="s">
        <v>54</v>
      </c>
      <c r="C555" s="1">
        <v>42206</v>
      </c>
      <c r="D555" t="s">
        <v>176</v>
      </c>
      <c r="E555" s="1" t="s">
        <v>177</v>
      </c>
      <c r="F555" t="s">
        <v>94</v>
      </c>
      <c r="G555">
        <v>1</v>
      </c>
      <c r="H555">
        <v>3</v>
      </c>
      <c r="I555">
        <v>679</v>
      </c>
      <c r="K555">
        <v>1853</v>
      </c>
      <c r="N555">
        <f t="shared" si="33"/>
        <v>2.3128829967333511</v>
      </c>
      <c r="P555">
        <f t="shared" si="34"/>
        <v>6.3118883548555216</v>
      </c>
      <c r="S555">
        <v>1</v>
      </c>
      <c r="T555" t="s">
        <v>6</v>
      </c>
      <c r="V555" t="s">
        <v>178</v>
      </c>
    </row>
    <row r="556" spans="1:22">
      <c r="A556" s="4" t="s">
        <v>170</v>
      </c>
      <c r="B556" t="s">
        <v>54</v>
      </c>
      <c r="C556" s="1">
        <v>42206</v>
      </c>
      <c r="D556" t="s">
        <v>176</v>
      </c>
      <c r="E556" s="1" t="s">
        <v>177</v>
      </c>
      <c r="F556" t="s">
        <v>94</v>
      </c>
      <c r="G556">
        <v>1</v>
      </c>
      <c r="H556">
        <v>4</v>
      </c>
      <c r="I556">
        <v>516</v>
      </c>
      <c r="K556">
        <v>1574</v>
      </c>
      <c r="N556">
        <f t="shared" si="33"/>
        <v>1.7576548252053152</v>
      </c>
      <c r="P556">
        <f t="shared" si="34"/>
        <v>5.3615284784363686</v>
      </c>
      <c r="S556">
        <v>1</v>
      </c>
      <c r="T556" t="s">
        <v>6</v>
      </c>
      <c r="V556" t="s">
        <v>178</v>
      </c>
    </row>
    <row r="557" spans="1:22">
      <c r="A557" s="4" t="s">
        <v>170</v>
      </c>
      <c r="B557" t="s">
        <v>54</v>
      </c>
      <c r="C557" s="1">
        <v>42206</v>
      </c>
      <c r="D557" t="s">
        <v>176</v>
      </c>
      <c r="E557" s="1" t="s">
        <v>177</v>
      </c>
      <c r="F557" t="s">
        <v>111</v>
      </c>
      <c r="G557">
        <v>1</v>
      </c>
      <c r="H557">
        <v>1</v>
      </c>
      <c r="I557">
        <v>195</v>
      </c>
      <c r="K557">
        <v>1224</v>
      </c>
      <c r="N557">
        <f t="shared" si="33"/>
        <v>0.66423002115317153</v>
      </c>
      <c r="P557">
        <f t="shared" si="34"/>
        <v>4.1693207481614456</v>
      </c>
      <c r="S557">
        <v>1</v>
      </c>
      <c r="T557" t="s">
        <v>38</v>
      </c>
      <c r="V557" t="s">
        <v>178</v>
      </c>
    </row>
    <row r="558" spans="1:22">
      <c r="A558" s="4" t="s">
        <v>170</v>
      </c>
      <c r="B558" t="s">
        <v>54</v>
      </c>
      <c r="C558" s="1">
        <v>42206</v>
      </c>
      <c r="D558" t="s">
        <v>176</v>
      </c>
      <c r="E558" s="1" t="s">
        <v>177</v>
      </c>
      <c r="F558" t="s">
        <v>111</v>
      </c>
      <c r="G558">
        <v>1</v>
      </c>
      <c r="H558">
        <v>2</v>
      </c>
      <c r="I558">
        <v>210</v>
      </c>
      <c r="K558">
        <v>1063</v>
      </c>
      <c r="N558">
        <f t="shared" si="33"/>
        <v>0.71532463816495395</v>
      </c>
      <c r="P558">
        <f t="shared" si="34"/>
        <v>3.6209051922349809</v>
      </c>
      <c r="S558">
        <v>1</v>
      </c>
      <c r="T558" t="s">
        <v>38</v>
      </c>
      <c r="V558" t="s">
        <v>178</v>
      </c>
    </row>
    <row r="559" spans="1:22">
      <c r="A559" s="4" t="s">
        <v>170</v>
      </c>
      <c r="B559" t="s">
        <v>54</v>
      </c>
      <c r="C559" s="1">
        <v>42206</v>
      </c>
      <c r="D559" t="s">
        <v>176</v>
      </c>
      <c r="E559" s="1" t="s">
        <v>177</v>
      </c>
      <c r="F559" t="s">
        <v>111</v>
      </c>
      <c r="G559">
        <v>1</v>
      </c>
      <c r="H559">
        <v>3</v>
      </c>
      <c r="I559">
        <v>498</v>
      </c>
      <c r="K559">
        <v>2040</v>
      </c>
      <c r="N559">
        <f t="shared" si="33"/>
        <v>1.6963412847911765</v>
      </c>
      <c r="P559">
        <f t="shared" si="34"/>
        <v>6.9488679136024096</v>
      </c>
      <c r="S559">
        <v>1</v>
      </c>
      <c r="T559" t="s">
        <v>6</v>
      </c>
      <c r="V559" t="s">
        <v>178</v>
      </c>
    </row>
    <row r="560" spans="1:22">
      <c r="A560" s="4" t="s">
        <v>170</v>
      </c>
      <c r="B560" t="s">
        <v>54</v>
      </c>
      <c r="C560" s="1">
        <v>42206</v>
      </c>
      <c r="D560" t="s">
        <v>176</v>
      </c>
      <c r="E560" s="1" t="s">
        <v>177</v>
      </c>
      <c r="F560" t="s">
        <v>111</v>
      </c>
      <c r="G560">
        <v>1</v>
      </c>
      <c r="H560">
        <v>4</v>
      </c>
      <c r="I560">
        <v>521</v>
      </c>
      <c r="K560">
        <v>1918</v>
      </c>
      <c r="N560">
        <f t="shared" si="33"/>
        <v>1.7746863642092428</v>
      </c>
      <c r="P560">
        <f t="shared" si="34"/>
        <v>6.5332983619065788</v>
      </c>
      <c r="S560">
        <v>1</v>
      </c>
      <c r="T560" t="s">
        <v>6</v>
      </c>
      <c r="V560" t="s">
        <v>178</v>
      </c>
    </row>
    <row r="561" spans="1:24">
      <c r="A561" s="4" t="s">
        <v>170</v>
      </c>
      <c r="B561" t="s">
        <v>54</v>
      </c>
      <c r="C561" s="1">
        <v>42206</v>
      </c>
      <c r="D561" t="s">
        <v>176</v>
      </c>
      <c r="E561" s="1" t="s">
        <v>177</v>
      </c>
      <c r="F561" t="s">
        <v>112</v>
      </c>
      <c r="G561">
        <v>1</v>
      </c>
      <c r="H561">
        <v>1</v>
      </c>
      <c r="I561">
        <v>236</v>
      </c>
      <c r="K561">
        <v>1009</v>
      </c>
      <c r="N561">
        <f t="shared" si="33"/>
        <v>0.80388864098537682</v>
      </c>
      <c r="P561">
        <f t="shared" si="34"/>
        <v>3.4369645709925645</v>
      </c>
      <c r="S561">
        <v>1</v>
      </c>
      <c r="T561" t="s">
        <v>38</v>
      </c>
      <c r="V561" t="s">
        <v>178</v>
      </c>
    </row>
    <row r="562" spans="1:24">
      <c r="A562" s="4" t="s">
        <v>170</v>
      </c>
      <c r="B562" t="s">
        <v>54</v>
      </c>
      <c r="C562" s="1">
        <v>42206</v>
      </c>
      <c r="D562" t="s">
        <v>176</v>
      </c>
      <c r="E562" s="1" t="s">
        <v>177</v>
      </c>
      <c r="F562" t="s">
        <v>112</v>
      </c>
      <c r="G562">
        <v>1</v>
      </c>
      <c r="H562">
        <v>2</v>
      </c>
      <c r="I562">
        <v>268</v>
      </c>
      <c r="K562">
        <v>1232</v>
      </c>
      <c r="N562">
        <f t="shared" si="33"/>
        <v>0.91289049061051264</v>
      </c>
      <c r="P562">
        <f t="shared" si="34"/>
        <v>4.19657121056773</v>
      </c>
      <c r="S562">
        <v>1</v>
      </c>
      <c r="T562" t="s">
        <v>38</v>
      </c>
      <c r="V562" t="s">
        <v>178</v>
      </c>
    </row>
    <row r="563" spans="1:24">
      <c r="A563" s="4" t="s">
        <v>170</v>
      </c>
      <c r="B563" t="s">
        <v>54</v>
      </c>
      <c r="C563" s="1">
        <v>42206</v>
      </c>
      <c r="D563" t="s">
        <v>176</v>
      </c>
      <c r="E563" s="1" t="s">
        <v>177</v>
      </c>
      <c r="F563" t="s">
        <v>112</v>
      </c>
      <c r="G563">
        <v>1</v>
      </c>
      <c r="H563">
        <v>3</v>
      </c>
      <c r="I563">
        <v>508</v>
      </c>
      <c r="K563">
        <v>1683</v>
      </c>
      <c r="N563">
        <f t="shared" si="33"/>
        <v>1.7304043627990313</v>
      </c>
      <c r="P563">
        <f t="shared" si="34"/>
        <v>5.732816028721988</v>
      </c>
      <c r="S563">
        <v>1</v>
      </c>
      <c r="T563" t="s">
        <v>6</v>
      </c>
      <c r="V563" t="s">
        <v>178</v>
      </c>
    </row>
    <row r="564" spans="1:24">
      <c r="A564" s="4" t="s">
        <v>170</v>
      </c>
      <c r="B564" t="s">
        <v>54</v>
      </c>
      <c r="C564" s="1">
        <v>42206</v>
      </c>
      <c r="D564" t="s">
        <v>176</v>
      </c>
      <c r="E564" s="1" t="s">
        <v>177</v>
      </c>
      <c r="F564" t="s">
        <v>112</v>
      </c>
      <c r="G564">
        <v>1</v>
      </c>
      <c r="H564">
        <v>4</v>
      </c>
      <c r="I564">
        <v>531</v>
      </c>
      <c r="K564">
        <v>1497</v>
      </c>
      <c r="N564">
        <f t="shared" si="33"/>
        <v>1.8087494422170978</v>
      </c>
      <c r="P564">
        <f t="shared" si="34"/>
        <v>5.0992427777758857</v>
      </c>
      <c r="S564">
        <v>1</v>
      </c>
      <c r="T564" t="s">
        <v>6</v>
      </c>
      <c r="V564" t="s">
        <v>178</v>
      </c>
    </row>
    <row r="565" spans="1:24">
      <c r="A565" s="4" t="s">
        <v>170</v>
      </c>
      <c r="B565" t="s">
        <v>54</v>
      </c>
      <c r="C565" s="1">
        <v>42206</v>
      </c>
      <c r="D565" t="s">
        <v>176</v>
      </c>
      <c r="E565" s="1" t="s">
        <v>177</v>
      </c>
      <c r="F565" t="s">
        <v>112</v>
      </c>
      <c r="G565">
        <v>2</v>
      </c>
      <c r="H565">
        <v>1</v>
      </c>
      <c r="I565">
        <v>292</v>
      </c>
      <c r="K565">
        <v>1018</v>
      </c>
      <c r="N565">
        <f t="shared" si="33"/>
        <v>0.99464187782936453</v>
      </c>
      <c r="P565">
        <f t="shared" si="34"/>
        <v>3.4676213411996337</v>
      </c>
      <c r="S565">
        <v>1</v>
      </c>
      <c r="T565" t="s">
        <v>38</v>
      </c>
      <c r="V565" t="s">
        <v>178</v>
      </c>
    </row>
    <row r="566" spans="1:24">
      <c r="A566" s="4" t="s">
        <v>170</v>
      </c>
      <c r="B566" t="s">
        <v>54</v>
      </c>
      <c r="C566" s="1">
        <v>42206</v>
      </c>
      <c r="D566" t="s">
        <v>176</v>
      </c>
      <c r="E566" s="1" t="s">
        <v>177</v>
      </c>
      <c r="F566" t="s">
        <v>112</v>
      </c>
      <c r="G566">
        <v>2</v>
      </c>
      <c r="H566">
        <v>2</v>
      </c>
      <c r="I566">
        <v>255</v>
      </c>
      <c r="K566">
        <v>965</v>
      </c>
      <c r="N566">
        <f t="shared" si="33"/>
        <v>0.8686084892003012</v>
      </c>
      <c r="P566">
        <f t="shared" si="34"/>
        <v>3.2870870277580027</v>
      </c>
      <c r="S566">
        <v>1</v>
      </c>
      <c r="T566" t="s">
        <v>38</v>
      </c>
      <c r="V566" t="s">
        <v>178</v>
      </c>
    </row>
    <row r="567" spans="1:24">
      <c r="A567" s="4" t="s">
        <v>170</v>
      </c>
      <c r="B567" t="s">
        <v>54</v>
      </c>
      <c r="C567" s="1">
        <v>42206</v>
      </c>
      <c r="D567" t="s">
        <v>176</v>
      </c>
      <c r="E567" s="1" t="s">
        <v>177</v>
      </c>
      <c r="F567" t="s">
        <v>112</v>
      </c>
      <c r="G567">
        <v>2</v>
      </c>
      <c r="H567">
        <v>3</v>
      </c>
      <c r="I567">
        <v>526</v>
      </c>
      <c r="K567">
        <v>1795</v>
      </c>
      <c r="N567">
        <f t="shared" si="33"/>
        <v>1.7917179032131703</v>
      </c>
      <c r="P567">
        <f t="shared" si="34"/>
        <v>6.114322502409963</v>
      </c>
      <c r="S567">
        <v>1</v>
      </c>
      <c r="T567" t="s">
        <v>6</v>
      </c>
      <c r="V567" t="s">
        <v>178</v>
      </c>
    </row>
    <row r="568" spans="1:24">
      <c r="A568" s="4" t="s">
        <v>170</v>
      </c>
      <c r="B568" t="s">
        <v>54</v>
      </c>
      <c r="C568" s="1">
        <v>42206</v>
      </c>
      <c r="D568" t="s">
        <v>176</v>
      </c>
      <c r="E568" s="1" t="s">
        <v>177</v>
      </c>
      <c r="F568" t="s">
        <v>112</v>
      </c>
      <c r="G568">
        <v>2</v>
      </c>
      <c r="H568">
        <v>4</v>
      </c>
      <c r="I568">
        <v>537</v>
      </c>
      <c r="K568">
        <v>1727</v>
      </c>
      <c r="N568">
        <f t="shared" si="33"/>
        <v>1.8291872890218108</v>
      </c>
      <c r="P568">
        <f t="shared" si="34"/>
        <v>5.8826935719565494</v>
      </c>
      <c r="S568">
        <v>1</v>
      </c>
      <c r="T568" t="s">
        <v>6</v>
      </c>
      <c r="V568" t="s">
        <v>178</v>
      </c>
    </row>
    <row r="569" spans="1:24">
      <c r="A569" s="4" t="s">
        <v>193</v>
      </c>
      <c r="B569" t="s">
        <v>53</v>
      </c>
      <c r="C569" s="1">
        <v>42207</v>
      </c>
      <c r="D569" t="s">
        <v>118</v>
      </c>
      <c r="E569" s="1" t="s">
        <v>37</v>
      </c>
      <c r="F569" t="s">
        <v>49</v>
      </c>
      <c r="G569">
        <v>1</v>
      </c>
      <c r="H569">
        <v>1</v>
      </c>
      <c r="I569">
        <v>110</v>
      </c>
      <c r="J569">
        <v>56</v>
      </c>
      <c r="K569" t="s">
        <v>124</v>
      </c>
      <c r="L569" t="s">
        <v>124</v>
      </c>
      <c r="N569">
        <f t="shared" ref="N569:N580" si="35">I569/($X$4*S569)</f>
        <v>0.37469385808640443</v>
      </c>
      <c r="O569">
        <f>J569/($X$4*S569)</f>
        <v>0.19075323684398771</v>
      </c>
      <c r="P569">
        <v>31.3</v>
      </c>
      <c r="Q569">
        <v>25.83</v>
      </c>
      <c r="S569">
        <v>1</v>
      </c>
      <c r="T569" t="s">
        <v>144</v>
      </c>
      <c r="V569" t="s">
        <v>190</v>
      </c>
      <c r="W569" t="s">
        <v>202</v>
      </c>
      <c r="X569" s="3" t="s">
        <v>205</v>
      </c>
    </row>
    <row r="570" spans="1:24">
      <c r="A570" s="4" t="s">
        <v>193</v>
      </c>
      <c r="B570" t="s">
        <v>53</v>
      </c>
      <c r="C570" s="1">
        <v>42207</v>
      </c>
      <c r="D570" t="s">
        <v>118</v>
      </c>
      <c r="E570" s="1" t="s">
        <v>37</v>
      </c>
      <c r="F570" t="s">
        <v>49</v>
      </c>
      <c r="G570">
        <v>1</v>
      </c>
      <c r="H570">
        <v>2</v>
      </c>
      <c r="I570">
        <v>92</v>
      </c>
      <c r="J570">
        <v>58</v>
      </c>
      <c r="K570" t="s">
        <v>124</v>
      </c>
      <c r="L570" t="s">
        <v>124</v>
      </c>
      <c r="N570">
        <f t="shared" si="35"/>
        <v>0.31338031767226554</v>
      </c>
      <c r="O570">
        <f t="shared" ref="O570:O580" si="36">J570/($X$4*S570)</f>
        <v>0.19756585244555869</v>
      </c>
      <c r="P570">
        <v>29.97</v>
      </c>
      <c r="Q570">
        <v>23.97</v>
      </c>
      <c r="S570">
        <v>1</v>
      </c>
      <c r="T570" t="s">
        <v>144</v>
      </c>
      <c r="V570" t="s">
        <v>190</v>
      </c>
      <c r="W570" t="s">
        <v>202</v>
      </c>
      <c r="X570" s="3" t="s">
        <v>205</v>
      </c>
    </row>
    <row r="571" spans="1:24">
      <c r="A571" s="4" t="s">
        <v>193</v>
      </c>
      <c r="B571" t="s">
        <v>53</v>
      </c>
      <c r="C571" s="1">
        <v>42207</v>
      </c>
      <c r="D571" t="s">
        <v>118</v>
      </c>
      <c r="E571" s="1" t="s">
        <v>37</v>
      </c>
      <c r="F571" t="s">
        <v>49</v>
      </c>
      <c r="G571">
        <v>1</v>
      </c>
      <c r="H571">
        <v>3</v>
      </c>
      <c r="I571">
        <v>123</v>
      </c>
      <c r="J571">
        <v>58</v>
      </c>
      <c r="K571" t="s">
        <v>124</v>
      </c>
      <c r="L571" t="s">
        <v>124</v>
      </c>
      <c r="N571">
        <f t="shared" si="35"/>
        <v>0.41897585949661587</v>
      </c>
      <c r="O571">
        <f t="shared" si="36"/>
        <v>0.19756585244555869</v>
      </c>
      <c r="P571">
        <v>30.89</v>
      </c>
      <c r="Q571">
        <v>25.74</v>
      </c>
      <c r="S571">
        <v>1</v>
      </c>
      <c r="T571" t="s">
        <v>144</v>
      </c>
      <c r="V571" t="s">
        <v>190</v>
      </c>
      <c r="W571" t="s">
        <v>202</v>
      </c>
      <c r="X571" s="3" t="s">
        <v>205</v>
      </c>
    </row>
    <row r="572" spans="1:24">
      <c r="A572" s="4" t="s">
        <v>193</v>
      </c>
      <c r="B572" t="s">
        <v>53</v>
      </c>
      <c r="C572" s="1">
        <v>42207</v>
      </c>
      <c r="D572" t="s">
        <v>118</v>
      </c>
      <c r="E572" s="1" t="s">
        <v>37</v>
      </c>
      <c r="F572" t="s">
        <v>50</v>
      </c>
      <c r="G572">
        <v>1</v>
      </c>
      <c r="H572">
        <v>1</v>
      </c>
      <c r="I572">
        <v>138</v>
      </c>
      <c r="J572">
        <v>61</v>
      </c>
      <c r="K572" t="s">
        <v>124</v>
      </c>
      <c r="L572" t="s">
        <v>124</v>
      </c>
      <c r="N572">
        <f t="shared" si="35"/>
        <v>0.47007047650839828</v>
      </c>
      <c r="O572">
        <f t="shared" si="36"/>
        <v>0.20778477584791519</v>
      </c>
      <c r="P572">
        <v>29.22</v>
      </c>
      <c r="Q572">
        <v>23.22</v>
      </c>
      <c r="S572">
        <v>1</v>
      </c>
      <c r="T572" t="s">
        <v>144</v>
      </c>
      <c r="V572" t="s">
        <v>190</v>
      </c>
      <c r="W572" t="s">
        <v>202</v>
      </c>
      <c r="X572" s="3" t="s">
        <v>205</v>
      </c>
    </row>
    <row r="573" spans="1:24">
      <c r="A573" s="4" t="s">
        <v>193</v>
      </c>
      <c r="B573" t="s">
        <v>53</v>
      </c>
      <c r="C573" s="1">
        <v>42207</v>
      </c>
      <c r="D573" t="s">
        <v>118</v>
      </c>
      <c r="E573" s="1" t="s">
        <v>37</v>
      </c>
      <c r="F573" t="s">
        <v>50</v>
      </c>
      <c r="G573">
        <v>1</v>
      </c>
      <c r="H573">
        <v>2</v>
      </c>
      <c r="I573">
        <v>105</v>
      </c>
      <c r="J573">
        <v>65</v>
      </c>
      <c r="K573" t="s">
        <v>124</v>
      </c>
      <c r="L573" t="s">
        <v>124</v>
      </c>
      <c r="N573">
        <f t="shared" si="35"/>
        <v>0.35766231908247698</v>
      </c>
      <c r="O573">
        <f t="shared" si="36"/>
        <v>0.22141000705105715</v>
      </c>
      <c r="P573">
        <v>28.28</v>
      </c>
      <c r="Q573">
        <v>22.81</v>
      </c>
      <c r="S573">
        <v>1</v>
      </c>
      <c r="T573" t="s">
        <v>144</v>
      </c>
      <c r="V573" t="s">
        <v>190</v>
      </c>
      <c r="W573" t="s">
        <v>202</v>
      </c>
      <c r="X573" s="3" t="s">
        <v>205</v>
      </c>
    </row>
    <row r="574" spans="1:24">
      <c r="A574" s="4" t="s">
        <v>193</v>
      </c>
      <c r="B574" t="s">
        <v>53</v>
      </c>
      <c r="C574" s="1">
        <v>42207</v>
      </c>
      <c r="D574" t="s">
        <v>118</v>
      </c>
      <c r="E574" s="1" t="s">
        <v>37</v>
      </c>
      <c r="F574" t="s">
        <v>50</v>
      </c>
      <c r="G574">
        <v>1</v>
      </c>
      <c r="H574">
        <v>3</v>
      </c>
      <c r="I574">
        <v>121</v>
      </c>
      <c r="J574">
        <v>68</v>
      </c>
      <c r="K574" t="s">
        <v>124</v>
      </c>
      <c r="L574" t="s">
        <v>124</v>
      </c>
      <c r="N574">
        <f t="shared" si="35"/>
        <v>0.41216324389504488</v>
      </c>
      <c r="O574">
        <f t="shared" si="36"/>
        <v>0.23162893045341365</v>
      </c>
      <c r="P574">
        <v>29.75</v>
      </c>
      <c r="Q574">
        <v>23.87</v>
      </c>
      <c r="S574">
        <v>1</v>
      </c>
      <c r="T574" t="s">
        <v>144</v>
      </c>
      <c r="V574" t="s">
        <v>190</v>
      </c>
      <c r="W574" t="s">
        <v>202</v>
      </c>
      <c r="X574" s="3" t="s">
        <v>205</v>
      </c>
    </row>
    <row r="575" spans="1:24">
      <c r="A575" s="4" t="s">
        <v>193</v>
      </c>
      <c r="B575" t="s">
        <v>53</v>
      </c>
      <c r="C575" s="1">
        <v>42207</v>
      </c>
      <c r="D575" t="s">
        <v>118</v>
      </c>
      <c r="E575" s="1" t="s">
        <v>37</v>
      </c>
      <c r="F575" t="s">
        <v>61</v>
      </c>
      <c r="G575">
        <v>1</v>
      </c>
      <c r="H575">
        <v>1</v>
      </c>
      <c r="I575">
        <v>107</v>
      </c>
      <c r="J575">
        <v>69</v>
      </c>
      <c r="K575" t="s">
        <v>124</v>
      </c>
      <c r="L575" t="s">
        <v>124</v>
      </c>
      <c r="N575">
        <f t="shared" si="35"/>
        <v>0.36447493468404796</v>
      </c>
      <c r="O575">
        <f t="shared" si="36"/>
        <v>0.23503523825419914</v>
      </c>
      <c r="P575">
        <v>30.26</v>
      </c>
      <c r="Q575">
        <v>25.43</v>
      </c>
      <c r="S575">
        <v>1</v>
      </c>
      <c r="T575" t="s">
        <v>144</v>
      </c>
      <c r="V575" t="s">
        <v>190</v>
      </c>
      <c r="W575" t="s">
        <v>202</v>
      </c>
      <c r="X575" s="3" t="s">
        <v>205</v>
      </c>
    </row>
    <row r="576" spans="1:24">
      <c r="A576" s="4" t="s">
        <v>193</v>
      </c>
      <c r="B576" t="s">
        <v>53</v>
      </c>
      <c r="C576" s="1">
        <v>42207</v>
      </c>
      <c r="D576" t="s">
        <v>118</v>
      </c>
      <c r="E576" s="1" t="s">
        <v>37</v>
      </c>
      <c r="F576" t="s">
        <v>61</v>
      </c>
      <c r="G576">
        <v>1</v>
      </c>
      <c r="H576">
        <v>2</v>
      </c>
      <c r="I576">
        <v>121</v>
      </c>
      <c r="J576">
        <v>66</v>
      </c>
      <c r="K576" t="s">
        <v>124</v>
      </c>
      <c r="L576" t="s">
        <v>124</v>
      </c>
      <c r="N576">
        <f t="shared" si="35"/>
        <v>0.41216324389504488</v>
      </c>
      <c r="O576">
        <f t="shared" si="36"/>
        <v>0.22481631485184267</v>
      </c>
      <c r="P576">
        <v>32.25</v>
      </c>
      <c r="Q576">
        <v>25.76</v>
      </c>
      <c r="S576">
        <v>1</v>
      </c>
      <c r="T576" t="s">
        <v>144</v>
      </c>
      <c r="V576" t="s">
        <v>190</v>
      </c>
      <c r="W576" t="s">
        <v>202</v>
      </c>
      <c r="X576" s="3" t="s">
        <v>205</v>
      </c>
    </row>
    <row r="577" spans="1:24">
      <c r="A577" s="4" t="s">
        <v>193</v>
      </c>
      <c r="B577" t="s">
        <v>53</v>
      </c>
      <c r="C577" s="1">
        <v>42207</v>
      </c>
      <c r="D577" t="s">
        <v>118</v>
      </c>
      <c r="E577" s="1" t="s">
        <v>37</v>
      </c>
      <c r="F577" t="s">
        <v>61</v>
      </c>
      <c r="G577">
        <v>1</v>
      </c>
      <c r="H577">
        <v>3</v>
      </c>
      <c r="I577">
        <v>123</v>
      </c>
      <c r="J577">
        <v>66</v>
      </c>
      <c r="K577" t="s">
        <v>124</v>
      </c>
      <c r="L577" t="s">
        <v>124</v>
      </c>
      <c r="N577">
        <f t="shared" si="35"/>
        <v>0.41897585949661587</v>
      </c>
      <c r="O577">
        <f t="shared" si="36"/>
        <v>0.22481631485184267</v>
      </c>
      <c r="P577">
        <v>30.76</v>
      </c>
      <c r="Q577">
        <v>24.71</v>
      </c>
      <c r="S577">
        <v>1</v>
      </c>
      <c r="T577" t="s">
        <v>144</v>
      </c>
      <c r="V577" t="s">
        <v>190</v>
      </c>
      <c r="W577" t="s">
        <v>202</v>
      </c>
      <c r="X577" s="3" t="s">
        <v>205</v>
      </c>
    </row>
    <row r="578" spans="1:24" s="3" customFormat="1">
      <c r="A578" s="4" t="s">
        <v>193</v>
      </c>
      <c r="B578" s="3" t="s">
        <v>53</v>
      </c>
      <c r="C578" s="4">
        <v>42207</v>
      </c>
      <c r="D578" s="3" t="s">
        <v>118</v>
      </c>
      <c r="E578" s="4" t="s">
        <v>37</v>
      </c>
      <c r="F578" s="3" t="s">
        <v>79</v>
      </c>
      <c r="G578" s="3">
        <v>1</v>
      </c>
      <c r="H578" s="3">
        <v>1</v>
      </c>
      <c r="I578" s="3">
        <v>124</v>
      </c>
      <c r="J578" s="3">
        <v>70</v>
      </c>
      <c r="K578" s="3" t="s">
        <v>124</v>
      </c>
      <c r="L578" s="3" t="s">
        <v>124</v>
      </c>
      <c r="N578" s="3">
        <f t="shared" si="35"/>
        <v>0.42238216729740136</v>
      </c>
      <c r="O578" s="3">
        <f t="shared" si="36"/>
        <v>0.23844154605498463</v>
      </c>
      <c r="P578" s="3">
        <v>32.89</v>
      </c>
      <c r="Q578" s="3">
        <v>26.77</v>
      </c>
      <c r="S578" s="3">
        <v>1</v>
      </c>
      <c r="T578" s="3" t="s">
        <v>144</v>
      </c>
      <c r="V578" s="3" t="s">
        <v>190</v>
      </c>
      <c r="W578" t="s">
        <v>202</v>
      </c>
      <c r="X578" s="3" t="s">
        <v>205</v>
      </c>
    </row>
    <row r="579" spans="1:24" s="3" customFormat="1">
      <c r="A579" s="4" t="s">
        <v>193</v>
      </c>
      <c r="B579" s="3" t="s">
        <v>53</v>
      </c>
      <c r="C579" s="4">
        <v>42207</v>
      </c>
      <c r="D579" s="3" t="s">
        <v>118</v>
      </c>
      <c r="E579" s="4" t="s">
        <v>37</v>
      </c>
      <c r="F579" s="3" t="s">
        <v>79</v>
      </c>
      <c r="G579" s="3">
        <v>1</v>
      </c>
      <c r="H579" s="3">
        <v>2</v>
      </c>
      <c r="I579" s="3">
        <v>131</v>
      </c>
      <c r="J579" s="3">
        <v>72</v>
      </c>
      <c r="K579" s="3" t="s">
        <v>124</v>
      </c>
      <c r="L579" s="3" t="s">
        <v>124</v>
      </c>
      <c r="N579" s="3">
        <f t="shared" si="35"/>
        <v>0.44622632190289985</v>
      </c>
      <c r="O579" s="3">
        <f t="shared" si="36"/>
        <v>0.24525416165655561</v>
      </c>
      <c r="P579" s="3">
        <v>32.26</v>
      </c>
      <c r="Q579" s="3">
        <v>25.71</v>
      </c>
      <c r="S579" s="3">
        <v>1</v>
      </c>
      <c r="T579" s="3" t="s">
        <v>144</v>
      </c>
      <c r="V579" s="3" t="s">
        <v>190</v>
      </c>
      <c r="W579" t="s">
        <v>202</v>
      </c>
      <c r="X579" s="3" t="s">
        <v>205</v>
      </c>
    </row>
    <row r="580" spans="1:24" s="3" customFormat="1">
      <c r="A580" s="4" t="s">
        <v>193</v>
      </c>
      <c r="B580" s="3" t="s">
        <v>53</v>
      </c>
      <c r="C580" s="4">
        <v>42207</v>
      </c>
      <c r="D580" s="3" t="s">
        <v>118</v>
      </c>
      <c r="E580" s="4" t="s">
        <v>37</v>
      </c>
      <c r="F580" s="3" t="s">
        <v>79</v>
      </c>
      <c r="G580" s="3">
        <v>1</v>
      </c>
      <c r="H580" s="3">
        <v>3</v>
      </c>
      <c r="I580" s="3">
        <v>111</v>
      </c>
      <c r="J580" s="3">
        <v>62</v>
      </c>
      <c r="K580" s="3" t="s">
        <v>124</v>
      </c>
      <c r="L580" s="3" t="s">
        <v>124</v>
      </c>
      <c r="N580" s="3">
        <f t="shared" si="35"/>
        <v>0.37810016588718992</v>
      </c>
      <c r="O580" s="3">
        <f t="shared" si="36"/>
        <v>0.21119108364870068</v>
      </c>
      <c r="P580" s="3">
        <v>33.19</v>
      </c>
      <c r="Q580" s="3">
        <v>27.06</v>
      </c>
      <c r="S580" s="3">
        <v>1</v>
      </c>
      <c r="T580" s="3" t="s">
        <v>144</v>
      </c>
      <c r="V580" s="3" t="s">
        <v>190</v>
      </c>
      <c r="W580" t="s">
        <v>202</v>
      </c>
      <c r="X580" s="3" t="s">
        <v>205</v>
      </c>
    </row>
    <row r="581" spans="1:24">
      <c r="A581" s="4" t="s">
        <v>193</v>
      </c>
      <c r="B581" t="s">
        <v>53</v>
      </c>
      <c r="C581" s="1">
        <v>42207</v>
      </c>
      <c r="D581" t="s">
        <v>118</v>
      </c>
      <c r="E581" s="1" t="s">
        <v>37</v>
      </c>
      <c r="F581" t="s">
        <v>94</v>
      </c>
      <c r="G581">
        <v>1</v>
      </c>
      <c r="H581">
        <v>1</v>
      </c>
      <c r="I581">
        <v>119</v>
      </c>
      <c r="J581">
        <v>60</v>
      </c>
      <c r="K581" t="s">
        <v>124</v>
      </c>
      <c r="L581" t="s">
        <v>124</v>
      </c>
      <c r="N581">
        <f t="shared" ref="N581:N583" si="37">I581/($X$4*S581)</f>
        <v>0.4053506282934739</v>
      </c>
      <c r="O581">
        <f t="shared" ref="O581:O582" si="38">J581/($X$4*S581)</f>
        <v>0.2043784680471297</v>
      </c>
      <c r="P581">
        <v>28.34</v>
      </c>
      <c r="Q581">
        <v>22.65</v>
      </c>
      <c r="S581">
        <v>1</v>
      </c>
      <c r="T581" t="s">
        <v>144</v>
      </c>
      <c r="V581" t="s">
        <v>190</v>
      </c>
      <c r="W581" t="s">
        <v>202</v>
      </c>
      <c r="X581" s="3" t="s">
        <v>205</v>
      </c>
    </row>
    <row r="582" spans="1:24">
      <c r="A582" s="4" t="s">
        <v>193</v>
      </c>
      <c r="B582" t="s">
        <v>53</v>
      </c>
      <c r="C582" s="1">
        <v>42207</v>
      </c>
      <c r="D582" t="s">
        <v>118</v>
      </c>
      <c r="E582" s="1" t="s">
        <v>37</v>
      </c>
      <c r="F582" t="s">
        <v>94</v>
      </c>
      <c r="G582">
        <v>1</v>
      </c>
      <c r="H582">
        <v>2</v>
      </c>
      <c r="I582">
        <v>113</v>
      </c>
      <c r="J582">
        <v>64</v>
      </c>
      <c r="K582" t="s">
        <v>124</v>
      </c>
      <c r="L582" t="s">
        <v>124</v>
      </c>
      <c r="N582">
        <f t="shared" si="37"/>
        <v>0.3849127814887609</v>
      </c>
      <c r="O582">
        <f t="shared" si="38"/>
        <v>0.21800369925027166</v>
      </c>
      <c r="P582">
        <v>29.62</v>
      </c>
      <c r="Q582">
        <v>23.47</v>
      </c>
      <c r="S582">
        <v>1</v>
      </c>
      <c r="T582" t="s">
        <v>144</v>
      </c>
      <c r="V582" t="s">
        <v>190</v>
      </c>
      <c r="W582" t="s">
        <v>202</v>
      </c>
      <c r="X582" s="3" t="s">
        <v>205</v>
      </c>
    </row>
    <row r="583" spans="1:24">
      <c r="A583" s="4" t="s">
        <v>193</v>
      </c>
      <c r="B583" t="s">
        <v>53</v>
      </c>
      <c r="C583" s="1">
        <v>42207</v>
      </c>
      <c r="D583" t="s">
        <v>118</v>
      </c>
      <c r="E583" s="1" t="s">
        <v>37</v>
      </c>
      <c r="F583" t="s">
        <v>94</v>
      </c>
      <c r="G583">
        <v>1</v>
      </c>
      <c r="H583">
        <v>3</v>
      </c>
      <c r="I583">
        <v>133</v>
      </c>
      <c r="J583">
        <v>68</v>
      </c>
      <c r="K583" t="s">
        <v>124</v>
      </c>
      <c r="L583" t="s">
        <v>124</v>
      </c>
      <c r="N583">
        <f t="shared" si="37"/>
        <v>0.45303893750447083</v>
      </c>
      <c r="O583">
        <f>J583/($X$4*S583)</f>
        <v>0.23162893045341365</v>
      </c>
      <c r="P583">
        <v>29.36</v>
      </c>
      <c r="Q583">
        <v>23.8</v>
      </c>
      <c r="S583">
        <v>1</v>
      </c>
      <c r="T583" t="s">
        <v>144</v>
      </c>
      <c r="V583" t="s">
        <v>190</v>
      </c>
      <c r="W583" t="s">
        <v>202</v>
      </c>
      <c r="X583" s="3" t="s">
        <v>205</v>
      </c>
    </row>
    <row r="584" spans="1:24">
      <c r="A584" s="4" t="s">
        <v>193</v>
      </c>
      <c r="B584" t="s">
        <v>53</v>
      </c>
      <c r="C584" s="1">
        <v>42207</v>
      </c>
      <c r="D584" t="s">
        <v>118</v>
      </c>
      <c r="E584" s="1" t="s">
        <v>37</v>
      </c>
      <c r="F584" t="s">
        <v>111</v>
      </c>
      <c r="G584">
        <v>1</v>
      </c>
      <c r="H584">
        <v>1</v>
      </c>
      <c r="I584">
        <v>127</v>
      </c>
      <c r="J584">
        <v>60</v>
      </c>
      <c r="K584" t="s">
        <v>124</v>
      </c>
      <c r="L584" t="s">
        <v>124</v>
      </c>
      <c r="N584">
        <f t="shared" ref="N584:N589" si="39">I584/($X$4*S584)</f>
        <v>0.43260109069975783</v>
      </c>
      <c r="O584">
        <f t="shared" ref="O584:O589" si="40">J584/($X$4*S584)</f>
        <v>0.2043784680471297</v>
      </c>
      <c r="P584">
        <v>31.9</v>
      </c>
      <c r="Q584">
        <v>26.66</v>
      </c>
      <c r="S584">
        <v>1</v>
      </c>
      <c r="T584" t="s">
        <v>144</v>
      </c>
      <c r="V584" t="s">
        <v>190</v>
      </c>
      <c r="W584" t="s">
        <v>202</v>
      </c>
      <c r="X584" s="3" t="s">
        <v>205</v>
      </c>
    </row>
    <row r="585" spans="1:24">
      <c r="A585" s="4" t="s">
        <v>193</v>
      </c>
      <c r="B585" t="s">
        <v>53</v>
      </c>
      <c r="C585" s="1">
        <v>42207</v>
      </c>
      <c r="D585" t="s">
        <v>118</v>
      </c>
      <c r="E585" s="1" t="s">
        <v>37</v>
      </c>
      <c r="F585" t="s">
        <v>111</v>
      </c>
      <c r="G585">
        <v>1</v>
      </c>
      <c r="H585">
        <v>2</v>
      </c>
      <c r="I585">
        <v>108</v>
      </c>
      <c r="J585">
        <v>61</v>
      </c>
      <c r="K585" t="s">
        <v>124</v>
      </c>
      <c r="L585" t="s">
        <v>124</v>
      </c>
      <c r="N585">
        <f t="shared" si="39"/>
        <v>0.36788124248483345</v>
      </c>
      <c r="O585">
        <f t="shared" si="40"/>
        <v>0.20778477584791519</v>
      </c>
      <c r="P585">
        <v>30.61</v>
      </c>
      <c r="Q585">
        <v>26.74</v>
      </c>
      <c r="S585">
        <v>1</v>
      </c>
      <c r="T585" t="s">
        <v>144</v>
      </c>
      <c r="V585" t="s">
        <v>190</v>
      </c>
      <c r="W585" t="s">
        <v>202</v>
      </c>
      <c r="X585" s="3" t="s">
        <v>205</v>
      </c>
    </row>
    <row r="586" spans="1:24">
      <c r="A586" s="4" t="s">
        <v>193</v>
      </c>
      <c r="B586" t="s">
        <v>53</v>
      </c>
      <c r="C586" s="1">
        <v>42207</v>
      </c>
      <c r="D586" t="s">
        <v>118</v>
      </c>
      <c r="E586" s="1" t="s">
        <v>37</v>
      </c>
      <c r="F586" t="s">
        <v>111</v>
      </c>
      <c r="G586">
        <v>1</v>
      </c>
      <c r="H586">
        <v>3</v>
      </c>
      <c r="I586">
        <v>114</v>
      </c>
      <c r="J586">
        <v>65</v>
      </c>
      <c r="K586" t="s">
        <v>124</v>
      </c>
      <c r="L586" t="s">
        <v>124</v>
      </c>
      <c r="N586">
        <f t="shared" si="39"/>
        <v>0.38831908928954639</v>
      </c>
      <c r="O586">
        <f t="shared" si="40"/>
        <v>0.22141000705105715</v>
      </c>
      <c r="P586">
        <v>32.86</v>
      </c>
      <c r="Q586">
        <v>25.63</v>
      </c>
      <c r="S586">
        <v>1</v>
      </c>
      <c r="T586" t="s">
        <v>144</v>
      </c>
      <c r="V586" t="s">
        <v>190</v>
      </c>
      <c r="W586" t="s">
        <v>202</v>
      </c>
      <c r="X586" s="3" t="s">
        <v>205</v>
      </c>
    </row>
    <row r="587" spans="1:24">
      <c r="A587" s="4" t="s">
        <v>193</v>
      </c>
      <c r="B587" t="s">
        <v>53</v>
      </c>
      <c r="C587" s="1">
        <v>42207</v>
      </c>
      <c r="D587" t="s">
        <v>118</v>
      </c>
      <c r="E587" s="1" t="s">
        <v>37</v>
      </c>
      <c r="F587" t="s">
        <v>111</v>
      </c>
      <c r="G587">
        <v>2</v>
      </c>
      <c r="H587">
        <v>1</v>
      </c>
      <c r="I587">
        <v>131</v>
      </c>
      <c r="J587">
        <v>66</v>
      </c>
      <c r="K587" t="s">
        <v>124</v>
      </c>
      <c r="L587" t="s">
        <v>124</v>
      </c>
      <c r="N587">
        <f t="shared" si="39"/>
        <v>0.44622632190289985</v>
      </c>
      <c r="O587">
        <f t="shared" si="40"/>
        <v>0.22481631485184267</v>
      </c>
      <c r="P587">
        <v>30</v>
      </c>
      <c r="Q587">
        <v>23.61</v>
      </c>
      <c r="S587">
        <v>1</v>
      </c>
      <c r="T587" t="s">
        <v>144</v>
      </c>
      <c r="V587" t="s">
        <v>190</v>
      </c>
      <c r="W587" t="s">
        <v>202</v>
      </c>
      <c r="X587" s="3" t="s">
        <v>205</v>
      </c>
    </row>
    <row r="588" spans="1:24">
      <c r="A588" s="4" t="s">
        <v>193</v>
      </c>
      <c r="B588" t="s">
        <v>53</v>
      </c>
      <c r="C588" s="1">
        <v>42207</v>
      </c>
      <c r="D588" t="s">
        <v>118</v>
      </c>
      <c r="E588" s="1" t="s">
        <v>37</v>
      </c>
      <c r="F588" t="s">
        <v>111</v>
      </c>
      <c r="G588">
        <v>2</v>
      </c>
      <c r="H588">
        <v>2</v>
      </c>
      <c r="I588">
        <v>127</v>
      </c>
      <c r="J588">
        <v>66</v>
      </c>
      <c r="K588" t="s">
        <v>124</v>
      </c>
      <c r="L588" t="s">
        <v>124</v>
      </c>
      <c r="N588">
        <f t="shared" si="39"/>
        <v>0.43260109069975783</v>
      </c>
      <c r="O588">
        <f t="shared" si="40"/>
        <v>0.22481631485184267</v>
      </c>
      <c r="P588">
        <v>27.19</v>
      </c>
      <c r="Q588">
        <v>21.49</v>
      </c>
      <c r="S588">
        <v>1</v>
      </c>
      <c r="T588" t="s">
        <v>144</v>
      </c>
      <c r="V588" t="s">
        <v>190</v>
      </c>
      <c r="W588" t="s">
        <v>202</v>
      </c>
      <c r="X588" s="3" t="s">
        <v>205</v>
      </c>
    </row>
    <row r="589" spans="1:24">
      <c r="A589" s="4" t="s">
        <v>193</v>
      </c>
      <c r="B589" t="s">
        <v>53</v>
      </c>
      <c r="C589" s="1">
        <v>42207</v>
      </c>
      <c r="D589" t="s">
        <v>118</v>
      </c>
      <c r="E589" s="1" t="s">
        <v>37</v>
      </c>
      <c r="F589" t="s">
        <v>111</v>
      </c>
      <c r="G589">
        <v>2</v>
      </c>
      <c r="H589">
        <v>3</v>
      </c>
      <c r="I589">
        <v>99</v>
      </c>
      <c r="J589">
        <v>62</v>
      </c>
      <c r="K589" t="s">
        <v>124</v>
      </c>
      <c r="L589" t="s">
        <v>124</v>
      </c>
      <c r="N589">
        <f t="shared" si="39"/>
        <v>0.33722447227776398</v>
      </c>
      <c r="O589">
        <f t="shared" si="40"/>
        <v>0.21119108364870068</v>
      </c>
      <c r="P589">
        <v>30.36</v>
      </c>
      <c r="Q589">
        <v>25.79</v>
      </c>
      <c r="S589">
        <v>1</v>
      </c>
      <c r="T589" t="s">
        <v>144</v>
      </c>
      <c r="V589" t="s">
        <v>190</v>
      </c>
      <c r="W589" t="s">
        <v>202</v>
      </c>
      <c r="X589" s="3" t="s">
        <v>205</v>
      </c>
    </row>
    <row r="590" spans="1:24">
      <c r="A590" s="4" t="s">
        <v>193</v>
      </c>
      <c r="B590" t="s">
        <v>53</v>
      </c>
      <c r="C590" s="1">
        <v>42207</v>
      </c>
      <c r="D590" t="s">
        <v>118</v>
      </c>
      <c r="E590" s="1" t="s">
        <v>37</v>
      </c>
      <c r="F590" t="s">
        <v>112</v>
      </c>
      <c r="G590">
        <v>1</v>
      </c>
      <c r="H590">
        <v>1</v>
      </c>
      <c r="I590">
        <v>135</v>
      </c>
      <c r="J590">
        <v>68</v>
      </c>
      <c r="K590" t="s">
        <v>124</v>
      </c>
      <c r="L590" t="s">
        <v>124</v>
      </c>
      <c r="N590">
        <f t="shared" ref="N590:N592" si="41">I590/($X$4*S590)</f>
        <v>0.45985155310604181</v>
      </c>
      <c r="O590">
        <f t="shared" ref="O590:O592" si="42">J590/($X$4*S590)</f>
        <v>0.23162893045341365</v>
      </c>
      <c r="P590">
        <v>32.340000000000003</v>
      </c>
      <c r="Q590">
        <v>25.82</v>
      </c>
      <c r="S590">
        <v>1</v>
      </c>
      <c r="T590" t="s">
        <v>144</v>
      </c>
      <c r="V590" t="s">
        <v>190</v>
      </c>
      <c r="W590" t="s">
        <v>202</v>
      </c>
      <c r="X590" s="3" t="s">
        <v>205</v>
      </c>
    </row>
    <row r="591" spans="1:24">
      <c r="A591" s="4" t="s">
        <v>193</v>
      </c>
      <c r="B591" t="s">
        <v>53</v>
      </c>
      <c r="C591" s="1">
        <v>42207</v>
      </c>
      <c r="D591" t="s">
        <v>118</v>
      </c>
      <c r="E591" s="1" t="s">
        <v>37</v>
      </c>
      <c r="F591" t="s">
        <v>112</v>
      </c>
      <c r="G591">
        <v>1</v>
      </c>
      <c r="H591">
        <v>2</v>
      </c>
      <c r="I591">
        <v>147</v>
      </c>
      <c r="J591">
        <v>76</v>
      </c>
      <c r="K591" t="s">
        <v>124</v>
      </c>
      <c r="L591" t="s">
        <v>124</v>
      </c>
      <c r="N591">
        <f t="shared" si="41"/>
        <v>0.50072724671546776</v>
      </c>
      <c r="O591">
        <f t="shared" si="42"/>
        <v>0.25887939285969763</v>
      </c>
      <c r="P591">
        <v>31.59</v>
      </c>
      <c r="Q591">
        <v>24.83</v>
      </c>
      <c r="S591">
        <v>1</v>
      </c>
      <c r="T591" t="s">
        <v>144</v>
      </c>
      <c r="V591" t="s">
        <v>190</v>
      </c>
      <c r="W591" t="s">
        <v>202</v>
      </c>
      <c r="X591" s="3" t="s">
        <v>205</v>
      </c>
    </row>
    <row r="592" spans="1:24">
      <c r="A592" s="4" t="s">
        <v>193</v>
      </c>
      <c r="B592" t="s">
        <v>53</v>
      </c>
      <c r="C592" s="1">
        <v>42207</v>
      </c>
      <c r="D592" t="s">
        <v>118</v>
      </c>
      <c r="E592" s="1" t="s">
        <v>37</v>
      </c>
      <c r="F592" t="s">
        <v>112</v>
      </c>
      <c r="G592">
        <v>1</v>
      </c>
      <c r="H592">
        <v>3</v>
      </c>
      <c r="I592">
        <v>121</v>
      </c>
      <c r="J592">
        <v>68</v>
      </c>
      <c r="K592" t="s">
        <v>124</v>
      </c>
      <c r="L592" t="s">
        <v>124</v>
      </c>
      <c r="N592">
        <f t="shared" si="41"/>
        <v>0.41216324389504488</v>
      </c>
      <c r="O592">
        <f t="shared" si="42"/>
        <v>0.23162893045341365</v>
      </c>
      <c r="P592">
        <v>31</v>
      </c>
      <c r="Q592">
        <v>25.5</v>
      </c>
      <c r="S592">
        <v>1</v>
      </c>
      <c r="T592" t="s">
        <v>144</v>
      </c>
      <c r="V592" t="s">
        <v>190</v>
      </c>
      <c r="W592" t="s">
        <v>202</v>
      </c>
      <c r="X592" s="3" t="s">
        <v>205</v>
      </c>
    </row>
    <row r="593" spans="1:25">
      <c r="A593" s="4" t="s">
        <v>193</v>
      </c>
      <c r="B593" t="s">
        <v>53</v>
      </c>
      <c r="C593" s="1">
        <v>42207</v>
      </c>
      <c r="D593" t="s">
        <v>118</v>
      </c>
      <c r="E593" s="1" t="s">
        <v>37</v>
      </c>
      <c r="F593" t="s">
        <v>113</v>
      </c>
      <c r="G593">
        <v>1</v>
      </c>
      <c r="H593">
        <v>1</v>
      </c>
      <c r="I593">
        <v>127</v>
      </c>
      <c r="J593">
        <v>74</v>
      </c>
      <c r="K593" t="s">
        <v>124</v>
      </c>
      <c r="L593" t="s">
        <v>124</v>
      </c>
      <c r="N593">
        <f t="shared" ref="N593:N638" si="43">I593/($X$4*S593)</f>
        <v>0.43260109069975783</v>
      </c>
      <c r="O593">
        <f t="shared" ref="O593:O598" si="44">J593/($X$4*S593)</f>
        <v>0.2520667772581266</v>
      </c>
      <c r="P593">
        <v>26.46</v>
      </c>
      <c r="Q593">
        <v>21.43</v>
      </c>
      <c r="S593">
        <v>1</v>
      </c>
      <c r="T593" t="s">
        <v>144</v>
      </c>
      <c r="V593" t="s">
        <v>190</v>
      </c>
      <c r="W593" t="s">
        <v>202</v>
      </c>
      <c r="X593" s="3" t="s">
        <v>205</v>
      </c>
    </row>
    <row r="594" spans="1:25">
      <c r="A594" s="4" t="s">
        <v>193</v>
      </c>
      <c r="B594" t="s">
        <v>53</v>
      </c>
      <c r="C594" s="1">
        <v>42207</v>
      </c>
      <c r="D594" t="s">
        <v>118</v>
      </c>
      <c r="E594" s="1" t="s">
        <v>37</v>
      </c>
      <c r="F594" t="s">
        <v>113</v>
      </c>
      <c r="G594">
        <v>1</v>
      </c>
      <c r="H594">
        <v>2</v>
      </c>
      <c r="I594">
        <v>146</v>
      </c>
      <c r="J594">
        <v>75</v>
      </c>
      <c r="K594" t="s">
        <v>124</v>
      </c>
      <c r="L594" t="s">
        <v>124</v>
      </c>
      <c r="N594">
        <f t="shared" si="43"/>
        <v>0.49732093891468226</v>
      </c>
      <c r="O594">
        <f t="shared" si="44"/>
        <v>0.25547308505891209</v>
      </c>
      <c r="P594">
        <v>29.01</v>
      </c>
      <c r="Q594">
        <v>23.13</v>
      </c>
      <c r="S594">
        <v>1</v>
      </c>
      <c r="T594" t="s">
        <v>144</v>
      </c>
      <c r="V594" t="s">
        <v>190</v>
      </c>
      <c r="W594" t="s">
        <v>202</v>
      </c>
      <c r="X594" s="3" t="s">
        <v>205</v>
      </c>
    </row>
    <row r="595" spans="1:25">
      <c r="A595" s="4" t="s">
        <v>193</v>
      </c>
      <c r="B595" t="s">
        <v>53</v>
      </c>
      <c r="C595" s="1">
        <v>42207</v>
      </c>
      <c r="D595" t="s">
        <v>118</v>
      </c>
      <c r="E595" s="1" t="s">
        <v>37</v>
      </c>
      <c r="F595" t="s">
        <v>113</v>
      </c>
      <c r="G595">
        <v>1</v>
      </c>
      <c r="H595">
        <v>3</v>
      </c>
      <c r="I595">
        <v>123</v>
      </c>
      <c r="J595">
        <v>71</v>
      </c>
      <c r="K595" t="s">
        <v>124</v>
      </c>
      <c r="L595" t="s">
        <v>124</v>
      </c>
      <c r="N595">
        <f t="shared" si="43"/>
        <v>0.41897585949661587</v>
      </c>
      <c r="O595">
        <f t="shared" si="44"/>
        <v>0.24184785385577012</v>
      </c>
      <c r="P595">
        <v>28.78</v>
      </c>
      <c r="Q595">
        <v>21.8</v>
      </c>
      <c r="S595">
        <v>1</v>
      </c>
      <c r="T595" t="s">
        <v>144</v>
      </c>
      <c r="V595" t="s">
        <v>190</v>
      </c>
      <c r="W595" t="s">
        <v>202</v>
      </c>
      <c r="X595" s="3" t="s">
        <v>205</v>
      </c>
    </row>
    <row r="596" spans="1:25">
      <c r="A596" s="4" t="s">
        <v>193</v>
      </c>
      <c r="B596" t="s">
        <v>53</v>
      </c>
      <c r="C596" s="1">
        <v>42207</v>
      </c>
      <c r="D596" t="s">
        <v>118</v>
      </c>
      <c r="E596" s="1" t="s">
        <v>37</v>
      </c>
      <c r="F596" t="s">
        <v>114</v>
      </c>
      <c r="G596">
        <v>1</v>
      </c>
      <c r="H596">
        <v>1</v>
      </c>
      <c r="I596">
        <v>112</v>
      </c>
      <c r="J596">
        <v>62</v>
      </c>
      <c r="K596" t="s">
        <v>124</v>
      </c>
      <c r="L596" t="s">
        <v>124</v>
      </c>
      <c r="N596">
        <f t="shared" si="43"/>
        <v>0.38150647368797541</v>
      </c>
      <c r="O596">
        <f t="shared" si="44"/>
        <v>0.21119108364870068</v>
      </c>
      <c r="P596">
        <v>30.52</v>
      </c>
      <c r="Q596">
        <v>25.43</v>
      </c>
      <c r="S596">
        <v>1</v>
      </c>
      <c r="T596" t="s">
        <v>144</v>
      </c>
      <c r="V596" t="s">
        <v>190</v>
      </c>
      <c r="W596" t="s">
        <v>202</v>
      </c>
      <c r="X596" s="3" t="s">
        <v>205</v>
      </c>
    </row>
    <row r="597" spans="1:25">
      <c r="A597" s="4" t="s">
        <v>193</v>
      </c>
      <c r="B597" t="s">
        <v>53</v>
      </c>
      <c r="C597" s="1">
        <v>42207</v>
      </c>
      <c r="D597" t="s">
        <v>118</v>
      </c>
      <c r="E597" s="1" t="s">
        <v>37</v>
      </c>
      <c r="F597" t="s">
        <v>114</v>
      </c>
      <c r="G597">
        <v>1</v>
      </c>
      <c r="H597">
        <v>2</v>
      </c>
      <c r="I597">
        <v>116</v>
      </c>
      <c r="J597">
        <v>61</v>
      </c>
      <c r="K597" t="s">
        <v>124</v>
      </c>
      <c r="L597" t="s">
        <v>124</v>
      </c>
      <c r="N597">
        <f t="shared" si="43"/>
        <v>0.39513170489111737</v>
      </c>
      <c r="O597">
        <f t="shared" si="44"/>
        <v>0.20778477584791519</v>
      </c>
      <c r="P597">
        <v>31.91</v>
      </c>
      <c r="Q597">
        <v>26.34</v>
      </c>
      <c r="S597">
        <v>1</v>
      </c>
      <c r="T597" t="s">
        <v>144</v>
      </c>
      <c r="V597" t="s">
        <v>190</v>
      </c>
      <c r="W597" t="s">
        <v>202</v>
      </c>
      <c r="X597" s="3" t="s">
        <v>205</v>
      </c>
    </row>
    <row r="598" spans="1:25">
      <c r="A598" s="4" t="s">
        <v>193</v>
      </c>
      <c r="B598" t="s">
        <v>53</v>
      </c>
      <c r="C598" s="1">
        <v>42207</v>
      </c>
      <c r="D598" t="s">
        <v>118</v>
      </c>
      <c r="E598" s="1" t="s">
        <v>37</v>
      </c>
      <c r="F598" t="s">
        <v>114</v>
      </c>
      <c r="G598">
        <v>1</v>
      </c>
      <c r="H598">
        <v>3</v>
      </c>
      <c r="I598">
        <v>128</v>
      </c>
      <c r="J598">
        <v>70</v>
      </c>
      <c r="K598" t="s">
        <v>124</v>
      </c>
      <c r="L598" t="s">
        <v>124</v>
      </c>
      <c r="N598">
        <f t="shared" si="43"/>
        <v>0.43600739850054332</v>
      </c>
      <c r="O598">
        <f t="shared" si="44"/>
        <v>0.23844154605498463</v>
      </c>
      <c r="P598">
        <v>31.94</v>
      </c>
      <c r="Q598">
        <v>26.17</v>
      </c>
      <c r="S598">
        <v>1</v>
      </c>
      <c r="T598" t="s">
        <v>144</v>
      </c>
      <c r="V598" t="s">
        <v>190</v>
      </c>
      <c r="W598" t="s">
        <v>202</v>
      </c>
      <c r="X598" s="3" t="s">
        <v>205</v>
      </c>
    </row>
    <row r="599" spans="1:25" s="3" customFormat="1">
      <c r="A599" s="4" t="s">
        <v>116</v>
      </c>
      <c r="B599" s="3" t="s">
        <v>54</v>
      </c>
      <c r="C599" s="4">
        <v>42208</v>
      </c>
      <c r="D599" s="3" t="s">
        <v>130</v>
      </c>
      <c r="E599" s="4" t="s">
        <v>195</v>
      </c>
      <c r="F599" s="3" t="s">
        <v>49</v>
      </c>
      <c r="G599" s="3">
        <v>1</v>
      </c>
      <c r="H599" s="3">
        <v>1</v>
      </c>
      <c r="I599" s="3">
        <v>235</v>
      </c>
      <c r="K599" s="3">
        <v>537</v>
      </c>
      <c r="N599" s="3">
        <f t="shared" si="43"/>
        <v>0.80048233318459128</v>
      </c>
      <c r="P599" s="3">
        <f>K599/($X$4*S599)</f>
        <v>1.8291872890218108</v>
      </c>
      <c r="S599" s="3">
        <v>1</v>
      </c>
      <c r="T599" s="3" t="s">
        <v>38</v>
      </c>
      <c r="V599" s="3" t="s">
        <v>197</v>
      </c>
      <c r="W599" t="s">
        <v>202</v>
      </c>
      <c r="X599" s="3" t="s">
        <v>205</v>
      </c>
    </row>
    <row r="600" spans="1:25" s="3" customFormat="1">
      <c r="A600" s="4" t="s">
        <v>116</v>
      </c>
      <c r="B600" s="3" t="s">
        <v>54</v>
      </c>
      <c r="C600" s="4">
        <v>42208</v>
      </c>
      <c r="D600" s="3" t="s">
        <v>130</v>
      </c>
      <c r="E600" s="4" t="s">
        <v>195</v>
      </c>
      <c r="F600" s="3" t="s">
        <v>49</v>
      </c>
      <c r="G600" s="3">
        <v>1</v>
      </c>
      <c r="H600" s="3">
        <v>2</v>
      </c>
      <c r="I600" s="3">
        <v>167</v>
      </c>
      <c r="K600" s="3">
        <v>511</v>
      </c>
      <c r="N600" s="3">
        <f t="shared" si="43"/>
        <v>0.56885340273117768</v>
      </c>
      <c r="P600" s="3">
        <f t="shared" ref="P600:P638" si="45">K600/($X$4*S600)</f>
        <v>1.740623286201388</v>
      </c>
      <c r="S600" s="3">
        <v>1</v>
      </c>
      <c r="T600" s="3" t="s">
        <v>38</v>
      </c>
      <c r="V600" s="3" t="s">
        <v>197</v>
      </c>
      <c r="W600" t="s">
        <v>202</v>
      </c>
      <c r="X600" s="3" t="s">
        <v>205</v>
      </c>
    </row>
    <row r="601" spans="1:25" s="3" customFormat="1">
      <c r="A601" s="4" t="s">
        <v>116</v>
      </c>
      <c r="B601" s="3" t="s">
        <v>53</v>
      </c>
      <c r="C601" s="4">
        <v>42208</v>
      </c>
      <c r="D601" s="3" t="s">
        <v>130</v>
      </c>
      <c r="E601" s="4" t="s">
        <v>195</v>
      </c>
      <c r="F601" s="3" t="s">
        <v>49</v>
      </c>
      <c r="G601" s="3">
        <v>1</v>
      </c>
      <c r="H601" s="3">
        <v>3</v>
      </c>
      <c r="I601" s="3">
        <v>86</v>
      </c>
      <c r="K601" s="3">
        <v>440</v>
      </c>
      <c r="N601" s="3">
        <f t="shared" si="43"/>
        <v>0.29294247086755254</v>
      </c>
      <c r="P601" s="3">
        <f t="shared" si="45"/>
        <v>1.4987754323456177</v>
      </c>
      <c r="S601" s="3">
        <v>1</v>
      </c>
      <c r="T601" s="3" t="s">
        <v>6</v>
      </c>
      <c r="V601" s="3" t="s">
        <v>197</v>
      </c>
      <c r="W601" s="3" t="s">
        <v>202</v>
      </c>
      <c r="X601" s="3" t="s">
        <v>205</v>
      </c>
      <c r="Y601" s="3" t="s">
        <v>204</v>
      </c>
    </row>
    <row r="602" spans="1:25" s="3" customFormat="1">
      <c r="A602" s="4" t="s">
        <v>116</v>
      </c>
      <c r="B602" s="3" t="s">
        <v>53</v>
      </c>
      <c r="C602" s="4">
        <v>42208</v>
      </c>
      <c r="D602" s="3" t="s">
        <v>130</v>
      </c>
      <c r="E602" s="4" t="s">
        <v>195</v>
      </c>
      <c r="F602" s="3" t="s">
        <v>49</v>
      </c>
      <c r="G602" s="3">
        <v>1</v>
      </c>
      <c r="H602" s="3">
        <v>4</v>
      </c>
      <c r="I602" s="3">
        <v>83</v>
      </c>
      <c r="K602" s="3">
        <v>443</v>
      </c>
      <c r="N602" s="3">
        <f t="shared" si="43"/>
        <v>0.28272354746519607</v>
      </c>
      <c r="P602" s="3">
        <f t="shared" si="45"/>
        <v>1.5089943557479741</v>
      </c>
      <c r="S602" s="3">
        <v>1</v>
      </c>
      <c r="T602" s="3" t="s">
        <v>6</v>
      </c>
      <c r="V602" s="3" t="s">
        <v>197</v>
      </c>
      <c r="W602" s="3" t="s">
        <v>202</v>
      </c>
      <c r="X602" s="3" t="s">
        <v>205</v>
      </c>
      <c r="Y602" s="3" t="s">
        <v>204</v>
      </c>
    </row>
    <row r="603" spans="1:25">
      <c r="A603" s="4" t="s">
        <v>116</v>
      </c>
      <c r="B603" t="s">
        <v>53</v>
      </c>
      <c r="C603" s="1">
        <v>42208</v>
      </c>
      <c r="D603" t="s">
        <v>130</v>
      </c>
      <c r="E603" s="1" t="s">
        <v>195</v>
      </c>
      <c r="F603" t="s">
        <v>50</v>
      </c>
      <c r="G603">
        <v>1</v>
      </c>
      <c r="H603">
        <v>1</v>
      </c>
      <c r="I603">
        <v>139</v>
      </c>
      <c r="K603">
        <v>253</v>
      </c>
      <c r="N603">
        <f t="shared" si="43"/>
        <v>0.47347678430918377</v>
      </c>
      <c r="P603">
        <f t="shared" si="45"/>
        <v>0.86179587359873022</v>
      </c>
      <c r="S603">
        <v>1</v>
      </c>
      <c r="T603" t="s">
        <v>38</v>
      </c>
      <c r="V603" t="s">
        <v>197</v>
      </c>
      <c r="W603" s="3" t="s">
        <v>202</v>
      </c>
      <c r="X603" s="3" t="s">
        <v>205</v>
      </c>
    </row>
    <row r="604" spans="1:25">
      <c r="A604" s="4" t="s">
        <v>116</v>
      </c>
      <c r="B604" t="s">
        <v>53</v>
      </c>
      <c r="C604" s="1">
        <v>42208</v>
      </c>
      <c r="D604" t="s">
        <v>130</v>
      </c>
      <c r="E604" s="1" t="s">
        <v>195</v>
      </c>
      <c r="F604" t="s">
        <v>50</v>
      </c>
      <c r="G604">
        <v>1</v>
      </c>
      <c r="H604">
        <v>2</v>
      </c>
      <c r="I604">
        <v>123</v>
      </c>
      <c r="K604">
        <v>276</v>
      </c>
      <c r="N604">
        <f t="shared" si="43"/>
        <v>0.41897585949661587</v>
      </c>
      <c r="P604">
        <f t="shared" si="45"/>
        <v>0.94014095301679657</v>
      </c>
      <c r="S604">
        <v>1</v>
      </c>
      <c r="T604" t="s">
        <v>38</v>
      </c>
      <c r="V604" t="s">
        <v>197</v>
      </c>
      <c r="W604" s="3" t="s">
        <v>202</v>
      </c>
      <c r="X604" s="3" t="s">
        <v>205</v>
      </c>
    </row>
    <row r="605" spans="1:25">
      <c r="A605" s="4" t="s">
        <v>116</v>
      </c>
      <c r="B605" t="s">
        <v>53</v>
      </c>
      <c r="C605" s="1">
        <v>42208</v>
      </c>
      <c r="D605" t="s">
        <v>130</v>
      </c>
      <c r="E605" s="1" t="s">
        <v>195</v>
      </c>
      <c r="F605" t="s">
        <v>50</v>
      </c>
      <c r="G605">
        <v>1</v>
      </c>
      <c r="H605">
        <v>3</v>
      </c>
      <c r="I605">
        <v>94</v>
      </c>
      <c r="K605">
        <v>461</v>
      </c>
      <c r="N605">
        <f t="shared" si="43"/>
        <v>0.32019293327383652</v>
      </c>
      <c r="P605">
        <f t="shared" si="45"/>
        <v>1.5703078961621131</v>
      </c>
      <c r="S605">
        <v>1</v>
      </c>
      <c r="T605" t="s">
        <v>6</v>
      </c>
      <c r="V605" t="s">
        <v>197</v>
      </c>
      <c r="W605" s="3" t="s">
        <v>202</v>
      </c>
      <c r="X605" s="3" t="s">
        <v>205</v>
      </c>
    </row>
    <row r="606" spans="1:25" s="3" customFormat="1">
      <c r="A606" s="4" t="s">
        <v>116</v>
      </c>
      <c r="B606" s="3" t="s">
        <v>53</v>
      </c>
      <c r="C606" s="4">
        <v>42208</v>
      </c>
      <c r="D606" s="3" t="s">
        <v>130</v>
      </c>
      <c r="E606" s="4" t="s">
        <v>195</v>
      </c>
      <c r="F606" s="3" t="s">
        <v>50</v>
      </c>
      <c r="G606" s="3">
        <v>1</v>
      </c>
      <c r="H606" s="3">
        <v>4</v>
      </c>
      <c r="I606" s="3">
        <v>84</v>
      </c>
      <c r="K606" s="3">
        <v>474</v>
      </c>
      <c r="N606" s="3">
        <f t="shared" si="43"/>
        <v>0.28612985526598156</v>
      </c>
      <c r="P606" s="3">
        <f t="shared" si="45"/>
        <v>1.6145898975723245</v>
      </c>
      <c r="S606" s="3">
        <v>1</v>
      </c>
      <c r="T606" s="3" t="s">
        <v>6</v>
      </c>
      <c r="V606" s="3" t="s">
        <v>197</v>
      </c>
      <c r="W606" s="3" t="s">
        <v>202</v>
      </c>
      <c r="X606" s="3" t="s">
        <v>205</v>
      </c>
      <c r="Y606" s="3" t="s">
        <v>204</v>
      </c>
    </row>
    <row r="607" spans="1:25">
      <c r="A607" s="4" t="s">
        <v>116</v>
      </c>
      <c r="B607" t="s">
        <v>53</v>
      </c>
      <c r="C607" s="1">
        <v>42208</v>
      </c>
      <c r="D607" t="s">
        <v>130</v>
      </c>
      <c r="E607" s="1" t="s">
        <v>195</v>
      </c>
      <c r="F607" t="s">
        <v>61</v>
      </c>
      <c r="G607">
        <v>1</v>
      </c>
      <c r="H607">
        <v>1</v>
      </c>
      <c r="I607">
        <v>91</v>
      </c>
      <c r="K607">
        <v>185</v>
      </c>
      <c r="N607">
        <f t="shared" si="43"/>
        <v>0.30997400987148005</v>
      </c>
      <c r="P607">
        <f t="shared" si="45"/>
        <v>0.63016694314531652</v>
      </c>
      <c r="S607">
        <v>1</v>
      </c>
      <c r="T607" t="s">
        <v>38</v>
      </c>
      <c r="V607" t="s">
        <v>197</v>
      </c>
      <c r="W607" s="3" t="s">
        <v>202</v>
      </c>
      <c r="X607" s="3" t="s">
        <v>205</v>
      </c>
    </row>
    <row r="608" spans="1:25">
      <c r="A608" s="4" t="s">
        <v>116</v>
      </c>
      <c r="B608" t="s">
        <v>53</v>
      </c>
      <c r="C608" s="1">
        <v>42208</v>
      </c>
      <c r="D608" t="s">
        <v>130</v>
      </c>
      <c r="E608" s="1" t="s">
        <v>195</v>
      </c>
      <c r="F608" t="s">
        <v>61</v>
      </c>
      <c r="G608">
        <v>1</v>
      </c>
      <c r="H608">
        <v>2</v>
      </c>
      <c r="I608">
        <v>104</v>
      </c>
      <c r="K608">
        <v>170</v>
      </c>
      <c r="N608">
        <f t="shared" si="43"/>
        <v>0.35425601128169149</v>
      </c>
      <c r="P608">
        <f t="shared" si="45"/>
        <v>0.5790723261335341</v>
      </c>
      <c r="S608">
        <v>1</v>
      </c>
      <c r="T608" t="s">
        <v>38</v>
      </c>
      <c r="V608" t="s">
        <v>197</v>
      </c>
      <c r="W608" s="3" t="s">
        <v>202</v>
      </c>
      <c r="X608" s="3" t="s">
        <v>205</v>
      </c>
    </row>
    <row r="609" spans="1:24">
      <c r="A609" s="4" t="s">
        <v>116</v>
      </c>
      <c r="B609" t="s">
        <v>53</v>
      </c>
      <c r="C609" s="1">
        <v>42208</v>
      </c>
      <c r="D609" t="s">
        <v>130</v>
      </c>
      <c r="E609" s="1" t="s">
        <v>195</v>
      </c>
      <c r="F609" t="s">
        <v>61</v>
      </c>
      <c r="G609">
        <v>1</v>
      </c>
      <c r="H609">
        <v>3</v>
      </c>
      <c r="I609">
        <v>85</v>
      </c>
      <c r="K609">
        <v>434</v>
      </c>
      <c r="N609">
        <f t="shared" si="43"/>
        <v>0.28953616306676705</v>
      </c>
      <c r="P609">
        <f t="shared" si="45"/>
        <v>1.4783375855409047</v>
      </c>
      <c r="S609">
        <v>1</v>
      </c>
      <c r="T609" t="s">
        <v>6</v>
      </c>
      <c r="V609" t="s">
        <v>197</v>
      </c>
      <c r="W609" s="3" t="s">
        <v>202</v>
      </c>
      <c r="X609" s="3" t="s">
        <v>205</v>
      </c>
    </row>
    <row r="610" spans="1:24">
      <c r="A610" s="4" t="s">
        <v>116</v>
      </c>
      <c r="B610" t="s">
        <v>53</v>
      </c>
      <c r="C610" s="1">
        <v>42208</v>
      </c>
      <c r="D610" t="s">
        <v>130</v>
      </c>
      <c r="E610" s="1" t="s">
        <v>195</v>
      </c>
      <c r="F610" t="s">
        <v>61</v>
      </c>
      <c r="G610">
        <v>1</v>
      </c>
      <c r="H610">
        <v>4</v>
      </c>
      <c r="I610">
        <v>102</v>
      </c>
      <c r="K610">
        <v>563</v>
      </c>
      <c r="N610">
        <f t="shared" si="43"/>
        <v>0.34744339568012045</v>
      </c>
      <c r="P610">
        <f t="shared" si="45"/>
        <v>1.9177512918422335</v>
      </c>
      <c r="S610">
        <v>1</v>
      </c>
      <c r="T610" t="s">
        <v>6</v>
      </c>
      <c r="V610" t="s">
        <v>197</v>
      </c>
      <c r="W610" s="3" t="s">
        <v>202</v>
      </c>
      <c r="X610" s="3" t="s">
        <v>205</v>
      </c>
    </row>
    <row r="611" spans="1:24">
      <c r="A611" s="4" t="s">
        <v>116</v>
      </c>
      <c r="B611" t="s">
        <v>53</v>
      </c>
      <c r="C611" s="1">
        <v>42208</v>
      </c>
      <c r="D611" t="s">
        <v>130</v>
      </c>
      <c r="E611" s="1" t="s">
        <v>195</v>
      </c>
      <c r="F611" t="s">
        <v>79</v>
      </c>
      <c r="G611">
        <v>1</v>
      </c>
      <c r="H611">
        <v>1</v>
      </c>
      <c r="I611">
        <v>132</v>
      </c>
      <c r="K611">
        <v>210</v>
      </c>
      <c r="N611">
        <f t="shared" si="43"/>
        <v>0.44963262970368534</v>
      </c>
      <c r="P611">
        <f t="shared" si="45"/>
        <v>0.71532463816495395</v>
      </c>
      <c r="S611">
        <v>1</v>
      </c>
      <c r="T611" t="s">
        <v>38</v>
      </c>
      <c r="V611" t="s">
        <v>197</v>
      </c>
      <c r="W611" s="3" t="s">
        <v>202</v>
      </c>
      <c r="X611" s="3" t="s">
        <v>205</v>
      </c>
    </row>
    <row r="612" spans="1:24">
      <c r="A612" s="4" t="s">
        <v>116</v>
      </c>
      <c r="B612" t="s">
        <v>53</v>
      </c>
      <c r="C612" s="1">
        <v>42208</v>
      </c>
      <c r="D612" t="s">
        <v>130</v>
      </c>
      <c r="E612" s="1" t="s">
        <v>195</v>
      </c>
      <c r="F612" t="s">
        <v>79</v>
      </c>
      <c r="G612">
        <v>1</v>
      </c>
      <c r="H612">
        <v>2</v>
      </c>
      <c r="I612">
        <v>114</v>
      </c>
      <c r="K612">
        <v>224</v>
      </c>
      <c r="N612">
        <f t="shared" si="43"/>
        <v>0.38831908928954639</v>
      </c>
      <c r="P612">
        <f t="shared" si="45"/>
        <v>0.76301294737595082</v>
      </c>
      <c r="S612">
        <v>1</v>
      </c>
      <c r="T612" t="s">
        <v>38</v>
      </c>
      <c r="V612" t="s">
        <v>197</v>
      </c>
      <c r="W612" s="3" t="s">
        <v>202</v>
      </c>
      <c r="X612" s="3" t="s">
        <v>205</v>
      </c>
    </row>
    <row r="613" spans="1:24">
      <c r="A613" s="4" t="s">
        <v>116</v>
      </c>
      <c r="B613" t="s">
        <v>53</v>
      </c>
      <c r="C613" s="1">
        <v>42208</v>
      </c>
      <c r="D613" t="s">
        <v>130</v>
      </c>
      <c r="E613" s="1" t="s">
        <v>195</v>
      </c>
      <c r="F613" t="s">
        <v>79</v>
      </c>
      <c r="G613">
        <v>1</v>
      </c>
      <c r="H613">
        <v>3</v>
      </c>
      <c r="I613">
        <v>97</v>
      </c>
      <c r="K613">
        <v>592</v>
      </c>
      <c r="N613">
        <f t="shared" si="43"/>
        <v>0.33041185667619299</v>
      </c>
      <c r="P613">
        <f t="shared" si="45"/>
        <v>2.0165342180650128</v>
      </c>
      <c r="S613">
        <v>1</v>
      </c>
      <c r="T613" t="s">
        <v>6</v>
      </c>
      <c r="V613" t="s">
        <v>197</v>
      </c>
      <c r="W613" s="3" t="s">
        <v>202</v>
      </c>
      <c r="X613" s="3" t="s">
        <v>205</v>
      </c>
    </row>
    <row r="614" spans="1:24">
      <c r="A614" s="4" t="s">
        <v>116</v>
      </c>
      <c r="B614" t="s">
        <v>53</v>
      </c>
      <c r="C614" s="1">
        <v>42208</v>
      </c>
      <c r="D614" t="s">
        <v>130</v>
      </c>
      <c r="E614" s="1" t="s">
        <v>195</v>
      </c>
      <c r="F614" t="s">
        <v>79</v>
      </c>
      <c r="G614">
        <v>1</v>
      </c>
      <c r="H614">
        <v>4</v>
      </c>
      <c r="I614">
        <v>90</v>
      </c>
      <c r="K614">
        <v>482</v>
      </c>
      <c r="N614">
        <f t="shared" si="43"/>
        <v>0.30656770207069456</v>
      </c>
      <c r="P614">
        <f t="shared" si="45"/>
        <v>1.6418403599786084</v>
      </c>
      <c r="S614">
        <v>1</v>
      </c>
      <c r="T614" t="s">
        <v>6</v>
      </c>
      <c r="V614" t="s">
        <v>197</v>
      </c>
      <c r="W614" s="3" t="s">
        <v>202</v>
      </c>
      <c r="X614" s="3" t="s">
        <v>205</v>
      </c>
    </row>
    <row r="615" spans="1:24">
      <c r="A615" s="4" t="s">
        <v>116</v>
      </c>
      <c r="B615" t="s">
        <v>53</v>
      </c>
      <c r="C615" s="1">
        <v>42208</v>
      </c>
      <c r="D615" t="s">
        <v>130</v>
      </c>
      <c r="E615" s="1" t="s">
        <v>195</v>
      </c>
      <c r="F615" t="s">
        <v>94</v>
      </c>
      <c r="G615">
        <v>1</v>
      </c>
      <c r="H615">
        <v>1</v>
      </c>
      <c r="I615">
        <v>123</v>
      </c>
      <c r="K615">
        <v>264</v>
      </c>
      <c r="N615">
        <f t="shared" si="43"/>
        <v>0.41897585949661587</v>
      </c>
      <c r="P615">
        <f t="shared" si="45"/>
        <v>0.89926525940737068</v>
      </c>
      <c r="S615">
        <v>1</v>
      </c>
      <c r="T615" t="s">
        <v>38</v>
      </c>
      <c r="V615" t="s">
        <v>197</v>
      </c>
      <c r="W615" s="3" t="s">
        <v>202</v>
      </c>
      <c r="X615" s="3" t="s">
        <v>205</v>
      </c>
    </row>
    <row r="616" spans="1:24">
      <c r="A616" s="4" t="s">
        <v>116</v>
      </c>
      <c r="B616" t="s">
        <v>53</v>
      </c>
      <c r="C616" s="1">
        <v>42208</v>
      </c>
      <c r="D616" t="s">
        <v>130</v>
      </c>
      <c r="E616" s="1" t="s">
        <v>195</v>
      </c>
      <c r="F616" t="s">
        <v>94</v>
      </c>
      <c r="G616">
        <v>1</v>
      </c>
      <c r="H616">
        <v>2</v>
      </c>
      <c r="I616">
        <v>120</v>
      </c>
      <c r="K616">
        <v>311</v>
      </c>
      <c r="N616">
        <f t="shared" si="43"/>
        <v>0.40875693609425939</v>
      </c>
      <c r="P616">
        <f t="shared" si="45"/>
        <v>1.0593617260442889</v>
      </c>
      <c r="S616">
        <v>1</v>
      </c>
      <c r="T616" t="s">
        <v>38</v>
      </c>
      <c r="V616" t="s">
        <v>197</v>
      </c>
      <c r="W616" s="3" t="s">
        <v>202</v>
      </c>
      <c r="X616" s="3" t="s">
        <v>205</v>
      </c>
    </row>
    <row r="617" spans="1:24">
      <c r="A617" s="4" t="s">
        <v>116</v>
      </c>
      <c r="B617" t="s">
        <v>53</v>
      </c>
      <c r="C617" s="1">
        <v>42208</v>
      </c>
      <c r="D617" t="s">
        <v>130</v>
      </c>
      <c r="E617" s="1" t="s">
        <v>195</v>
      </c>
      <c r="F617" t="s">
        <v>94</v>
      </c>
      <c r="G617">
        <v>1</v>
      </c>
      <c r="H617">
        <v>3</v>
      </c>
      <c r="I617">
        <v>83</v>
      </c>
      <c r="K617">
        <v>456</v>
      </c>
      <c r="N617">
        <f t="shared" si="43"/>
        <v>0.28272354746519607</v>
      </c>
      <c r="P617">
        <f t="shared" si="45"/>
        <v>1.5532763571581856</v>
      </c>
      <c r="S617">
        <v>1</v>
      </c>
      <c r="T617" t="s">
        <v>6</v>
      </c>
      <c r="V617" t="s">
        <v>197</v>
      </c>
      <c r="W617" s="3" t="s">
        <v>202</v>
      </c>
      <c r="X617" s="3" t="s">
        <v>205</v>
      </c>
    </row>
    <row r="618" spans="1:24">
      <c r="A618" s="4" t="s">
        <v>116</v>
      </c>
      <c r="B618" t="s">
        <v>53</v>
      </c>
      <c r="C618" s="1">
        <v>42208</v>
      </c>
      <c r="D618" t="s">
        <v>130</v>
      </c>
      <c r="E618" s="1" t="s">
        <v>195</v>
      </c>
      <c r="F618" t="s">
        <v>94</v>
      </c>
      <c r="G618">
        <v>1</v>
      </c>
      <c r="H618">
        <v>4</v>
      </c>
      <c r="I618">
        <v>85</v>
      </c>
      <c r="K618">
        <v>382</v>
      </c>
      <c r="N618">
        <f t="shared" si="43"/>
        <v>0.28953616306676705</v>
      </c>
      <c r="P618">
        <f t="shared" si="45"/>
        <v>1.3012095799000589</v>
      </c>
      <c r="S618">
        <v>1</v>
      </c>
      <c r="T618" t="s">
        <v>6</v>
      </c>
      <c r="V618" t="s">
        <v>197</v>
      </c>
      <c r="W618" s="3" t="s">
        <v>202</v>
      </c>
      <c r="X618" s="3" t="s">
        <v>205</v>
      </c>
    </row>
    <row r="619" spans="1:24">
      <c r="A619" s="4" t="s">
        <v>116</v>
      </c>
      <c r="B619" t="s">
        <v>53</v>
      </c>
      <c r="C619" s="1">
        <v>42208</v>
      </c>
      <c r="D619" t="s">
        <v>130</v>
      </c>
      <c r="E619" s="1" t="s">
        <v>195</v>
      </c>
      <c r="F619" t="s">
        <v>111</v>
      </c>
      <c r="G619">
        <v>1</v>
      </c>
      <c r="H619">
        <v>1</v>
      </c>
      <c r="I619">
        <v>106</v>
      </c>
      <c r="K619">
        <v>274</v>
      </c>
      <c r="N619">
        <f t="shared" si="43"/>
        <v>0.36106862688326247</v>
      </c>
      <c r="P619">
        <f t="shared" si="45"/>
        <v>0.93332833741522558</v>
      </c>
      <c r="S619">
        <v>1</v>
      </c>
      <c r="T619" t="s">
        <v>38</v>
      </c>
      <c r="V619" t="s">
        <v>197</v>
      </c>
      <c r="W619" s="3" t="s">
        <v>202</v>
      </c>
      <c r="X619" s="3" t="s">
        <v>205</v>
      </c>
    </row>
    <row r="620" spans="1:24">
      <c r="A620" s="4" t="s">
        <v>116</v>
      </c>
      <c r="B620" t="s">
        <v>53</v>
      </c>
      <c r="C620" s="1">
        <v>42208</v>
      </c>
      <c r="D620" t="s">
        <v>130</v>
      </c>
      <c r="E620" s="1" t="s">
        <v>195</v>
      </c>
      <c r="F620" t="s">
        <v>111</v>
      </c>
      <c r="G620">
        <v>1</v>
      </c>
      <c r="H620">
        <v>2</v>
      </c>
      <c r="I620">
        <v>106</v>
      </c>
      <c r="K620">
        <v>242</v>
      </c>
      <c r="N620">
        <f t="shared" si="43"/>
        <v>0.36106862688326247</v>
      </c>
      <c r="P620">
        <f t="shared" si="45"/>
        <v>0.82432648779008977</v>
      </c>
      <c r="S620">
        <v>1</v>
      </c>
      <c r="T620" t="s">
        <v>38</v>
      </c>
      <c r="V620" t="s">
        <v>197</v>
      </c>
      <c r="W620" s="3" t="s">
        <v>202</v>
      </c>
      <c r="X620" s="3" t="s">
        <v>205</v>
      </c>
    </row>
    <row r="621" spans="1:24">
      <c r="A621" s="4" t="s">
        <v>116</v>
      </c>
      <c r="B621" t="s">
        <v>53</v>
      </c>
      <c r="C621" s="1">
        <v>42208</v>
      </c>
      <c r="D621" t="s">
        <v>130</v>
      </c>
      <c r="E621" s="1" t="s">
        <v>195</v>
      </c>
      <c r="F621" t="s">
        <v>111</v>
      </c>
      <c r="G621">
        <v>1</v>
      </c>
      <c r="H621">
        <v>3</v>
      </c>
      <c r="I621">
        <v>72</v>
      </c>
      <c r="K621">
        <v>458</v>
      </c>
      <c r="N621">
        <f t="shared" si="43"/>
        <v>0.24525416165655561</v>
      </c>
      <c r="P621">
        <f t="shared" si="45"/>
        <v>1.5600889727597567</v>
      </c>
      <c r="S621">
        <v>1</v>
      </c>
      <c r="T621" t="s">
        <v>6</v>
      </c>
      <c r="V621" t="s">
        <v>197</v>
      </c>
      <c r="W621" s="3" t="s">
        <v>202</v>
      </c>
      <c r="X621" s="3" t="s">
        <v>205</v>
      </c>
    </row>
    <row r="622" spans="1:24">
      <c r="A622" s="4" t="s">
        <v>116</v>
      </c>
      <c r="B622" t="s">
        <v>53</v>
      </c>
      <c r="C622" s="1">
        <v>42208</v>
      </c>
      <c r="D622" t="s">
        <v>130</v>
      </c>
      <c r="E622" s="1" t="s">
        <v>195</v>
      </c>
      <c r="F622" t="s">
        <v>111</v>
      </c>
      <c r="G622">
        <v>1</v>
      </c>
      <c r="H622">
        <v>4</v>
      </c>
      <c r="I622">
        <v>71</v>
      </c>
      <c r="K622">
        <v>478</v>
      </c>
      <c r="N622">
        <f t="shared" si="43"/>
        <v>0.24184785385577012</v>
      </c>
      <c r="P622">
        <f t="shared" si="45"/>
        <v>1.6282151287754665</v>
      </c>
      <c r="S622">
        <v>1</v>
      </c>
      <c r="T622" t="s">
        <v>6</v>
      </c>
      <c r="V622" t="s">
        <v>197</v>
      </c>
      <c r="W622" s="3" t="s">
        <v>202</v>
      </c>
      <c r="X622" s="3" t="s">
        <v>205</v>
      </c>
    </row>
    <row r="623" spans="1:24">
      <c r="A623" s="4" t="s">
        <v>116</v>
      </c>
      <c r="B623" t="s">
        <v>53</v>
      </c>
      <c r="C623" s="1">
        <v>42208</v>
      </c>
      <c r="D623" t="s">
        <v>130</v>
      </c>
      <c r="E623" s="1" t="s">
        <v>195</v>
      </c>
      <c r="F623" t="s">
        <v>112</v>
      </c>
      <c r="G623">
        <v>1</v>
      </c>
      <c r="H623">
        <v>1</v>
      </c>
      <c r="I623">
        <v>127</v>
      </c>
      <c r="K623">
        <v>203</v>
      </c>
      <c r="N623">
        <f t="shared" si="43"/>
        <v>0.43260109069975783</v>
      </c>
      <c r="P623">
        <f t="shared" si="45"/>
        <v>0.69148048355945546</v>
      </c>
      <c r="S623">
        <v>1</v>
      </c>
      <c r="T623" t="s">
        <v>38</v>
      </c>
      <c r="V623" t="s">
        <v>197</v>
      </c>
      <c r="W623" s="3" t="s">
        <v>202</v>
      </c>
      <c r="X623" s="3" t="s">
        <v>205</v>
      </c>
    </row>
    <row r="624" spans="1:24">
      <c r="A624" s="4" t="s">
        <v>116</v>
      </c>
      <c r="B624" t="s">
        <v>53</v>
      </c>
      <c r="C624" s="1">
        <v>42208</v>
      </c>
      <c r="D624" t="s">
        <v>130</v>
      </c>
      <c r="E624" s="1" t="s">
        <v>195</v>
      </c>
      <c r="F624" t="s">
        <v>112</v>
      </c>
      <c r="G624">
        <v>1</v>
      </c>
      <c r="H624">
        <v>2</v>
      </c>
      <c r="I624">
        <v>131</v>
      </c>
      <c r="K624">
        <v>308</v>
      </c>
      <c r="N624">
        <f t="shared" si="43"/>
        <v>0.44622632190289985</v>
      </c>
      <c r="P624">
        <f t="shared" si="45"/>
        <v>1.0491428026419325</v>
      </c>
      <c r="S624">
        <v>1</v>
      </c>
      <c r="T624" t="s">
        <v>38</v>
      </c>
      <c r="V624" t="s">
        <v>197</v>
      </c>
      <c r="W624" s="3" t="s">
        <v>202</v>
      </c>
      <c r="X624" s="3" t="s">
        <v>205</v>
      </c>
    </row>
    <row r="625" spans="1:24">
      <c r="A625" s="4" t="s">
        <v>116</v>
      </c>
      <c r="B625" t="s">
        <v>53</v>
      </c>
      <c r="C625" s="1">
        <v>42208</v>
      </c>
      <c r="D625" t="s">
        <v>130</v>
      </c>
      <c r="E625" s="1" t="s">
        <v>195</v>
      </c>
      <c r="F625" t="s">
        <v>112</v>
      </c>
      <c r="G625">
        <v>1</v>
      </c>
      <c r="H625">
        <v>3</v>
      </c>
      <c r="I625">
        <v>95</v>
      </c>
      <c r="K625">
        <v>546</v>
      </c>
      <c r="N625">
        <f t="shared" si="43"/>
        <v>0.32359924107462201</v>
      </c>
      <c r="P625">
        <f t="shared" si="45"/>
        <v>1.8598440592288801</v>
      </c>
      <c r="S625">
        <v>1</v>
      </c>
      <c r="T625" t="s">
        <v>6</v>
      </c>
      <c r="V625" t="s">
        <v>197</v>
      </c>
      <c r="W625" s="3" t="s">
        <v>202</v>
      </c>
      <c r="X625" s="3" t="s">
        <v>205</v>
      </c>
    </row>
    <row r="626" spans="1:24">
      <c r="A626" s="4" t="s">
        <v>116</v>
      </c>
      <c r="B626" t="s">
        <v>53</v>
      </c>
      <c r="C626" s="1">
        <v>42208</v>
      </c>
      <c r="D626" t="s">
        <v>130</v>
      </c>
      <c r="E626" s="1" t="s">
        <v>195</v>
      </c>
      <c r="F626" t="s">
        <v>112</v>
      </c>
      <c r="G626">
        <v>1</v>
      </c>
      <c r="H626">
        <v>4</v>
      </c>
      <c r="I626">
        <v>99</v>
      </c>
      <c r="K626">
        <v>497</v>
      </c>
      <c r="N626">
        <f t="shared" si="43"/>
        <v>0.33722447227776398</v>
      </c>
      <c r="P626">
        <f t="shared" si="45"/>
        <v>1.692934976990391</v>
      </c>
      <c r="S626">
        <v>1</v>
      </c>
      <c r="T626" t="s">
        <v>6</v>
      </c>
      <c r="V626" t="s">
        <v>197</v>
      </c>
      <c r="W626" s="3" t="s">
        <v>202</v>
      </c>
      <c r="X626" s="3" t="s">
        <v>205</v>
      </c>
    </row>
    <row r="627" spans="1:24">
      <c r="A627" s="4" t="s">
        <v>116</v>
      </c>
      <c r="B627" t="s">
        <v>53</v>
      </c>
      <c r="C627" s="1">
        <v>42208</v>
      </c>
      <c r="D627" t="s">
        <v>130</v>
      </c>
      <c r="E627" s="1" t="s">
        <v>195</v>
      </c>
      <c r="F627" t="s">
        <v>113</v>
      </c>
      <c r="G627">
        <v>1</v>
      </c>
      <c r="H627">
        <v>1</v>
      </c>
      <c r="I627">
        <v>174</v>
      </c>
      <c r="K627">
        <v>191</v>
      </c>
      <c r="N627">
        <f t="shared" si="43"/>
        <v>0.59269755733667606</v>
      </c>
      <c r="P627">
        <f t="shared" si="45"/>
        <v>0.65060478995002946</v>
      </c>
      <c r="S627">
        <v>1</v>
      </c>
      <c r="T627" t="s">
        <v>38</v>
      </c>
      <c r="V627" t="s">
        <v>197</v>
      </c>
      <c r="W627" s="3" t="s">
        <v>202</v>
      </c>
      <c r="X627" s="3" t="s">
        <v>205</v>
      </c>
    </row>
    <row r="628" spans="1:24">
      <c r="A628" s="4" t="s">
        <v>116</v>
      </c>
      <c r="B628" t="s">
        <v>53</v>
      </c>
      <c r="C628" s="1">
        <v>42208</v>
      </c>
      <c r="D628" t="s">
        <v>130</v>
      </c>
      <c r="E628" s="1" t="s">
        <v>195</v>
      </c>
      <c r="F628" t="s">
        <v>113</v>
      </c>
      <c r="G628">
        <v>1</v>
      </c>
      <c r="H628">
        <v>2</v>
      </c>
      <c r="I628">
        <v>144</v>
      </c>
      <c r="K628">
        <v>248</v>
      </c>
      <c r="N628">
        <f t="shared" si="43"/>
        <v>0.49050832331311123</v>
      </c>
      <c r="P628">
        <f t="shared" si="45"/>
        <v>0.84476433459480271</v>
      </c>
      <c r="S628">
        <v>1</v>
      </c>
      <c r="T628" t="s">
        <v>38</v>
      </c>
      <c r="V628" t="s">
        <v>197</v>
      </c>
      <c r="W628" s="3" t="s">
        <v>202</v>
      </c>
      <c r="X628" s="3" t="s">
        <v>205</v>
      </c>
    </row>
    <row r="629" spans="1:24">
      <c r="A629" s="4" t="s">
        <v>116</v>
      </c>
      <c r="B629" t="s">
        <v>53</v>
      </c>
      <c r="C629" s="1">
        <v>42208</v>
      </c>
      <c r="D629" t="s">
        <v>130</v>
      </c>
      <c r="E629" s="1" t="s">
        <v>195</v>
      </c>
      <c r="F629" t="s">
        <v>113</v>
      </c>
      <c r="G629">
        <v>1</v>
      </c>
      <c r="H629">
        <v>3</v>
      </c>
      <c r="I629">
        <v>119</v>
      </c>
      <c r="K629">
        <v>583</v>
      </c>
      <c r="N629">
        <f t="shared" si="43"/>
        <v>0.4053506282934739</v>
      </c>
      <c r="P629">
        <f t="shared" si="45"/>
        <v>1.9858774478579435</v>
      </c>
      <c r="S629">
        <v>1</v>
      </c>
      <c r="T629" t="s">
        <v>6</v>
      </c>
      <c r="V629" t="s">
        <v>197</v>
      </c>
      <c r="W629" s="3" t="s">
        <v>202</v>
      </c>
      <c r="X629" s="3" t="s">
        <v>205</v>
      </c>
    </row>
    <row r="630" spans="1:24">
      <c r="A630" s="4" t="s">
        <v>116</v>
      </c>
      <c r="B630" t="s">
        <v>53</v>
      </c>
      <c r="C630" s="1">
        <v>42208</v>
      </c>
      <c r="D630" t="s">
        <v>130</v>
      </c>
      <c r="E630" s="1" t="s">
        <v>195</v>
      </c>
      <c r="F630" t="s">
        <v>113</v>
      </c>
      <c r="G630">
        <v>1</v>
      </c>
      <c r="H630">
        <v>4</v>
      </c>
      <c r="I630">
        <v>100</v>
      </c>
      <c r="K630">
        <v>553</v>
      </c>
      <c r="N630">
        <f t="shared" si="43"/>
        <v>0.34063078007854947</v>
      </c>
      <c r="P630">
        <f t="shared" si="45"/>
        <v>1.8836882138343787</v>
      </c>
      <c r="S630">
        <v>1</v>
      </c>
      <c r="T630" t="s">
        <v>6</v>
      </c>
      <c r="V630" t="s">
        <v>197</v>
      </c>
      <c r="W630" s="3" t="s">
        <v>202</v>
      </c>
      <c r="X630" s="3" t="s">
        <v>205</v>
      </c>
    </row>
    <row r="631" spans="1:24">
      <c r="A631" s="4" t="s">
        <v>116</v>
      </c>
      <c r="B631" t="s">
        <v>53</v>
      </c>
      <c r="C631" s="1">
        <v>42208</v>
      </c>
      <c r="D631" t="s">
        <v>130</v>
      </c>
      <c r="E631" s="1" t="s">
        <v>195</v>
      </c>
      <c r="F631" t="s">
        <v>114</v>
      </c>
      <c r="G631">
        <v>1</v>
      </c>
      <c r="H631">
        <v>1</v>
      </c>
      <c r="I631">
        <v>87</v>
      </c>
      <c r="K631">
        <v>168</v>
      </c>
      <c r="N631">
        <f t="shared" si="43"/>
        <v>0.29634877866833803</v>
      </c>
      <c r="P631">
        <f t="shared" si="45"/>
        <v>0.57225971053196312</v>
      </c>
      <c r="S631">
        <v>1</v>
      </c>
      <c r="T631" t="s">
        <v>38</v>
      </c>
      <c r="V631" t="s">
        <v>197</v>
      </c>
      <c r="W631" s="3" t="s">
        <v>202</v>
      </c>
      <c r="X631" s="3" t="s">
        <v>205</v>
      </c>
    </row>
    <row r="632" spans="1:24">
      <c r="A632" s="4" t="s">
        <v>116</v>
      </c>
      <c r="B632" t="s">
        <v>53</v>
      </c>
      <c r="C632" s="1">
        <v>42208</v>
      </c>
      <c r="D632" t="s">
        <v>130</v>
      </c>
      <c r="E632" s="1" t="s">
        <v>195</v>
      </c>
      <c r="F632" t="s">
        <v>114</v>
      </c>
      <c r="G632">
        <v>1</v>
      </c>
      <c r="H632">
        <v>2</v>
      </c>
      <c r="I632">
        <v>88</v>
      </c>
      <c r="K632">
        <v>178</v>
      </c>
      <c r="N632">
        <f t="shared" si="43"/>
        <v>0.29975508646912352</v>
      </c>
      <c r="P632">
        <f t="shared" si="45"/>
        <v>0.60632278853981803</v>
      </c>
      <c r="S632">
        <v>1</v>
      </c>
      <c r="T632" t="s">
        <v>38</v>
      </c>
      <c r="V632" t="s">
        <v>197</v>
      </c>
      <c r="W632" s="3" t="s">
        <v>202</v>
      </c>
      <c r="X632" s="3" t="s">
        <v>205</v>
      </c>
    </row>
    <row r="633" spans="1:24" ht="13.75" customHeight="1">
      <c r="A633" s="4" t="s">
        <v>116</v>
      </c>
      <c r="B633" t="s">
        <v>53</v>
      </c>
      <c r="C633" s="1">
        <v>42208</v>
      </c>
      <c r="D633" t="s">
        <v>130</v>
      </c>
      <c r="E633" s="1" t="s">
        <v>195</v>
      </c>
      <c r="F633" t="s">
        <v>114</v>
      </c>
      <c r="G633">
        <v>1</v>
      </c>
      <c r="H633">
        <v>3</v>
      </c>
      <c r="I633">
        <v>80</v>
      </c>
      <c r="K633">
        <v>426</v>
      </c>
      <c r="N633">
        <f t="shared" si="43"/>
        <v>0.2725046240628396</v>
      </c>
      <c r="P633">
        <f t="shared" si="45"/>
        <v>1.4510871231346207</v>
      </c>
      <c r="S633">
        <v>1</v>
      </c>
      <c r="T633" t="s">
        <v>6</v>
      </c>
      <c r="V633" t="s">
        <v>197</v>
      </c>
      <c r="W633" s="3" t="s">
        <v>202</v>
      </c>
      <c r="X633" s="3" t="s">
        <v>205</v>
      </c>
    </row>
    <row r="634" spans="1:24">
      <c r="A634" s="4" t="s">
        <v>116</v>
      </c>
      <c r="B634" t="s">
        <v>53</v>
      </c>
      <c r="C634" s="1">
        <v>42208</v>
      </c>
      <c r="D634" t="s">
        <v>130</v>
      </c>
      <c r="E634" s="1" t="s">
        <v>195</v>
      </c>
      <c r="F634" t="s">
        <v>114</v>
      </c>
      <c r="G634">
        <v>1</v>
      </c>
      <c r="H634">
        <v>4</v>
      </c>
      <c r="I634">
        <v>83</v>
      </c>
      <c r="K634">
        <v>463</v>
      </c>
      <c r="N634">
        <f>I634/($X$4*S634)</f>
        <v>0.28272354746519607</v>
      </c>
      <c r="P634">
        <f t="shared" si="45"/>
        <v>1.5771205117636842</v>
      </c>
      <c r="S634">
        <v>1</v>
      </c>
      <c r="T634" t="s">
        <v>6</v>
      </c>
      <c r="V634" t="s">
        <v>197</v>
      </c>
      <c r="W634" s="3" t="s">
        <v>202</v>
      </c>
      <c r="X634" s="3" t="s">
        <v>205</v>
      </c>
    </row>
    <row r="635" spans="1:24">
      <c r="A635" s="4" t="s">
        <v>116</v>
      </c>
      <c r="B635" t="s">
        <v>53</v>
      </c>
      <c r="C635" s="1">
        <v>42208</v>
      </c>
      <c r="D635" t="s">
        <v>130</v>
      </c>
      <c r="E635" s="1" t="s">
        <v>195</v>
      </c>
      <c r="F635" t="s">
        <v>115</v>
      </c>
      <c r="G635">
        <v>1</v>
      </c>
      <c r="H635">
        <v>1</v>
      </c>
      <c r="I635">
        <v>93</v>
      </c>
      <c r="K635">
        <v>175</v>
      </c>
      <c r="N635">
        <f t="shared" si="43"/>
        <v>0.31678662547305103</v>
      </c>
      <c r="P635">
        <f t="shared" si="45"/>
        <v>0.59610386513746161</v>
      </c>
      <c r="S635">
        <v>1</v>
      </c>
      <c r="T635" t="s">
        <v>38</v>
      </c>
      <c r="V635" t="s">
        <v>197</v>
      </c>
      <c r="W635" s="3" t="s">
        <v>202</v>
      </c>
      <c r="X635" s="3" t="s">
        <v>205</v>
      </c>
    </row>
    <row r="636" spans="1:24">
      <c r="A636" s="4" t="s">
        <v>116</v>
      </c>
      <c r="B636" t="s">
        <v>53</v>
      </c>
      <c r="C636" s="1">
        <v>42208</v>
      </c>
      <c r="D636" t="s">
        <v>130</v>
      </c>
      <c r="E636" s="1" t="s">
        <v>195</v>
      </c>
      <c r="F636" t="s">
        <v>115</v>
      </c>
      <c r="G636">
        <v>1</v>
      </c>
      <c r="H636">
        <v>2</v>
      </c>
      <c r="I636">
        <v>89</v>
      </c>
      <c r="K636">
        <v>168</v>
      </c>
      <c r="N636">
        <f t="shared" si="43"/>
        <v>0.30316139426990901</v>
      </c>
      <c r="P636">
        <f t="shared" si="45"/>
        <v>0.57225971053196312</v>
      </c>
      <c r="S636">
        <v>1</v>
      </c>
      <c r="T636" t="s">
        <v>38</v>
      </c>
      <c r="V636" t="s">
        <v>197</v>
      </c>
      <c r="W636" s="3" t="s">
        <v>202</v>
      </c>
      <c r="X636" s="3" t="s">
        <v>205</v>
      </c>
    </row>
    <row r="637" spans="1:24">
      <c r="A637" s="4" t="s">
        <v>116</v>
      </c>
      <c r="B637" t="s">
        <v>53</v>
      </c>
      <c r="C637" s="1">
        <v>42208</v>
      </c>
      <c r="D637" t="s">
        <v>130</v>
      </c>
      <c r="E637" s="1" t="s">
        <v>195</v>
      </c>
      <c r="F637" t="s">
        <v>115</v>
      </c>
      <c r="G637">
        <v>1</v>
      </c>
      <c r="H637">
        <v>3</v>
      </c>
      <c r="I637">
        <v>84</v>
      </c>
      <c r="K637">
        <v>437</v>
      </c>
      <c r="N637">
        <f t="shared" si="43"/>
        <v>0.28612985526598156</v>
      </c>
      <c r="P637">
        <f t="shared" si="45"/>
        <v>1.4885565089432613</v>
      </c>
      <c r="S637">
        <v>1</v>
      </c>
      <c r="T637" t="s">
        <v>6</v>
      </c>
      <c r="V637" t="s">
        <v>197</v>
      </c>
      <c r="W637" s="3" t="s">
        <v>202</v>
      </c>
      <c r="X637" s="3" t="s">
        <v>205</v>
      </c>
    </row>
    <row r="638" spans="1:24">
      <c r="A638" s="4" t="s">
        <v>116</v>
      </c>
      <c r="B638" t="s">
        <v>53</v>
      </c>
      <c r="C638" s="1">
        <v>42208</v>
      </c>
      <c r="D638" t="s">
        <v>130</v>
      </c>
      <c r="E638" s="1" t="s">
        <v>195</v>
      </c>
      <c r="F638" t="s">
        <v>115</v>
      </c>
      <c r="G638">
        <v>1</v>
      </c>
      <c r="H638">
        <v>4</v>
      </c>
      <c r="I638">
        <v>74</v>
      </c>
      <c r="K638">
        <v>369</v>
      </c>
      <c r="N638">
        <f t="shared" si="43"/>
        <v>0.2520667772581266</v>
      </c>
      <c r="P638">
        <f t="shared" si="45"/>
        <v>1.2569275784898475</v>
      </c>
      <c r="S638">
        <v>1</v>
      </c>
      <c r="T638" t="s">
        <v>6</v>
      </c>
      <c r="V638" t="s">
        <v>197</v>
      </c>
      <c r="W638" s="3" t="s">
        <v>202</v>
      </c>
      <c r="X638" s="3" t="s">
        <v>205</v>
      </c>
    </row>
    <row r="639" spans="1:24">
      <c r="A639" s="4" t="s">
        <v>170</v>
      </c>
      <c r="B639" t="s">
        <v>53</v>
      </c>
      <c r="C639" s="1">
        <v>42206</v>
      </c>
      <c r="D639" t="s">
        <v>184</v>
      </c>
      <c r="E639" s="1" t="s">
        <v>185</v>
      </c>
      <c r="F639" t="s">
        <v>49</v>
      </c>
      <c r="G639">
        <v>1</v>
      </c>
      <c r="H639">
        <v>1</v>
      </c>
      <c r="I639">
        <v>71</v>
      </c>
      <c r="K639">
        <v>274</v>
      </c>
      <c r="N639">
        <f t="shared" ref="N639:N645" si="46">I639/($X$4*S639)</f>
        <v>0.24184785385577012</v>
      </c>
      <c r="P639">
        <f t="shared" ref="P639:P645" si="47">K639/($X$4*S639)</f>
        <v>0.93332833741522558</v>
      </c>
      <c r="S639">
        <v>1</v>
      </c>
      <c r="T639" t="s">
        <v>6</v>
      </c>
      <c r="V639" t="s">
        <v>186</v>
      </c>
      <c r="W639" t="s">
        <v>206</v>
      </c>
    </row>
    <row r="640" spans="1:24">
      <c r="A640" s="4" t="s">
        <v>170</v>
      </c>
      <c r="B640" t="s">
        <v>53</v>
      </c>
      <c r="C640" s="1">
        <v>42206</v>
      </c>
      <c r="D640" t="s">
        <v>184</v>
      </c>
      <c r="E640" s="1" t="s">
        <v>185</v>
      </c>
      <c r="F640" t="s">
        <v>49</v>
      </c>
      <c r="G640">
        <v>1</v>
      </c>
      <c r="H640">
        <v>2</v>
      </c>
      <c r="I640">
        <v>125</v>
      </c>
      <c r="K640">
        <v>309</v>
      </c>
      <c r="N640">
        <f t="shared" si="46"/>
        <v>0.42578847509818685</v>
      </c>
      <c r="P640">
        <f t="shared" si="47"/>
        <v>1.0525491104427178</v>
      </c>
      <c r="S640">
        <v>1</v>
      </c>
      <c r="T640" t="s">
        <v>6</v>
      </c>
      <c r="V640" t="s">
        <v>186</v>
      </c>
      <c r="W640" t="s">
        <v>206</v>
      </c>
    </row>
    <row r="641" spans="1:23">
      <c r="A641" s="4" t="s">
        <v>170</v>
      </c>
      <c r="B641" t="s">
        <v>53</v>
      </c>
      <c r="C641" s="1">
        <v>42206</v>
      </c>
      <c r="D641" t="s">
        <v>184</v>
      </c>
      <c r="E641" s="1" t="s">
        <v>185</v>
      </c>
      <c r="F641" t="s">
        <v>49</v>
      </c>
      <c r="G641">
        <v>1</v>
      </c>
      <c r="H641">
        <v>3</v>
      </c>
      <c r="I641">
        <v>102</v>
      </c>
      <c r="K641">
        <v>247</v>
      </c>
      <c r="N641">
        <f t="shared" si="46"/>
        <v>0.34744339568012045</v>
      </c>
      <c r="P641">
        <f t="shared" si="47"/>
        <v>0.84135802679401717</v>
      </c>
      <c r="S641">
        <v>1</v>
      </c>
      <c r="T641" t="s">
        <v>6</v>
      </c>
      <c r="V641" t="s">
        <v>186</v>
      </c>
      <c r="W641" t="s">
        <v>206</v>
      </c>
    </row>
    <row r="642" spans="1:23">
      <c r="A642" s="4" t="s">
        <v>170</v>
      </c>
      <c r="B642" t="s">
        <v>53</v>
      </c>
      <c r="C642" s="1">
        <v>42206</v>
      </c>
      <c r="D642" t="s">
        <v>184</v>
      </c>
      <c r="E642" s="1" t="s">
        <v>185</v>
      </c>
      <c r="F642" t="s">
        <v>50</v>
      </c>
      <c r="G642">
        <v>1</v>
      </c>
      <c r="H642">
        <v>1</v>
      </c>
      <c r="I642">
        <v>109</v>
      </c>
      <c r="K642">
        <v>262</v>
      </c>
      <c r="N642">
        <f t="shared" si="46"/>
        <v>0.37128755028561894</v>
      </c>
      <c r="P642">
        <f t="shared" si="47"/>
        <v>0.89245264380579969</v>
      </c>
      <c r="S642">
        <v>1</v>
      </c>
      <c r="T642" t="s">
        <v>6</v>
      </c>
      <c r="V642" t="s">
        <v>186</v>
      </c>
      <c r="W642" t="s">
        <v>206</v>
      </c>
    </row>
    <row r="643" spans="1:23">
      <c r="A643" s="4" t="s">
        <v>170</v>
      </c>
      <c r="B643" t="s">
        <v>53</v>
      </c>
      <c r="C643" s="1">
        <v>42206</v>
      </c>
      <c r="D643" t="s">
        <v>184</v>
      </c>
      <c r="E643" s="1" t="s">
        <v>185</v>
      </c>
      <c r="F643" t="s">
        <v>50</v>
      </c>
      <c r="G643">
        <v>1</v>
      </c>
      <c r="H643">
        <v>2</v>
      </c>
      <c r="I643">
        <v>108</v>
      </c>
      <c r="K643">
        <v>244</v>
      </c>
      <c r="N643">
        <f t="shared" si="46"/>
        <v>0.36788124248483345</v>
      </c>
      <c r="P643">
        <f t="shared" si="47"/>
        <v>0.83113910339166075</v>
      </c>
      <c r="S643">
        <v>1</v>
      </c>
      <c r="T643" t="s">
        <v>6</v>
      </c>
      <c r="V643" t="s">
        <v>186</v>
      </c>
      <c r="W643" t="s">
        <v>206</v>
      </c>
    </row>
    <row r="644" spans="1:23">
      <c r="A644" s="4" t="s">
        <v>170</v>
      </c>
      <c r="B644" t="s">
        <v>53</v>
      </c>
      <c r="C644" s="1">
        <v>42206</v>
      </c>
      <c r="D644" t="s">
        <v>184</v>
      </c>
      <c r="E644" s="1" t="s">
        <v>185</v>
      </c>
      <c r="F644" t="s">
        <v>50</v>
      </c>
      <c r="G644">
        <v>1</v>
      </c>
      <c r="H644">
        <v>3</v>
      </c>
      <c r="I644">
        <v>94</v>
      </c>
      <c r="K644">
        <v>242</v>
      </c>
      <c r="N644">
        <f t="shared" si="46"/>
        <v>0.32019293327383652</v>
      </c>
      <c r="P644">
        <f t="shared" si="47"/>
        <v>0.82432648779008977</v>
      </c>
      <c r="S644">
        <v>1</v>
      </c>
      <c r="T644" t="s">
        <v>6</v>
      </c>
      <c r="V644" t="s">
        <v>186</v>
      </c>
      <c r="W644" t="s">
        <v>206</v>
      </c>
    </row>
    <row r="645" spans="1:23">
      <c r="A645" s="4" t="s">
        <v>170</v>
      </c>
      <c r="B645" t="s">
        <v>53</v>
      </c>
      <c r="C645" s="1">
        <v>42206</v>
      </c>
      <c r="D645" t="s">
        <v>184</v>
      </c>
      <c r="E645" s="1" t="s">
        <v>185</v>
      </c>
      <c r="F645" t="s">
        <v>50</v>
      </c>
      <c r="G645">
        <v>2</v>
      </c>
      <c r="H645">
        <v>1</v>
      </c>
      <c r="I645">
        <v>129</v>
      </c>
      <c r="K645">
        <v>235</v>
      </c>
      <c r="N645">
        <f t="shared" si="46"/>
        <v>0.43941370630132881</v>
      </c>
      <c r="P645">
        <f t="shared" si="47"/>
        <v>0.80048233318459128</v>
      </c>
      <c r="S645">
        <v>1</v>
      </c>
      <c r="T645" t="s">
        <v>6</v>
      </c>
      <c r="V645" t="s">
        <v>186</v>
      </c>
      <c r="W645" t="s">
        <v>206</v>
      </c>
    </row>
    <row r="646" spans="1:23">
      <c r="A646" s="4" t="s">
        <v>170</v>
      </c>
      <c r="B646" t="s">
        <v>53</v>
      </c>
      <c r="C646" s="1">
        <v>42206</v>
      </c>
      <c r="D646" t="s">
        <v>184</v>
      </c>
      <c r="E646" s="1" t="s">
        <v>185</v>
      </c>
      <c r="F646" t="s">
        <v>50</v>
      </c>
      <c r="G646">
        <v>2</v>
      </c>
      <c r="H646">
        <v>2</v>
      </c>
      <c r="I646">
        <v>122</v>
      </c>
      <c r="K646">
        <v>253</v>
      </c>
      <c r="N646">
        <f t="shared" ref="N646:N667" si="48">I646/($X$4*S646)</f>
        <v>0.41556955169583037</v>
      </c>
      <c r="P646">
        <f t="shared" ref="P646:P667" si="49">K646/($X$4*S646)</f>
        <v>0.86179587359873022</v>
      </c>
      <c r="S646">
        <v>1</v>
      </c>
      <c r="T646" t="s">
        <v>6</v>
      </c>
      <c r="V646" t="s">
        <v>186</v>
      </c>
      <c r="W646" t="s">
        <v>206</v>
      </c>
    </row>
    <row r="647" spans="1:23">
      <c r="A647" s="4" t="s">
        <v>170</v>
      </c>
      <c r="B647" t="s">
        <v>53</v>
      </c>
      <c r="C647" s="1">
        <v>42206</v>
      </c>
      <c r="D647" t="s">
        <v>184</v>
      </c>
      <c r="E647" s="1" t="s">
        <v>185</v>
      </c>
      <c r="F647" t="s">
        <v>50</v>
      </c>
      <c r="G647">
        <v>2</v>
      </c>
      <c r="H647">
        <v>3</v>
      </c>
      <c r="I647">
        <v>112</v>
      </c>
      <c r="K647">
        <v>270</v>
      </c>
      <c r="N647">
        <f t="shared" si="48"/>
        <v>0.38150647368797541</v>
      </c>
      <c r="P647">
        <f t="shared" si="49"/>
        <v>0.91970310621208362</v>
      </c>
      <c r="S647">
        <v>1</v>
      </c>
      <c r="T647" t="s">
        <v>6</v>
      </c>
      <c r="V647" t="s">
        <v>186</v>
      </c>
      <c r="W647" t="s">
        <v>206</v>
      </c>
    </row>
    <row r="648" spans="1:23">
      <c r="A648" s="4" t="s">
        <v>170</v>
      </c>
      <c r="B648" t="s">
        <v>53</v>
      </c>
      <c r="C648" s="1">
        <v>42206</v>
      </c>
      <c r="D648" t="s">
        <v>184</v>
      </c>
      <c r="E648" s="1" t="s">
        <v>185</v>
      </c>
      <c r="F648" t="s">
        <v>61</v>
      </c>
      <c r="G648">
        <v>1</v>
      </c>
      <c r="H648">
        <v>1</v>
      </c>
      <c r="I648">
        <v>125</v>
      </c>
      <c r="K648">
        <v>269</v>
      </c>
      <c r="N648">
        <f t="shared" si="48"/>
        <v>0.42578847509818685</v>
      </c>
      <c r="P648">
        <f t="shared" si="49"/>
        <v>0.91629679841129807</v>
      </c>
      <c r="S648">
        <v>1</v>
      </c>
      <c r="T648" t="s">
        <v>6</v>
      </c>
      <c r="V648" t="s">
        <v>186</v>
      </c>
      <c r="W648" t="s">
        <v>206</v>
      </c>
    </row>
    <row r="649" spans="1:23">
      <c r="A649" s="4" t="s">
        <v>170</v>
      </c>
      <c r="B649" t="s">
        <v>53</v>
      </c>
      <c r="C649" s="1">
        <v>42206</v>
      </c>
      <c r="D649" t="s">
        <v>184</v>
      </c>
      <c r="E649" s="1" t="s">
        <v>185</v>
      </c>
      <c r="F649" t="s">
        <v>61</v>
      </c>
      <c r="G649">
        <v>1</v>
      </c>
      <c r="H649">
        <v>2</v>
      </c>
      <c r="I649">
        <v>102</v>
      </c>
      <c r="K649">
        <v>256</v>
      </c>
      <c r="N649">
        <f t="shared" si="48"/>
        <v>0.34744339568012045</v>
      </c>
      <c r="P649">
        <f t="shared" si="49"/>
        <v>0.87201479700108664</v>
      </c>
      <c r="S649">
        <v>1</v>
      </c>
      <c r="T649" t="s">
        <v>6</v>
      </c>
      <c r="V649" t="s">
        <v>186</v>
      </c>
      <c r="W649" t="s">
        <v>206</v>
      </c>
    </row>
    <row r="650" spans="1:23">
      <c r="A650" s="4" t="s">
        <v>170</v>
      </c>
      <c r="B650" t="s">
        <v>53</v>
      </c>
      <c r="C650" s="1">
        <v>42206</v>
      </c>
      <c r="D650" t="s">
        <v>184</v>
      </c>
      <c r="E650" s="1" t="s">
        <v>185</v>
      </c>
      <c r="F650" t="s">
        <v>61</v>
      </c>
      <c r="G650">
        <v>1</v>
      </c>
      <c r="H650">
        <v>3</v>
      </c>
      <c r="I650">
        <v>112</v>
      </c>
      <c r="K650">
        <v>263</v>
      </c>
      <c r="N650">
        <f t="shared" si="48"/>
        <v>0.38150647368797541</v>
      </c>
      <c r="P650">
        <f t="shared" si="49"/>
        <v>0.89585895160658513</v>
      </c>
      <c r="S650">
        <v>1</v>
      </c>
      <c r="T650" t="s">
        <v>6</v>
      </c>
      <c r="V650" t="s">
        <v>186</v>
      </c>
      <c r="W650" t="s">
        <v>206</v>
      </c>
    </row>
    <row r="651" spans="1:23">
      <c r="A651" s="4" t="s">
        <v>170</v>
      </c>
      <c r="B651" t="s">
        <v>53</v>
      </c>
      <c r="C651" s="1">
        <v>42206</v>
      </c>
      <c r="D651" t="s">
        <v>184</v>
      </c>
      <c r="E651" s="1" t="s">
        <v>185</v>
      </c>
      <c r="F651" t="s">
        <v>79</v>
      </c>
      <c r="G651">
        <v>1</v>
      </c>
      <c r="H651">
        <v>1</v>
      </c>
      <c r="I651">
        <v>64</v>
      </c>
      <c r="K651">
        <v>301</v>
      </c>
      <c r="N651">
        <f t="shared" si="48"/>
        <v>0.21800369925027166</v>
      </c>
      <c r="P651">
        <f t="shared" si="49"/>
        <v>1.0252986480364339</v>
      </c>
      <c r="S651">
        <v>1</v>
      </c>
      <c r="T651" t="s">
        <v>6</v>
      </c>
      <c r="V651" t="s">
        <v>186</v>
      </c>
      <c r="W651" t="s">
        <v>206</v>
      </c>
    </row>
    <row r="652" spans="1:23">
      <c r="A652" s="4" t="s">
        <v>170</v>
      </c>
      <c r="B652" t="s">
        <v>53</v>
      </c>
      <c r="C652" s="1">
        <v>42206</v>
      </c>
      <c r="D652" t="s">
        <v>184</v>
      </c>
      <c r="E652" s="1" t="s">
        <v>185</v>
      </c>
      <c r="F652" t="s">
        <v>79</v>
      </c>
      <c r="G652">
        <v>1</v>
      </c>
      <c r="H652">
        <v>2</v>
      </c>
      <c r="I652">
        <v>78</v>
      </c>
      <c r="K652">
        <v>242</v>
      </c>
      <c r="N652">
        <f t="shared" si="48"/>
        <v>0.26569200846126861</v>
      </c>
      <c r="P652">
        <f t="shared" si="49"/>
        <v>0.82432648779008977</v>
      </c>
      <c r="S652">
        <v>1</v>
      </c>
      <c r="T652" t="s">
        <v>6</v>
      </c>
      <c r="V652" t="s">
        <v>186</v>
      </c>
      <c r="W652" t="s">
        <v>206</v>
      </c>
    </row>
    <row r="653" spans="1:23">
      <c r="A653" s="4" t="s">
        <v>170</v>
      </c>
      <c r="B653" t="s">
        <v>53</v>
      </c>
      <c r="C653" s="1">
        <v>42206</v>
      </c>
      <c r="D653" t="s">
        <v>184</v>
      </c>
      <c r="E653" s="1" t="s">
        <v>185</v>
      </c>
      <c r="F653" t="s">
        <v>79</v>
      </c>
      <c r="G653">
        <v>1</v>
      </c>
      <c r="H653">
        <v>3</v>
      </c>
      <c r="I653">
        <v>84</v>
      </c>
      <c r="K653">
        <v>276</v>
      </c>
      <c r="N653">
        <f t="shared" si="48"/>
        <v>0.28612985526598156</v>
      </c>
      <c r="P653">
        <f t="shared" si="49"/>
        <v>0.94014095301679657</v>
      </c>
      <c r="S653">
        <v>1</v>
      </c>
      <c r="T653" t="s">
        <v>6</v>
      </c>
      <c r="V653" t="s">
        <v>186</v>
      </c>
      <c r="W653" t="s">
        <v>206</v>
      </c>
    </row>
    <row r="654" spans="1:23">
      <c r="A654" s="4" t="s">
        <v>170</v>
      </c>
      <c r="B654" t="s">
        <v>53</v>
      </c>
      <c r="C654" s="1">
        <v>42206</v>
      </c>
      <c r="D654" t="s">
        <v>184</v>
      </c>
      <c r="E654" s="1" t="s">
        <v>185</v>
      </c>
      <c r="F654" t="s">
        <v>94</v>
      </c>
      <c r="G654">
        <v>1</v>
      </c>
      <c r="H654">
        <v>1</v>
      </c>
      <c r="I654">
        <v>99</v>
      </c>
      <c r="K654">
        <v>296</v>
      </c>
      <c r="N654">
        <f t="shared" si="48"/>
        <v>0.33722447227776398</v>
      </c>
      <c r="P654">
        <f t="shared" si="49"/>
        <v>1.0082671090325064</v>
      </c>
      <c r="S654">
        <v>1</v>
      </c>
      <c r="T654" t="s">
        <v>6</v>
      </c>
      <c r="V654" t="s">
        <v>186</v>
      </c>
      <c r="W654" t="s">
        <v>206</v>
      </c>
    </row>
    <row r="655" spans="1:23">
      <c r="A655" s="4" t="s">
        <v>170</v>
      </c>
      <c r="B655" t="s">
        <v>53</v>
      </c>
      <c r="C655" s="1">
        <v>42206</v>
      </c>
      <c r="D655" t="s">
        <v>184</v>
      </c>
      <c r="E655" s="1" t="s">
        <v>185</v>
      </c>
      <c r="F655" t="s">
        <v>94</v>
      </c>
      <c r="G655">
        <v>1</v>
      </c>
      <c r="H655">
        <v>2</v>
      </c>
      <c r="I655">
        <v>90</v>
      </c>
      <c r="K655">
        <v>305</v>
      </c>
      <c r="N655">
        <f t="shared" si="48"/>
        <v>0.30656770207069456</v>
      </c>
      <c r="P655">
        <f t="shared" si="49"/>
        <v>1.0389238792395759</v>
      </c>
      <c r="S655">
        <v>1</v>
      </c>
      <c r="T655" t="s">
        <v>6</v>
      </c>
      <c r="V655" t="s">
        <v>186</v>
      </c>
      <c r="W655" t="s">
        <v>206</v>
      </c>
    </row>
    <row r="656" spans="1:23">
      <c r="A656" s="4" t="s">
        <v>170</v>
      </c>
      <c r="B656" t="s">
        <v>53</v>
      </c>
      <c r="C656" s="1">
        <v>42206</v>
      </c>
      <c r="D656" t="s">
        <v>184</v>
      </c>
      <c r="E656" s="1" t="s">
        <v>185</v>
      </c>
      <c r="F656" t="s">
        <v>94</v>
      </c>
      <c r="G656">
        <v>1</v>
      </c>
      <c r="H656">
        <v>3</v>
      </c>
      <c r="I656">
        <v>84</v>
      </c>
      <c r="K656">
        <v>297</v>
      </c>
      <c r="N656">
        <f t="shared" si="48"/>
        <v>0.28612985526598156</v>
      </c>
      <c r="P656">
        <f t="shared" si="49"/>
        <v>1.0116734168332919</v>
      </c>
      <c r="S656">
        <v>1</v>
      </c>
      <c r="T656" t="s">
        <v>6</v>
      </c>
      <c r="V656" t="s">
        <v>186</v>
      </c>
      <c r="W656" t="s">
        <v>206</v>
      </c>
    </row>
    <row r="657" spans="1:24">
      <c r="A657" s="4" t="s">
        <v>170</v>
      </c>
      <c r="B657" t="s">
        <v>53</v>
      </c>
      <c r="C657" s="1">
        <v>42206</v>
      </c>
      <c r="D657" t="s">
        <v>184</v>
      </c>
      <c r="E657" s="1" t="s">
        <v>185</v>
      </c>
      <c r="F657" t="s">
        <v>111</v>
      </c>
      <c r="G657">
        <v>1</v>
      </c>
      <c r="H657">
        <v>1</v>
      </c>
      <c r="I657">
        <v>77</v>
      </c>
      <c r="K657">
        <v>246</v>
      </c>
      <c r="N657">
        <f t="shared" si="48"/>
        <v>0.26228570066048312</v>
      </c>
      <c r="P657">
        <f t="shared" si="49"/>
        <v>0.83795171899323173</v>
      </c>
      <c r="S657">
        <v>1</v>
      </c>
      <c r="T657" t="s">
        <v>6</v>
      </c>
      <c r="V657" t="s">
        <v>186</v>
      </c>
      <c r="W657" t="s">
        <v>206</v>
      </c>
    </row>
    <row r="658" spans="1:24">
      <c r="A658" s="4" t="s">
        <v>170</v>
      </c>
      <c r="B658" t="s">
        <v>53</v>
      </c>
      <c r="C658" s="1">
        <v>42206</v>
      </c>
      <c r="D658" t="s">
        <v>184</v>
      </c>
      <c r="E658" s="1" t="s">
        <v>185</v>
      </c>
      <c r="F658" t="s">
        <v>111</v>
      </c>
      <c r="G658">
        <v>1</v>
      </c>
      <c r="H658">
        <v>2</v>
      </c>
      <c r="I658">
        <v>114</v>
      </c>
      <c r="K658">
        <v>288</v>
      </c>
      <c r="N658">
        <f t="shared" si="48"/>
        <v>0.38831908928954639</v>
      </c>
      <c r="P658">
        <f t="shared" si="49"/>
        <v>0.98101664662622245</v>
      </c>
      <c r="S658">
        <v>1</v>
      </c>
      <c r="T658" t="s">
        <v>6</v>
      </c>
      <c r="V658" t="s">
        <v>186</v>
      </c>
      <c r="W658" t="s">
        <v>206</v>
      </c>
    </row>
    <row r="659" spans="1:24">
      <c r="A659" s="4" t="s">
        <v>170</v>
      </c>
      <c r="B659" t="s">
        <v>53</v>
      </c>
      <c r="C659" s="1">
        <v>42206</v>
      </c>
      <c r="D659" t="s">
        <v>184</v>
      </c>
      <c r="E659" s="1" t="s">
        <v>185</v>
      </c>
      <c r="F659" t="s">
        <v>111</v>
      </c>
      <c r="G659">
        <v>1</v>
      </c>
      <c r="H659">
        <v>3</v>
      </c>
      <c r="I659">
        <v>128</v>
      </c>
      <c r="K659">
        <v>298</v>
      </c>
      <c r="N659">
        <f t="shared" si="48"/>
        <v>0.43600739850054332</v>
      </c>
      <c r="P659">
        <f t="shared" si="49"/>
        <v>1.0150797246340775</v>
      </c>
      <c r="S659">
        <v>1</v>
      </c>
      <c r="T659" t="s">
        <v>6</v>
      </c>
      <c r="V659" t="s">
        <v>186</v>
      </c>
      <c r="W659" t="s">
        <v>206</v>
      </c>
    </row>
    <row r="660" spans="1:24">
      <c r="A660" s="4" t="s">
        <v>170</v>
      </c>
      <c r="B660" t="s">
        <v>53</v>
      </c>
      <c r="C660" s="1">
        <v>42206</v>
      </c>
      <c r="D660" t="s">
        <v>184</v>
      </c>
      <c r="E660" s="1" t="s">
        <v>185</v>
      </c>
      <c r="F660" t="s">
        <v>112</v>
      </c>
      <c r="G660">
        <v>1</v>
      </c>
      <c r="H660">
        <v>1</v>
      </c>
      <c r="I660">
        <v>103</v>
      </c>
      <c r="K660">
        <v>267</v>
      </c>
      <c r="N660">
        <f t="shared" si="48"/>
        <v>0.35084970348090594</v>
      </c>
      <c r="P660">
        <f t="shared" si="49"/>
        <v>0.90948418280972709</v>
      </c>
      <c r="S660">
        <v>1</v>
      </c>
      <c r="T660" t="s">
        <v>6</v>
      </c>
      <c r="V660" t="s">
        <v>186</v>
      </c>
      <c r="W660" t="s">
        <v>206</v>
      </c>
    </row>
    <row r="661" spans="1:24">
      <c r="A661" s="4" t="s">
        <v>170</v>
      </c>
      <c r="B661" t="s">
        <v>53</v>
      </c>
      <c r="C661" s="1">
        <v>42206</v>
      </c>
      <c r="D661" t="s">
        <v>184</v>
      </c>
      <c r="E661" s="1" t="s">
        <v>185</v>
      </c>
      <c r="F661" t="s">
        <v>112</v>
      </c>
      <c r="G661">
        <v>1</v>
      </c>
      <c r="H661">
        <v>2</v>
      </c>
      <c r="I661">
        <v>116</v>
      </c>
      <c r="K661">
        <v>286</v>
      </c>
      <c r="N661">
        <f t="shared" si="48"/>
        <v>0.39513170489111737</v>
      </c>
      <c r="P661">
        <f t="shared" si="49"/>
        <v>0.97420403102465147</v>
      </c>
      <c r="S661">
        <v>1</v>
      </c>
      <c r="T661" t="s">
        <v>6</v>
      </c>
      <c r="V661" t="s">
        <v>186</v>
      </c>
      <c r="W661" t="s">
        <v>206</v>
      </c>
    </row>
    <row r="662" spans="1:24">
      <c r="A662" s="4" t="s">
        <v>170</v>
      </c>
      <c r="B662" t="s">
        <v>53</v>
      </c>
      <c r="C662" s="1">
        <v>42206</v>
      </c>
      <c r="D662" t="s">
        <v>184</v>
      </c>
      <c r="E662" s="1" t="s">
        <v>185</v>
      </c>
      <c r="F662" t="s">
        <v>112</v>
      </c>
      <c r="G662">
        <v>1</v>
      </c>
      <c r="H662">
        <v>3</v>
      </c>
      <c r="I662">
        <v>122</v>
      </c>
      <c r="K662">
        <v>294</v>
      </c>
      <c r="N662">
        <f t="shared" si="48"/>
        <v>0.41556955169583037</v>
      </c>
      <c r="P662">
        <f t="shared" si="49"/>
        <v>1.0014544934309355</v>
      </c>
      <c r="S662">
        <v>1</v>
      </c>
      <c r="T662" t="s">
        <v>6</v>
      </c>
      <c r="V662" t="s">
        <v>186</v>
      </c>
      <c r="W662" t="s">
        <v>206</v>
      </c>
    </row>
    <row r="663" spans="1:24">
      <c r="A663" s="4" t="s">
        <v>170</v>
      </c>
      <c r="B663" t="s">
        <v>53</v>
      </c>
      <c r="C663" s="1">
        <v>42206</v>
      </c>
      <c r="D663" t="s">
        <v>184</v>
      </c>
      <c r="E663" s="1" t="s">
        <v>185</v>
      </c>
      <c r="F663" t="s">
        <v>113</v>
      </c>
      <c r="G663">
        <v>1</v>
      </c>
      <c r="H663">
        <v>1</v>
      </c>
      <c r="I663">
        <v>82</v>
      </c>
      <c r="K663">
        <v>321</v>
      </c>
      <c r="N663">
        <f t="shared" si="48"/>
        <v>0.27931723966441058</v>
      </c>
      <c r="P663">
        <f t="shared" si="49"/>
        <v>1.0934248040521439</v>
      </c>
      <c r="S663">
        <v>1</v>
      </c>
      <c r="T663" t="s">
        <v>6</v>
      </c>
      <c r="V663" t="s">
        <v>186</v>
      </c>
      <c r="W663" t="s">
        <v>206</v>
      </c>
    </row>
    <row r="664" spans="1:24">
      <c r="A664" s="4" t="s">
        <v>170</v>
      </c>
      <c r="B664" t="s">
        <v>53</v>
      </c>
      <c r="C664" s="1">
        <v>42206</v>
      </c>
      <c r="D664" t="s">
        <v>184</v>
      </c>
      <c r="E664" s="1" t="s">
        <v>185</v>
      </c>
      <c r="F664" t="s">
        <v>113</v>
      </c>
      <c r="G664">
        <v>1</v>
      </c>
      <c r="H664">
        <v>2</v>
      </c>
      <c r="I664">
        <v>94</v>
      </c>
      <c r="K664">
        <v>284</v>
      </c>
      <c r="N664">
        <f t="shared" si="48"/>
        <v>0.32019293327383652</v>
      </c>
      <c r="P664">
        <f t="shared" si="49"/>
        <v>0.96739141542308049</v>
      </c>
      <c r="S664">
        <v>1</v>
      </c>
      <c r="T664" t="s">
        <v>6</v>
      </c>
      <c r="V664" t="s">
        <v>186</v>
      </c>
      <c r="W664" t="s">
        <v>206</v>
      </c>
    </row>
    <row r="665" spans="1:24">
      <c r="A665" s="4" t="s">
        <v>170</v>
      </c>
      <c r="B665" t="s">
        <v>53</v>
      </c>
      <c r="C665" s="1">
        <v>42206</v>
      </c>
      <c r="D665" t="s">
        <v>184</v>
      </c>
      <c r="E665" s="1" t="s">
        <v>185</v>
      </c>
      <c r="F665" t="s">
        <v>113</v>
      </c>
      <c r="G665">
        <v>1</v>
      </c>
      <c r="H665">
        <v>3</v>
      </c>
      <c r="I665">
        <v>85</v>
      </c>
      <c r="K665">
        <v>297</v>
      </c>
      <c r="N665">
        <f t="shared" si="48"/>
        <v>0.28953616306676705</v>
      </c>
      <c r="P665">
        <f t="shared" si="49"/>
        <v>1.0116734168332919</v>
      </c>
      <c r="S665">
        <v>1</v>
      </c>
      <c r="T665" t="s">
        <v>6</v>
      </c>
      <c r="V665" t="s">
        <v>186</v>
      </c>
      <c r="W665" t="s">
        <v>206</v>
      </c>
    </row>
    <row r="666" spans="1:24">
      <c r="A666" s="4" t="s">
        <v>170</v>
      </c>
      <c r="B666" t="s">
        <v>53</v>
      </c>
      <c r="C666" s="1">
        <v>42206</v>
      </c>
      <c r="D666" t="s">
        <v>184</v>
      </c>
      <c r="E666" s="1" t="s">
        <v>185</v>
      </c>
      <c r="F666" t="s">
        <v>114</v>
      </c>
      <c r="G666">
        <v>1</v>
      </c>
      <c r="H666">
        <v>1</v>
      </c>
      <c r="I666">
        <v>90</v>
      </c>
      <c r="K666">
        <v>257</v>
      </c>
      <c r="N666">
        <f t="shared" si="48"/>
        <v>0.30656770207069456</v>
      </c>
      <c r="P666">
        <f t="shared" si="49"/>
        <v>0.87542110480187219</v>
      </c>
      <c r="S666">
        <v>1</v>
      </c>
      <c r="T666" t="s">
        <v>6</v>
      </c>
      <c r="V666" t="s">
        <v>186</v>
      </c>
      <c r="W666" t="s">
        <v>206</v>
      </c>
    </row>
    <row r="667" spans="1:24">
      <c r="A667" s="4" t="s">
        <v>170</v>
      </c>
      <c r="B667" t="s">
        <v>53</v>
      </c>
      <c r="C667" s="1">
        <v>42206</v>
      </c>
      <c r="D667" t="s">
        <v>184</v>
      </c>
      <c r="E667" s="1" t="s">
        <v>185</v>
      </c>
      <c r="F667" t="s">
        <v>114</v>
      </c>
      <c r="G667">
        <v>1</v>
      </c>
      <c r="H667">
        <v>2</v>
      </c>
      <c r="I667">
        <v>68</v>
      </c>
      <c r="K667">
        <v>241</v>
      </c>
      <c r="N667">
        <f t="shared" si="48"/>
        <v>0.23162893045341365</v>
      </c>
      <c r="P667">
        <f t="shared" si="49"/>
        <v>0.82092017998930422</v>
      </c>
      <c r="S667">
        <v>1</v>
      </c>
      <c r="T667" t="s">
        <v>6</v>
      </c>
      <c r="V667" t="s">
        <v>186</v>
      </c>
      <c r="W667" t="s">
        <v>206</v>
      </c>
    </row>
    <row r="668" spans="1:24">
      <c r="A668" s="4" t="s">
        <v>170</v>
      </c>
      <c r="B668" t="s">
        <v>53</v>
      </c>
      <c r="C668" s="1">
        <v>42206</v>
      </c>
      <c r="D668" t="s">
        <v>184</v>
      </c>
      <c r="E668" s="1" t="s">
        <v>185</v>
      </c>
      <c r="F668" t="s">
        <v>114</v>
      </c>
      <c r="G668">
        <v>1</v>
      </c>
      <c r="H668">
        <v>3</v>
      </c>
      <c r="I668">
        <v>93</v>
      </c>
      <c r="K668">
        <v>273</v>
      </c>
      <c r="N668">
        <f>I668/($X$4*S668)</f>
        <v>0.31678662547305103</v>
      </c>
      <c r="P668">
        <f>K668/($X$4*S668)</f>
        <v>0.92992202961444004</v>
      </c>
      <c r="S668">
        <v>1</v>
      </c>
      <c r="T668" t="s">
        <v>6</v>
      </c>
      <c r="V668" t="s">
        <v>186</v>
      </c>
      <c r="W668" t="s">
        <v>206</v>
      </c>
    </row>
    <row r="669" spans="1:24">
      <c r="A669" s="4" t="s">
        <v>88</v>
      </c>
      <c r="B669" t="s">
        <v>53</v>
      </c>
      <c r="C669" s="1">
        <v>42210</v>
      </c>
      <c r="D669" t="s">
        <v>184</v>
      </c>
      <c r="E669" s="1" t="s">
        <v>185</v>
      </c>
      <c r="F669" t="s">
        <v>115</v>
      </c>
      <c r="G669">
        <v>1</v>
      </c>
      <c r="H669">
        <v>1</v>
      </c>
      <c r="I669">
        <v>65</v>
      </c>
      <c r="K669">
        <v>209</v>
      </c>
      <c r="N669">
        <f>I669/($X$4*S669)</f>
        <v>0.22141000705105715</v>
      </c>
      <c r="P669">
        <f>K669/($X$4*S669)</f>
        <v>0.71191833036416841</v>
      </c>
      <c r="S669">
        <v>1</v>
      </c>
      <c r="T669" t="s">
        <v>38</v>
      </c>
      <c r="V669" t="s">
        <v>186</v>
      </c>
      <c r="W669" s="3" t="s">
        <v>202</v>
      </c>
      <c r="X669" s="3" t="s">
        <v>205</v>
      </c>
    </row>
    <row r="670" spans="1:24">
      <c r="A670" s="4" t="s">
        <v>88</v>
      </c>
      <c r="B670" t="s">
        <v>53</v>
      </c>
      <c r="C670" s="1">
        <v>42210</v>
      </c>
      <c r="D670" t="s">
        <v>184</v>
      </c>
      <c r="E670" s="1" t="s">
        <v>185</v>
      </c>
      <c r="F670" t="s">
        <v>115</v>
      </c>
      <c r="G670">
        <v>1</v>
      </c>
      <c r="H670">
        <v>2</v>
      </c>
      <c r="I670">
        <v>49</v>
      </c>
      <c r="K670">
        <v>173</v>
      </c>
      <c r="N670">
        <f t="shared" ref="N670:N733" si="50">I670/($X$4*S670)</f>
        <v>0.16690908223848924</v>
      </c>
      <c r="P670">
        <f t="shared" ref="P670:P716" si="51">K670/($X$4*S670)</f>
        <v>0.58929124953589063</v>
      </c>
      <c r="S670">
        <v>1</v>
      </c>
      <c r="T670" t="s">
        <v>38</v>
      </c>
      <c r="U670" t="s">
        <v>310</v>
      </c>
      <c r="V670" t="s">
        <v>186</v>
      </c>
      <c r="W670" s="3" t="s">
        <v>202</v>
      </c>
      <c r="X670" s="3" t="s">
        <v>205</v>
      </c>
    </row>
    <row r="671" spans="1:24">
      <c r="A671" s="4" t="s">
        <v>88</v>
      </c>
      <c r="B671" t="s">
        <v>53</v>
      </c>
      <c r="C671" s="1">
        <v>42210</v>
      </c>
      <c r="D671" t="s">
        <v>184</v>
      </c>
      <c r="E671" s="1" t="s">
        <v>185</v>
      </c>
      <c r="F671" t="s">
        <v>115</v>
      </c>
      <c r="G671">
        <v>1</v>
      </c>
      <c r="H671">
        <v>3</v>
      </c>
      <c r="I671">
        <v>110</v>
      </c>
      <c r="K671">
        <v>311</v>
      </c>
      <c r="N671">
        <f t="shared" si="50"/>
        <v>0.37469385808640443</v>
      </c>
      <c r="P671">
        <f t="shared" si="51"/>
        <v>1.0593617260442889</v>
      </c>
      <c r="S671">
        <v>1</v>
      </c>
      <c r="T671" t="s">
        <v>6</v>
      </c>
      <c r="V671" t="s">
        <v>186</v>
      </c>
      <c r="W671" s="3" t="s">
        <v>202</v>
      </c>
      <c r="X671" s="3" t="s">
        <v>205</v>
      </c>
    </row>
    <row r="672" spans="1:24">
      <c r="A672" s="4" t="s">
        <v>88</v>
      </c>
      <c r="B672" t="s">
        <v>53</v>
      </c>
      <c r="C672" s="1">
        <v>42210</v>
      </c>
      <c r="D672" t="s">
        <v>184</v>
      </c>
      <c r="E672" s="1" t="s">
        <v>185</v>
      </c>
      <c r="F672" t="s">
        <v>115</v>
      </c>
      <c r="G672">
        <v>1</v>
      </c>
      <c r="H672">
        <v>4</v>
      </c>
      <c r="I672">
        <v>155</v>
      </c>
      <c r="K672">
        <v>262</v>
      </c>
      <c r="N672">
        <f t="shared" si="50"/>
        <v>0.52797770912175168</v>
      </c>
      <c r="P672">
        <f t="shared" si="51"/>
        <v>0.89245264380579969</v>
      </c>
      <c r="S672">
        <v>1</v>
      </c>
      <c r="T672" t="s">
        <v>6</v>
      </c>
      <c r="V672" t="s">
        <v>186</v>
      </c>
      <c r="W672" s="3" t="s">
        <v>202</v>
      </c>
      <c r="X672" s="3" t="s">
        <v>205</v>
      </c>
    </row>
    <row r="673" spans="1:25">
      <c r="A673" s="4" t="s">
        <v>88</v>
      </c>
      <c r="B673" t="s">
        <v>53</v>
      </c>
      <c r="C673" s="1">
        <v>42210</v>
      </c>
      <c r="D673" t="s">
        <v>184</v>
      </c>
      <c r="E673" s="1" t="s">
        <v>185</v>
      </c>
      <c r="F673" t="s">
        <v>207</v>
      </c>
      <c r="G673">
        <v>1</v>
      </c>
      <c r="H673">
        <v>1</v>
      </c>
      <c r="I673">
        <v>52</v>
      </c>
      <c r="K673">
        <v>174</v>
      </c>
      <c r="N673">
        <f t="shared" si="50"/>
        <v>0.17712800564084574</v>
      </c>
      <c r="P673">
        <f t="shared" si="51"/>
        <v>0.59269755733667606</v>
      </c>
      <c r="S673">
        <v>1</v>
      </c>
      <c r="T673" t="s">
        <v>38</v>
      </c>
      <c r="V673" t="s">
        <v>186</v>
      </c>
      <c r="W673" s="3" t="s">
        <v>202</v>
      </c>
      <c r="X673" s="3" t="s">
        <v>205</v>
      </c>
    </row>
    <row r="674" spans="1:25">
      <c r="A674" s="4" t="s">
        <v>88</v>
      </c>
      <c r="B674" t="s">
        <v>53</v>
      </c>
      <c r="C674" s="1">
        <v>42210</v>
      </c>
      <c r="D674" t="s">
        <v>184</v>
      </c>
      <c r="E674" s="1" t="s">
        <v>185</v>
      </c>
      <c r="F674" t="s">
        <v>207</v>
      </c>
      <c r="G674">
        <v>1</v>
      </c>
      <c r="H674">
        <v>2</v>
      </c>
      <c r="I674">
        <v>39</v>
      </c>
      <c r="K674">
        <v>177</v>
      </c>
      <c r="N674">
        <f t="shared" si="50"/>
        <v>0.13284600423063431</v>
      </c>
      <c r="P674">
        <f t="shared" si="51"/>
        <v>0.60291648073903259</v>
      </c>
      <c r="S674">
        <v>1</v>
      </c>
      <c r="T674" t="s">
        <v>38</v>
      </c>
      <c r="V674" t="s">
        <v>186</v>
      </c>
      <c r="W674" s="3" t="s">
        <v>202</v>
      </c>
      <c r="X674" s="3" t="s">
        <v>205</v>
      </c>
    </row>
    <row r="675" spans="1:25">
      <c r="A675" s="4" t="s">
        <v>88</v>
      </c>
      <c r="B675" t="s">
        <v>53</v>
      </c>
      <c r="C675" s="1">
        <v>42210</v>
      </c>
      <c r="D675" t="s">
        <v>184</v>
      </c>
      <c r="E675" s="1" t="s">
        <v>185</v>
      </c>
      <c r="F675" t="s">
        <v>207</v>
      </c>
      <c r="G675">
        <v>1</v>
      </c>
      <c r="H675">
        <v>3</v>
      </c>
      <c r="I675">
        <v>123</v>
      </c>
      <c r="K675">
        <v>312</v>
      </c>
      <c r="N675">
        <f t="shared" si="50"/>
        <v>0.41897585949661587</v>
      </c>
      <c r="P675">
        <f t="shared" si="51"/>
        <v>1.0627680338450745</v>
      </c>
      <c r="S675">
        <v>1</v>
      </c>
      <c r="T675" t="s">
        <v>6</v>
      </c>
      <c r="V675" t="s">
        <v>186</v>
      </c>
      <c r="W675" s="3" t="s">
        <v>202</v>
      </c>
      <c r="X675" s="3" t="s">
        <v>205</v>
      </c>
    </row>
    <row r="676" spans="1:25">
      <c r="A676" s="4" t="s">
        <v>88</v>
      </c>
      <c r="B676" t="s">
        <v>53</v>
      </c>
      <c r="C676" s="1">
        <v>42210</v>
      </c>
      <c r="D676" t="s">
        <v>184</v>
      </c>
      <c r="E676" s="1" t="s">
        <v>185</v>
      </c>
      <c r="F676" t="s">
        <v>207</v>
      </c>
      <c r="G676">
        <v>1</v>
      </c>
      <c r="H676">
        <v>4</v>
      </c>
      <c r="I676">
        <v>108</v>
      </c>
      <c r="K676">
        <v>321</v>
      </c>
      <c r="N676">
        <f t="shared" si="50"/>
        <v>0.36788124248483345</v>
      </c>
      <c r="P676">
        <f t="shared" si="51"/>
        <v>1.0934248040521439</v>
      </c>
      <c r="S676">
        <v>1</v>
      </c>
      <c r="T676" t="s">
        <v>6</v>
      </c>
      <c r="V676" t="s">
        <v>186</v>
      </c>
      <c r="W676" s="3" t="s">
        <v>202</v>
      </c>
      <c r="X676" s="3" t="s">
        <v>205</v>
      </c>
    </row>
    <row r="677" spans="1:25">
      <c r="A677" s="4" t="s">
        <v>88</v>
      </c>
      <c r="B677" t="s">
        <v>53</v>
      </c>
      <c r="C677" s="1">
        <v>42210</v>
      </c>
      <c r="D677" t="s">
        <v>184</v>
      </c>
      <c r="E677" s="1" t="s">
        <v>185</v>
      </c>
      <c r="F677" t="s">
        <v>208</v>
      </c>
      <c r="G677">
        <v>1</v>
      </c>
      <c r="H677">
        <v>1</v>
      </c>
      <c r="I677">
        <v>41</v>
      </c>
      <c r="K677">
        <v>173</v>
      </c>
      <c r="N677">
        <f t="shared" si="50"/>
        <v>0.13965861983220529</v>
      </c>
      <c r="P677">
        <f t="shared" si="51"/>
        <v>0.58929124953589063</v>
      </c>
      <c r="S677">
        <v>1</v>
      </c>
      <c r="T677" t="s">
        <v>38</v>
      </c>
      <c r="V677" t="s">
        <v>186</v>
      </c>
      <c r="W677" s="3" t="s">
        <v>202</v>
      </c>
      <c r="X677" s="3" t="s">
        <v>205</v>
      </c>
      <c r="Y677" t="s">
        <v>209</v>
      </c>
    </row>
    <row r="678" spans="1:25">
      <c r="A678" s="4" t="s">
        <v>88</v>
      </c>
      <c r="B678" t="s">
        <v>53</v>
      </c>
      <c r="C678" s="1">
        <v>42210</v>
      </c>
      <c r="D678" t="s">
        <v>184</v>
      </c>
      <c r="E678" s="1" t="s">
        <v>185</v>
      </c>
      <c r="F678" t="s">
        <v>208</v>
      </c>
      <c r="G678">
        <v>1</v>
      </c>
      <c r="H678">
        <v>2</v>
      </c>
      <c r="I678">
        <v>38</v>
      </c>
      <c r="K678">
        <v>195</v>
      </c>
      <c r="N678">
        <f t="shared" si="50"/>
        <v>0.12943969642984882</v>
      </c>
      <c r="P678">
        <f t="shared" si="51"/>
        <v>0.66423002115317153</v>
      </c>
      <c r="S678">
        <v>1</v>
      </c>
      <c r="T678" t="s">
        <v>38</v>
      </c>
      <c r="V678" t="s">
        <v>186</v>
      </c>
      <c r="W678" s="3" t="s">
        <v>202</v>
      </c>
      <c r="X678" s="3" t="s">
        <v>205</v>
      </c>
      <c r="Y678" t="s">
        <v>209</v>
      </c>
    </row>
    <row r="679" spans="1:25">
      <c r="A679" s="4" t="s">
        <v>88</v>
      </c>
      <c r="B679" t="s">
        <v>53</v>
      </c>
      <c r="C679" s="1">
        <v>42210</v>
      </c>
      <c r="D679" t="s">
        <v>184</v>
      </c>
      <c r="E679" s="1" t="s">
        <v>185</v>
      </c>
      <c r="F679" t="s">
        <v>208</v>
      </c>
      <c r="G679">
        <v>1</v>
      </c>
      <c r="H679">
        <v>3</v>
      </c>
      <c r="I679">
        <v>105</v>
      </c>
      <c r="K679">
        <v>249</v>
      </c>
      <c r="N679">
        <f t="shared" si="50"/>
        <v>0.35766231908247698</v>
      </c>
      <c r="P679">
        <f t="shared" si="51"/>
        <v>0.84817064239558826</v>
      </c>
      <c r="S679">
        <v>1</v>
      </c>
      <c r="T679" t="s">
        <v>6</v>
      </c>
      <c r="V679" t="s">
        <v>186</v>
      </c>
      <c r="W679" s="3" t="s">
        <v>202</v>
      </c>
      <c r="X679" s="3" t="s">
        <v>205</v>
      </c>
      <c r="Y679" t="s">
        <v>209</v>
      </c>
    </row>
    <row r="680" spans="1:25">
      <c r="A680" s="4" t="s">
        <v>88</v>
      </c>
      <c r="B680" t="s">
        <v>53</v>
      </c>
      <c r="C680" s="1">
        <v>42210</v>
      </c>
      <c r="D680" t="s">
        <v>184</v>
      </c>
      <c r="E680" s="1" t="s">
        <v>185</v>
      </c>
      <c r="F680" t="s">
        <v>208</v>
      </c>
      <c r="G680">
        <v>1</v>
      </c>
      <c r="H680">
        <v>4</v>
      </c>
      <c r="I680">
        <v>124</v>
      </c>
      <c r="K680">
        <v>255</v>
      </c>
      <c r="N680">
        <f t="shared" si="50"/>
        <v>0.42238216729740136</v>
      </c>
      <c r="P680">
        <f t="shared" si="51"/>
        <v>0.8686084892003012</v>
      </c>
      <c r="S680">
        <v>1</v>
      </c>
      <c r="T680" t="s">
        <v>6</v>
      </c>
      <c r="V680" t="s">
        <v>186</v>
      </c>
      <c r="W680" s="3" t="s">
        <v>202</v>
      </c>
      <c r="X680" s="3" t="s">
        <v>205</v>
      </c>
      <c r="Y680" t="s">
        <v>209</v>
      </c>
    </row>
    <row r="681" spans="1:25">
      <c r="A681" s="4" t="s">
        <v>88</v>
      </c>
      <c r="B681" t="s">
        <v>53</v>
      </c>
      <c r="C681" s="1">
        <v>42210</v>
      </c>
      <c r="D681" t="s">
        <v>184</v>
      </c>
      <c r="E681" s="1" t="s">
        <v>185</v>
      </c>
      <c r="F681" t="s">
        <v>208</v>
      </c>
      <c r="G681">
        <v>2</v>
      </c>
      <c r="H681">
        <v>1</v>
      </c>
      <c r="I681">
        <v>50</v>
      </c>
      <c r="K681">
        <v>142</v>
      </c>
      <c r="N681">
        <f t="shared" si="50"/>
        <v>0.17031539003927473</v>
      </c>
      <c r="P681">
        <f t="shared" si="51"/>
        <v>0.48369570771154025</v>
      </c>
      <c r="S681">
        <v>1</v>
      </c>
      <c r="T681" t="s">
        <v>38</v>
      </c>
      <c r="V681" t="s">
        <v>186</v>
      </c>
      <c r="W681" s="3" t="s">
        <v>202</v>
      </c>
      <c r="X681" s="3" t="s">
        <v>205</v>
      </c>
      <c r="Y681" t="s">
        <v>209</v>
      </c>
    </row>
    <row r="682" spans="1:25">
      <c r="A682" s="4" t="s">
        <v>88</v>
      </c>
      <c r="B682" t="s">
        <v>53</v>
      </c>
      <c r="C682" s="1">
        <v>42210</v>
      </c>
      <c r="D682" t="s">
        <v>184</v>
      </c>
      <c r="E682" s="1" t="s">
        <v>185</v>
      </c>
      <c r="F682" t="s">
        <v>208</v>
      </c>
      <c r="G682">
        <v>2</v>
      </c>
      <c r="H682">
        <v>2</v>
      </c>
      <c r="I682">
        <v>35</v>
      </c>
      <c r="K682">
        <v>174</v>
      </c>
      <c r="N682">
        <f t="shared" si="50"/>
        <v>0.11922077302749232</v>
      </c>
      <c r="P682">
        <f t="shared" si="51"/>
        <v>0.59269755733667606</v>
      </c>
      <c r="S682">
        <v>1</v>
      </c>
      <c r="T682" t="s">
        <v>38</v>
      </c>
      <c r="V682" t="s">
        <v>186</v>
      </c>
      <c r="W682" s="3" t="s">
        <v>202</v>
      </c>
      <c r="X682" s="3" t="s">
        <v>205</v>
      </c>
      <c r="Y682" t="s">
        <v>209</v>
      </c>
    </row>
    <row r="683" spans="1:25">
      <c r="A683" s="4" t="s">
        <v>88</v>
      </c>
      <c r="B683" t="s">
        <v>53</v>
      </c>
      <c r="C683" s="1">
        <v>42210</v>
      </c>
      <c r="D683" t="s">
        <v>184</v>
      </c>
      <c r="E683" s="1" t="s">
        <v>185</v>
      </c>
      <c r="F683" t="s">
        <v>208</v>
      </c>
      <c r="G683">
        <v>2</v>
      </c>
      <c r="H683">
        <v>3</v>
      </c>
      <c r="I683">
        <v>125</v>
      </c>
      <c r="K683">
        <v>283</v>
      </c>
      <c r="N683">
        <f t="shared" si="50"/>
        <v>0.42578847509818685</v>
      </c>
      <c r="P683">
        <f t="shared" si="51"/>
        <v>0.96398510762229506</v>
      </c>
      <c r="S683">
        <v>1</v>
      </c>
      <c r="T683" t="s">
        <v>6</v>
      </c>
      <c r="V683" t="s">
        <v>186</v>
      </c>
      <c r="W683" s="3" t="s">
        <v>202</v>
      </c>
      <c r="X683" s="3" t="s">
        <v>205</v>
      </c>
      <c r="Y683" t="s">
        <v>209</v>
      </c>
    </row>
    <row r="684" spans="1:25">
      <c r="A684" s="4" t="s">
        <v>88</v>
      </c>
      <c r="B684" t="s">
        <v>53</v>
      </c>
      <c r="C684" s="1">
        <v>42210</v>
      </c>
      <c r="D684" t="s">
        <v>184</v>
      </c>
      <c r="E684" s="1" t="s">
        <v>185</v>
      </c>
      <c r="F684" t="s">
        <v>208</v>
      </c>
      <c r="G684">
        <v>2</v>
      </c>
      <c r="H684">
        <v>4</v>
      </c>
      <c r="I684">
        <v>96</v>
      </c>
      <c r="K684">
        <v>295</v>
      </c>
      <c r="N684">
        <f t="shared" si="50"/>
        <v>0.3270055488754075</v>
      </c>
      <c r="P684">
        <f t="shared" si="51"/>
        <v>1.0048608012317211</v>
      </c>
      <c r="S684">
        <v>1</v>
      </c>
      <c r="T684" t="s">
        <v>6</v>
      </c>
      <c r="V684" t="s">
        <v>186</v>
      </c>
      <c r="W684" s="3" t="s">
        <v>202</v>
      </c>
      <c r="X684" s="3" t="s">
        <v>205</v>
      </c>
      <c r="Y684" t="s">
        <v>209</v>
      </c>
    </row>
    <row r="685" spans="1:25">
      <c r="A685" s="4" t="s">
        <v>88</v>
      </c>
      <c r="B685" t="s">
        <v>53</v>
      </c>
      <c r="C685" s="1">
        <v>42210</v>
      </c>
      <c r="D685" t="s">
        <v>184</v>
      </c>
      <c r="E685" s="1" t="s">
        <v>185</v>
      </c>
      <c r="F685" t="s">
        <v>210</v>
      </c>
      <c r="G685">
        <v>1</v>
      </c>
      <c r="H685">
        <v>1</v>
      </c>
      <c r="I685">
        <v>40</v>
      </c>
      <c r="K685">
        <v>199</v>
      </c>
      <c r="N685">
        <f t="shared" si="50"/>
        <v>0.1362523120314198</v>
      </c>
      <c r="P685">
        <f t="shared" si="51"/>
        <v>0.6778552523563135</v>
      </c>
      <c r="S685">
        <v>1</v>
      </c>
      <c r="T685" t="s">
        <v>38</v>
      </c>
      <c r="V685" t="s">
        <v>186</v>
      </c>
      <c r="W685" s="3" t="s">
        <v>202</v>
      </c>
      <c r="X685" s="3" t="s">
        <v>205</v>
      </c>
    </row>
    <row r="686" spans="1:25">
      <c r="A686" s="4" t="s">
        <v>88</v>
      </c>
      <c r="B686" t="s">
        <v>53</v>
      </c>
      <c r="C686" s="1">
        <v>42210</v>
      </c>
      <c r="D686" t="s">
        <v>184</v>
      </c>
      <c r="E686" s="1" t="s">
        <v>185</v>
      </c>
      <c r="F686" t="s">
        <v>210</v>
      </c>
      <c r="G686">
        <v>1</v>
      </c>
      <c r="H686">
        <v>2</v>
      </c>
      <c r="I686">
        <v>32</v>
      </c>
      <c r="K686">
        <v>207</v>
      </c>
      <c r="N686">
        <f t="shared" si="50"/>
        <v>0.10900184962513583</v>
      </c>
      <c r="P686">
        <f t="shared" si="51"/>
        <v>0.70510571476259742</v>
      </c>
      <c r="S686">
        <v>1</v>
      </c>
      <c r="T686" t="s">
        <v>38</v>
      </c>
      <c r="V686" t="s">
        <v>186</v>
      </c>
      <c r="W686" s="3" t="s">
        <v>202</v>
      </c>
      <c r="X686" s="3" t="s">
        <v>205</v>
      </c>
    </row>
    <row r="687" spans="1:25">
      <c r="A687" s="4" t="s">
        <v>88</v>
      </c>
      <c r="B687" t="s">
        <v>53</v>
      </c>
      <c r="C687" s="1">
        <v>42210</v>
      </c>
      <c r="D687" t="s">
        <v>184</v>
      </c>
      <c r="E687" s="1" t="s">
        <v>185</v>
      </c>
      <c r="F687" t="s">
        <v>210</v>
      </c>
      <c r="G687">
        <v>1</v>
      </c>
      <c r="H687">
        <v>3</v>
      </c>
      <c r="I687">
        <v>91</v>
      </c>
      <c r="K687">
        <v>293</v>
      </c>
      <c r="N687">
        <f t="shared" si="50"/>
        <v>0.30997400987148005</v>
      </c>
      <c r="P687">
        <f t="shared" si="51"/>
        <v>0.99804818563014996</v>
      </c>
      <c r="S687">
        <v>1</v>
      </c>
      <c r="T687" t="s">
        <v>6</v>
      </c>
      <c r="V687" t="s">
        <v>186</v>
      </c>
      <c r="W687" s="3" t="s">
        <v>202</v>
      </c>
      <c r="X687" s="3" t="s">
        <v>205</v>
      </c>
    </row>
    <row r="688" spans="1:25">
      <c r="A688" s="4" t="s">
        <v>88</v>
      </c>
      <c r="B688" t="s">
        <v>53</v>
      </c>
      <c r="C688" s="1">
        <v>42210</v>
      </c>
      <c r="D688" t="s">
        <v>184</v>
      </c>
      <c r="E688" s="1" t="s">
        <v>185</v>
      </c>
      <c r="F688" t="s">
        <v>210</v>
      </c>
      <c r="G688">
        <v>1</v>
      </c>
      <c r="H688">
        <v>4</v>
      </c>
      <c r="I688">
        <v>76</v>
      </c>
      <c r="K688">
        <v>245</v>
      </c>
      <c r="N688">
        <f t="shared" si="50"/>
        <v>0.25887939285969763</v>
      </c>
      <c r="P688">
        <f t="shared" si="51"/>
        <v>0.83454541119244618</v>
      </c>
      <c r="S688">
        <v>1</v>
      </c>
      <c r="T688" t="s">
        <v>6</v>
      </c>
      <c r="V688" t="s">
        <v>186</v>
      </c>
      <c r="W688" s="3" t="s">
        <v>202</v>
      </c>
      <c r="X688" s="3" t="s">
        <v>205</v>
      </c>
    </row>
    <row r="689" spans="1:25">
      <c r="A689" s="4" t="s">
        <v>88</v>
      </c>
      <c r="B689" t="s">
        <v>53</v>
      </c>
      <c r="C689" s="1">
        <v>42210</v>
      </c>
      <c r="D689" t="s">
        <v>184</v>
      </c>
      <c r="E689" s="1" t="s">
        <v>185</v>
      </c>
      <c r="F689" t="s">
        <v>211</v>
      </c>
      <c r="G689">
        <v>1</v>
      </c>
      <c r="H689">
        <v>1</v>
      </c>
      <c r="I689">
        <v>33</v>
      </c>
      <c r="K689">
        <v>167</v>
      </c>
      <c r="N689">
        <f t="shared" si="50"/>
        <v>0.11240815742592133</v>
      </c>
      <c r="P689">
        <f t="shared" si="51"/>
        <v>0.56885340273117768</v>
      </c>
      <c r="S689">
        <v>1</v>
      </c>
      <c r="T689" t="s">
        <v>38</v>
      </c>
      <c r="V689" t="s">
        <v>186</v>
      </c>
      <c r="W689" s="3" t="s">
        <v>202</v>
      </c>
      <c r="X689" s="3" t="s">
        <v>205</v>
      </c>
    </row>
    <row r="690" spans="1:25">
      <c r="A690" s="4" t="s">
        <v>88</v>
      </c>
      <c r="B690" t="s">
        <v>53</v>
      </c>
      <c r="C690" s="1">
        <v>42210</v>
      </c>
      <c r="D690" t="s">
        <v>184</v>
      </c>
      <c r="E690" s="1" t="s">
        <v>185</v>
      </c>
      <c r="F690" t="s">
        <v>211</v>
      </c>
      <c r="G690">
        <v>1</v>
      </c>
      <c r="H690">
        <v>2</v>
      </c>
      <c r="I690">
        <v>36</v>
      </c>
      <c r="K690">
        <v>213</v>
      </c>
      <c r="N690">
        <f t="shared" si="50"/>
        <v>0.12262708082827781</v>
      </c>
      <c r="P690">
        <f t="shared" si="51"/>
        <v>0.72554356156731037</v>
      </c>
      <c r="S690">
        <v>1</v>
      </c>
      <c r="T690" t="s">
        <v>38</v>
      </c>
      <c r="V690" t="s">
        <v>186</v>
      </c>
      <c r="W690" s="3" t="s">
        <v>202</v>
      </c>
      <c r="X690" s="3" t="s">
        <v>205</v>
      </c>
    </row>
    <row r="691" spans="1:25">
      <c r="A691" s="4" t="s">
        <v>88</v>
      </c>
      <c r="B691" t="s">
        <v>53</v>
      </c>
      <c r="C691" s="1">
        <v>42210</v>
      </c>
      <c r="D691" t="s">
        <v>184</v>
      </c>
      <c r="E691" s="1" t="s">
        <v>185</v>
      </c>
      <c r="F691" t="s">
        <v>211</v>
      </c>
      <c r="G691">
        <v>1</v>
      </c>
      <c r="H691">
        <v>3</v>
      </c>
      <c r="I691">
        <v>123</v>
      </c>
      <c r="K691">
        <v>277</v>
      </c>
      <c r="N691">
        <f t="shared" si="50"/>
        <v>0.41897585949661587</v>
      </c>
      <c r="P691">
        <f t="shared" si="51"/>
        <v>0.94354726081758211</v>
      </c>
      <c r="S691">
        <v>1</v>
      </c>
      <c r="T691" t="s">
        <v>6</v>
      </c>
      <c r="V691" t="s">
        <v>186</v>
      </c>
      <c r="W691" s="3" t="s">
        <v>202</v>
      </c>
      <c r="X691" s="3" t="s">
        <v>205</v>
      </c>
    </row>
    <row r="692" spans="1:25">
      <c r="A692" s="4" t="s">
        <v>88</v>
      </c>
      <c r="B692" t="s">
        <v>53</v>
      </c>
      <c r="C692" s="1">
        <v>42210</v>
      </c>
      <c r="D692" t="s">
        <v>184</v>
      </c>
      <c r="E692" s="1" t="s">
        <v>185</v>
      </c>
      <c r="F692" t="s">
        <v>211</v>
      </c>
      <c r="G692">
        <v>1</v>
      </c>
      <c r="H692">
        <v>4</v>
      </c>
      <c r="I692">
        <v>109</v>
      </c>
      <c r="K692">
        <v>252</v>
      </c>
      <c r="N692">
        <f t="shared" si="50"/>
        <v>0.37128755028561894</v>
      </c>
      <c r="P692">
        <f t="shared" si="51"/>
        <v>0.85838956579794468</v>
      </c>
      <c r="S692">
        <v>1</v>
      </c>
      <c r="T692" t="s">
        <v>6</v>
      </c>
      <c r="V692" t="s">
        <v>186</v>
      </c>
      <c r="W692" s="3" t="s">
        <v>202</v>
      </c>
      <c r="X692" s="3" t="s">
        <v>205</v>
      </c>
    </row>
    <row r="693" spans="1:25">
      <c r="A693" s="4" t="s">
        <v>88</v>
      </c>
      <c r="B693" t="s">
        <v>53</v>
      </c>
      <c r="C693" s="1">
        <v>42210</v>
      </c>
      <c r="D693" t="s">
        <v>184</v>
      </c>
      <c r="E693" s="1" t="s">
        <v>185</v>
      </c>
      <c r="F693" t="s">
        <v>212</v>
      </c>
      <c r="G693">
        <v>1</v>
      </c>
      <c r="H693">
        <v>1</v>
      </c>
      <c r="I693">
        <v>38</v>
      </c>
      <c r="K693">
        <v>117</v>
      </c>
      <c r="N693">
        <f t="shared" si="50"/>
        <v>0.12943969642984882</v>
      </c>
      <c r="P693">
        <f t="shared" si="51"/>
        <v>0.39853801269190292</v>
      </c>
      <c r="S693">
        <v>1</v>
      </c>
      <c r="T693" t="s">
        <v>38</v>
      </c>
      <c r="V693" t="s">
        <v>186</v>
      </c>
      <c r="W693" s="3" t="s">
        <v>202</v>
      </c>
      <c r="X693" s="3" t="s">
        <v>205</v>
      </c>
      <c r="Y693" t="s">
        <v>209</v>
      </c>
    </row>
    <row r="694" spans="1:25">
      <c r="A694" s="4" t="s">
        <v>88</v>
      </c>
      <c r="B694" t="s">
        <v>53</v>
      </c>
      <c r="C694" s="1">
        <v>42210</v>
      </c>
      <c r="D694" t="s">
        <v>184</v>
      </c>
      <c r="E694" s="1" t="s">
        <v>185</v>
      </c>
      <c r="F694" t="s">
        <v>212</v>
      </c>
      <c r="G694">
        <v>1</v>
      </c>
      <c r="H694">
        <v>2</v>
      </c>
      <c r="I694">
        <v>41</v>
      </c>
      <c r="K694">
        <v>214</v>
      </c>
      <c r="N694">
        <f t="shared" si="50"/>
        <v>0.13965861983220529</v>
      </c>
      <c r="P694">
        <f t="shared" si="51"/>
        <v>0.72894986936809592</v>
      </c>
      <c r="S694">
        <v>1</v>
      </c>
      <c r="T694" t="s">
        <v>38</v>
      </c>
      <c r="V694" t="s">
        <v>186</v>
      </c>
      <c r="W694" s="3" t="s">
        <v>202</v>
      </c>
      <c r="X694" s="3" t="s">
        <v>205</v>
      </c>
      <c r="Y694" t="s">
        <v>209</v>
      </c>
    </row>
    <row r="695" spans="1:25">
      <c r="A695" s="4" t="s">
        <v>88</v>
      </c>
      <c r="B695" t="s">
        <v>53</v>
      </c>
      <c r="C695" s="1">
        <v>42210</v>
      </c>
      <c r="D695" t="s">
        <v>184</v>
      </c>
      <c r="E695" s="1" t="s">
        <v>185</v>
      </c>
      <c r="F695" t="s">
        <v>212</v>
      </c>
      <c r="G695">
        <v>1</v>
      </c>
      <c r="H695">
        <v>3</v>
      </c>
      <c r="I695">
        <v>111</v>
      </c>
      <c r="K695">
        <v>303</v>
      </c>
      <c r="N695">
        <f t="shared" si="50"/>
        <v>0.37810016588718992</v>
      </c>
      <c r="P695">
        <f t="shared" si="51"/>
        <v>1.032111263638005</v>
      </c>
      <c r="S695">
        <v>1</v>
      </c>
      <c r="T695" t="s">
        <v>6</v>
      </c>
      <c r="V695" t="s">
        <v>186</v>
      </c>
      <c r="W695" s="3" t="s">
        <v>202</v>
      </c>
      <c r="X695" s="3" t="s">
        <v>205</v>
      </c>
      <c r="Y695" t="s">
        <v>209</v>
      </c>
    </row>
    <row r="696" spans="1:25">
      <c r="A696" s="4" t="s">
        <v>88</v>
      </c>
      <c r="B696" t="s">
        <v>53</v>
      </c>
      <c r="C696" s="1">
        <v>42210</v>
      </c>
      <c r="D696" t="s">
        <v>184</v>
      </c>
      <c r="E696" s="1" t="s">
        <v>185</v>
      </c>
      <c r="F696" t="s">
        <v>212</v>
      </c>
      <c r="G696">
        <v>1</v>
      </c>
      <c r="H696">
        <v>4</v>
      </c>
      <c r="I696">
        <v>110</v>
      </c>
      <c r="K696">
        <v>321</v>
      </c>
      <c r="N696">
        <f t="shared" si="50"/>
        <v>0.37469385808640443</v>
      </c>
      <c r="P696">
        <f t="shared" si="51"/>
        <v>1.0934248040521439</v>
      </c>
      <c r="S696">
        <v>1</v>
      </c>
      <c r="T696" t="s">
        <v>6</v>
      </c>
      <c r="V696" t="s">
        <v>186</v>
      </c>
      <c r="W696" s="3" t="s">
        <v>202</v>
      </c>
      <c r="X696" s="3" t="s">
        <v>205</v>
      </c>
      <c r="Y696" t="s">
        <v>209</v>
      </c>
    </row>
    <row r="697" spans="1:25">
      <c r="A697" s="4" t="s">
        <v>88</v>
      </c>
      <c r="B697" t="s">
        <v>53</v>
      </c>
      <c r="C697" s="1">
        <v>42210</v>
      </c>
      <c r="D697" t="s">
        <v>184</v>
      </c>
      <c r="E697" s="1" t="s">
        <v>185</v>
      </c>
      <c r="F697" t="s">
        <v>213</v>
      </c>
      <c r="G697">
        <v>1</v>
      </c>
      <c r="H697">
        <v>1</v>
      </c>
      <c r="I697">
        <v>36</v>
      </c>
      <c r="K697">
        <v>178</v>
      </c>
      <c r="N697">
        <f t="shared" si="50"/>
        <v>0.12262708082827781</v>
      </c>
      <c r="P697">
        <f t="shared" si="51"/>
        <v>0.60632278853981803</v>
      </c>
      <c r="S697">
        <v>1</v>
      </c>
      <c r="T697" t="s">
        <v>38</v>
      </c>
      <c r="V697" t="s">
        <v>186</v>
      </c>
      <c r="W697" s="3" t="s">
        <v>202</v>
      </c>
      <c r="X697" s="3" t="s">
        <v>205</v>
      </c>
    </row>
    <row r="698" spans="1:25">
      <c r="A698" s="4" t="s">
        <v>88</v>
      </c>
      <c r="B698" t="s">
        <v>53</v>
      </c>
      <c r="C698" s="1">
        <v>42210</v>
      </c>
      <c r="D698" t="s">
        <v>184</v>
      </c>
      <c r="E698" s="1" t="s">
        <v>185</v>
      </c>
      <c r="F698" t="s">
        <v>213</v>
      </c>
      <c r="G698">
        <v>1</v>
      </c>
      <c r="H698">
        <v>2</v>
      </c>
      <c r="I698">
        <v>47</v>
      </c>
      <c r="K698">
        <v>190</v>
      </c>
      <c r="N698">
        <f t="shared" si="50"/>
        <v>0.16009646663691826</v>
      </c>
      <c r="P698">
        <f t="shared" si="51"/>
        <v>0.64719848214924403</v>
      </c>
      <c r="S698">
        <v>1</v>
      </c>
      <c r="T698" t="s">
        <v>38</v>
      </c>
      <c r="V698" t="s">
        <v>186</v>
      </c>
      <c r="W698" s="3" t="s">
        <v>202</v>
      </c>
      <c r="X698" s="3" t="s">
        <v>205</v>
      </c>
    </row>
    <row r="699" spans="1:25">
      <c r="A699" s="4" t="s">
        <v>88</v>
      </c>
      <c r="B699" t="s">
        <v>53</v>
      </c>
      <c r="C699" s="1">
        <v>42210</v>
      </c>
      <c r="D699" t="s">
        <v>184</v>
      </c>
      <c r="E699" s="1" t="s">
        <v>185</v>
      </c>
      <c r="F699" t="s">
        <v>213</v>
      </c>
      <c r="G699">
        <v>1</v>
      </c>
      <c r="H699">
        <v>3</v>
      </c>
      <c r="I699">
        <v>82</v>
      </c>
      <c r="K699">
        <v>289</v>
      </c>
      <c r="N699">
        <f t="shared" si="50"/>
        <v>0.27931723966441058</v>
      </c>
      <c r="P699">
        <f t="shared" si="51"/>
        <v>0.984422954427008</v>
      </c>
      <c r="S699">
        <v>1</v>
      </c>
      <c r="T699" t="s">
        <v>6</v>
      </c>
      <c r="V699" t="s">
        <v>186</v>
      </c>
      <c r="W699" s="3" t="s">
        <v>202</v>
      </c>
      <c r="X699" s="3" t="s">
        <v>205</v>
      </c>
    </row>
    <row r="700" spans="1:25">
      <c r="A700" s="4" t="s">
        <v>88</v>
      </c>
      <c r="B700" t="s">
        <v>53</v>
      </c>
      <c r="C700" s="1">
        <v>42210</v>
      </c>
      <c r="D700" t="s">
        <v>184</v>
      </c>
      <c r="E700" s="1" t="s">
        <v>185</v>
      </c>
      <c r="F700" t="s">
        <v>213</v>
      </c>
      <c r="G700">
        <v>1</v>
      </c>
      <c r="H700">
        <v>4</v>
      </c>
      <c r="I700">
        <v>98</v>
      </c>
      <c r="K700">
        <v>312</v>
      </c>
      <c r="N700">
        <f t="shared" si="50"/>
        <v>0.33381816447697849</v>
      </c>
      <c r="P700">
        <f t="shared" si="51"/>
        <v>1.0627680338450745</v>
      </c>
      <c r="S700">
        <v>1</v>
      </c>
      <c r="T700" t="s">
        <v>6</v>
      </c>
      <c r="V700" t="s">
        <v>186</v>
      </c>
      <c r="W700" s="3" t="s">
        <v>202</v>
      </c>
      <c r="X700" s="3" t="s">
        <v>205</v>
      </c>
    </row>
    <row r="701" spans="1:25">
      <c r="A701" s="4" t="s">
        <v>88</v>
      </c>
      <c r="B701" t="s">
        <v>53</v>
      </c>
      <c r="C701" s="1">
        <v>42210</v>
      </c>
      <c r="D701" t="s">
        <v>184</v>
      </c>
      <c r="E701" s="1" t="s">
        <v>185</v>
      </c>
      <c r="F701" t="s">
        <v>214</v>
      </c>
      <c r="G701">
        <v>1</v>
      </c>
      <c r="H701">
        <v>1</v>
      </c>
      <c r="I701">
        <v>42</v>
      </c>
      <c r="K701">
        <v>184</v>
      </c>
      <c r="N701">
        <f t="shared" si="50"/>
        <v>0.14306492763299078</v>
      </c>
      <c r="P701">
        <f t="shared" si="51"/>
        <v>0.62676063534453108</v>
      </c>
      <c r="S701">
        <v>1</v>
      </c>
      <c r="T701" t="s">
        <v>38</v>
      </c>
      <c r="V701" t="s">
        <v>186</v>
      </c>
      <c r="W701" s="3" t="s">
        <v>202</v>
      </c>
      <c r="X701" s="3" t="s">
        <v>205</v>
      </c>
    </row>
    <row r="702" spans="1:25">
      <c r="A702" s="4" t="s">
        <v>88</v>
      </c>
      <c r="B702" t="s">
        <v>53</v>
      </c>
      <c r="C702" s="1">
        <v>42210</v>
      </c>
      <c r="D702" t="s">
        <v>184</v>
      </c>
      <c r="E702" s="1" t="s">
        <v>185</v>
      </c>
      <c r="F702" t="s">
        <v>214</v>
      </c>
      <c r="G702">
        <v>1</v>
      </c>
      <c r="H702">
        <v>2</v>
      </c>
      <c r="I702">
        <v>34</v>
      </c>
      <c r="K702">
        <v>190</v>
      </c>
      <c r="N702">
        <f t="shared" si="50"/>
        <v>0.11581446522670683</v>
      </c>
      <c r="P702">
        <f t="shared" si="51"/>
        <v>0.64719848214924403</v>
      </c>
      <c r="S702">
        <v>1</v>
      </c>
      <c r="T702" t="s">
        <v>38</v>
      </c>
      <c r="V702" t="s">
        <v>186</v>
      </c>
      <c r="W702" s="3" t="s">
        <v>202</v>
      </c>
      <c r="X702" s="3" t="s">
        <v>205</v>
      </c>
    </row>
    <row r="703" spans="1:25">
      <c r="A703" s="4" t="s">
        <v>88</v>
      </c>
      <c r="B703" t="s">
        <v>53</v>
      </c>
      <c r="C703" s="1">
        <v>42210</v>
      </c>
      <c r="D703" t="s">
        <v>184</v>
      </c>
      <c r="E703" s="1" t="s">
        <v>185</v>
      </c>
      <c r="F703" t="s">
        <v>214</v>
      </c>
      <c r="G703">
        <v>1</v>
      </c>
      <c r="H703">
        <v>3</v>
      </c>
      <c r="I703">
        <v>128</v>
      </c>
      <c r="K703">
        <v>337</v>
      </c>
      <c r="N703">
        <f t="shared" si="50"/>
        <v>0.43600739850054332</v>
      </c>
      <c r="P703">
        <f t="shared" si="51"/>
        <v>1.1479257288647118</v>
      </c>
      <c r="S703">
        <v>1</v>
      </c>
      <c r="T703" t="s">
        <v>6</v>
      </c>
      <c r="V703" t="s">
        <v>186</v>
      </c>
      <c r="W703" s="3" t="s">
        <v>202</v>
      </c>
      <c r="X703" s="3" t="s">
        <v>205</v>
      </c>
    </row>
    <row r="704" spans="1:25">
      <c r="A704" s="4" t="s">
        <v>88</v>
      </c>
      <c r="B704" t="s">
        <v>53</v>
      </c>
      <c r="C704" s="1">
        <v>42210</v>
      </c>
      <c r="D704" t="s">
        <v>184</v>
      </c>
      <c r="E704" s="1" t="s">
        <v>185</v>
      </c>
      <c r="F704" t="s">
        <v>214</v>
      </c>
      <c r="G704">
        <v>1</v>
      </c>
      <c r="H704">
        <v>4</v>
      </c>
      <c r="I704">
        <v>135</v>
      </c>
      <c r="K704">
        <v>321</v>
      </c>
      <c r="N704">
        <f t="shared" si="50"/>
        <v>0.45985155310604181</v>
      </c>
      <c r="P704">
        <f t="shared" si="51"/>
        <v>1.0934248040521439</v>
      </c>
      <c r="S704">
        <v>1</v>
      </c>
      <c r="T704" t="s">
        <v>6</v>
      </c>
      <c r="V704" t="s">
        <v>186</v>
      </c>
      <c r="W704" s="3" t="s">
        <v>202</v>
      </c>
      <c r="X704" s="3" t="s">
        <v>205</v>
      </c>
    </row>
    <row r="705" spans="1:24">
      <c r="A705" s="4" t="s">
        <v>88</v>
      </c>
      <c r="B705" t="s">
        <v>53</v>
      </c>
      <c r="C705" s="1">
        <v>42210</v>
      </c>
      <c r="D705" t="s">
        <v>184</v>
      </c>
      <c r="E705" s="1" t="s">
        <v>185</v>
      </c>
      <c r="F705" t="s">
        <v>214</v>
      </c>
      <c r="G705">
        <v>2</v>
      </c>
      <c r="H705">
        <v>1</v>
      </c>
      <c r="I705">
        <v>40</v>
      </c>
      <c r="K705">
        <v>164</v>
      </c>
      <c r="N705">
        <f t="shared" si="50"/>
        <v>0.1362523120314198</v>
      </c>
      <c r="P705">
        <f t="shared" si="51"/>
        <v>0.55863447932882115</v>
      </c>
      <c r="S705">
        <v>1</v>
      </c>
      <c r="T705" t="s">
        <v>38</v>
      </c>
      <c r="V705" t="s">
        <v>186</v>
      </c>
      <c r="W705" s="3" t="s">
        <v>202</v>
      </c>
      <c r="X705" s="3" t="s">
        <v>205</v>
      </c>
    </row>
    <row r="706" spans="1:24">
      <c r="A706" s="4" t="s">
        <v>88</v>
      </c>
      <c r="B706" t="s">
        <v>53</v>
      </c>
      <c r="C706" s="1">
        <v>42210</v>
      </c>
      <c r="D706" t="s">
        <v>184</v>
      </c>
      <c r="E706" s="1" t="s">
        <v>185</v>
      </c>
      <c r="F706" t="s">
        <v>214</v>
      </c>
      <c r="G706">
        <v>2</v>
      </c>
      <c r="H706">
        <v>2</v>
      </c>
      <c r="I706">
        <v>46</v>
      </c>
      <c r="K706">
        <v>102</v>
      </c>
      <c r="N706">
        <f t="shared" si="50"/>
        <v>0.15669015883613277</v>
      </c>
      <c r="P706">
        <f t="shared" si="51"/>
        <v>0.34744339568012045</v>
      </c>
      <c r="S706">
        <v>1</v>
      </c>
      <c r="T706" t="s">
        <v>38</v>
      </c>
      <c r="V706" t="s">
        <v>186</v>
      </c>
      <c r="W706" s="3" t="s">
        <v>202</v>
      </c>
      <c r="X706" s="3" t="s">
        <v>205</v>
      </c>
    </row>
    <row r="707" spans="1:24">
      <c r="A707" s="4" t="s">
        <v>88</v>
      </c>
      <c r="B707" t="s">
        <v>53</v>
      </c>
      <c r="C707" s="1">
        <v>42210</v>
      </c>
      <c r="D707" t="s">
        <v>184</v>
      </c>
      <c r="E707" s="1" t="s">
        <v>185</v>
      </c>
      <c r="F707" t="s">
        <v>214</v>
      </c>
      <c r="G707">
        <v>2</v>
      </c>
      <c r="H707">
        <v>3</v>
      </c>
      <c r="I707">
        <v>94</v>
      </c>
      <c r="K707">
        <v>335</v>
      </c>
      <c r="N707">
        <f t="shared" si="50"/>
        <v>0.32019293327383652</v>
      </c>
      <c r="P707">
        <f t="shared" si="51"/>
        <v>1.1411131132631407</v>
      </c>
      <c r="S707">
        <v>1</v>
      </c>
      <c r="T707" t="s">
        <v>6</v>
      </c>
      <c r="V707" t="s">
        <v>186</v>
      </c>
      <c r="W707" s="3" t="s">
        <v>202</v>
      </c>
      <c r="X707" s="3" t="s">
        <v>205</v>
      </c>
    </row>
    <row r="708" spans="1:24">
      <c r="A708" s="4" t="s">
        <v>88</v>
      </c>
      <c r="B708" t="s">
        <v>53</v>
      </c>
      <c r="C708" s="1">
        <v>42210</v>
      </c>
      <c r="D708" t="s">
        <v>184</v>
      </c>
      <c r="E708" s="1" t="s">
        <v>185</v>
      </c>
      <c r="F708" t="s">
        <v>214</v>
      </c>
      <c r="G708">
        <v>2</v>
      </c>
      <c r="H708">
        <v>4</v>
      </c>
      <c r="I708">
        <v>124</v>
      </c>
      <c r="K708">
        <v>306</v>
      </c>
      <c r="N708">
        <f t="shared" si="50"/>
        <v>0.42238216729740136</v>
      </c>
      <c r="P708">
        <f t="shared" si="51"/>
        <v>1.0423301870403614</v>
      </c>
      <c r="S708">
        <v>1</v>
      </c>
      <c r="T708" t="s">
        <v>6</v>
      </c>
      <c r="V708" t="s">
        <v>186</v>
      </c>
      <c r="W708" s="3" t="s">
        <v>202</v>
      </c>
      <c r="X708" s="3" t="s">
        <v>205</v>
      </c>
    </row>
    <row r="709" spans="1:24">
      <c r="A709" s="4" t="s">
        <v>88</v>
      </c>
      <c r="B709" t="s">
        <v>53</v>
      </c>
      <c r="C709" s="1">
        <v>42210</v>
      </c>
      <c r="D709" t="s">
        <v>184</v>
      </c>
      <c r="E709" s="1" t="s">
        <v>185</v>
      </c>
      <c r="F709" t="s">
        <v>215</v>
      </c>
      <c r="G709">
        <v>1</v>
      </c>
      <c r="H709">
        <v>1</v>
      </c>
      <c r="I709">
        <v>35</v>
      </c>
      <c r="K709">
        <v>220</v>
      </c>
      <c r="N709">
        <f t="shared" si="50"/>
        <v>0.11922077302749232</v>
      </c>
      <c r="P709">
        <f t="shared" si="51"/>
        <v>0.74938771617280886</v>
      </c>
      <c r="S709">
        <v>1</v>
      </c>
      <c r="T709" t="s">
        <v>38</v>
      </c>
      <c r="V709" t="s">
        <v>186</v>
      </c>
      <c r="W709" s="3" t="s">
        <v>202</v>
      </c>
      <c r="X709" s="3" t="s">
        <v>205</v>
      </c>
    </row>
    <row r="710" spans="1:24">
      <c r="A710" s="4" t="s">
        <v>88</v>
      </c>
      <c r="B710" t="s">
        <v>53</v>
      </c>
      <c r="C710" s="1">
        <v>42210</v>
      </c>
      <c r="D710" t="s">
        <v>184</v>
      </c>
      <c r="E710" s="1" t="s">
        <v>185</v>
      </c>
      <c r="F710" t="s">
        <v>215</v>
      </c>
      <c r="G710">
        <v>1</v>
      </c>
      <c r="H710">
        <v>2</v>
      </c>
      <c r="I710">
        <v>38</v>
      </c>
      <c r="K710">
        <v>206</v>
      </c>
      <c r="N710">
        <f t="shared" si="50"/>
        <v>0.12943969642984882</v>
      </c>
      <c r="P710">
        <f t="shared" si="51"/>
        <v>0.70169940696181188</v>
      </c>
      <c r="S710">
        <v>1</v>
      </c>
      <c r="T710" t="s">
        <v>38</v>
      </c>
      <c r="V710" t="s">
        <v>186</v>
      </c>
      <c r="W710" s="3" t="s">
        <v>202</v>
      </c>
      <c r="X710" s="3" t="s">
        <v>205</v>
      </c>
    </row>
    <row r="711" spans="1:24">
      <c r="A711" s="4" t="s">
        <v>88</v>
      </c>
      <c r="B711" t="s">
        <v>53</v>
      </c>
      <c r="C711" s="1">
        <v>42210</v>
      </c>
      <c r="D711" t="s">
        <v>184</v>
      </c>
      <c r="E711" s="1" t="s">
        <v>185</v>
      </c>
      <c r="F711" t="s">
        <v>215</v>
      </c>
      <c r="G711">
        <v>1</v>
      </c>
      <c r="H711">
        <v>3</v>
      </c>
      <c r="I711">
        <v>120</v>
      </c>
      <c r="K711">
        <v>307</v>
      </c>
      <c r="N711">
        <f t="shared" si="50"/>
        <v>0.40875693609425939</v>
      </c>
      <c r="P711">
        <f t="shared" si="51"/>
        <v>1.0457364948411469</v>
      </c>
      <c r="S711">
        <v>1</v>
      </c>
      <c r="T711" t="s">
        <v>6</v>
      </c>
      <c r="V711" t="s">
        <v>186</v>
      </c>
      <c r="W711" s="3" t="s">
        <v>202</v>
      </c>
      <c r="X711" s="3" t="s">
        <v>205</v>
      </c>
    </row>
    <row r="712" spans="1:24">
      <c r="A712" s="4" t="s">
        <v>88</v>
      </c>
      <c r="B712" t="s">
        <v>53</v>
      </c>
      <c r="C712" s="1">
        <v>42210</v>
      </c>
      <c r="D712" t="s">
        <v>184</v>
      </c>
      <c r="E712" s="1" t="s">
        <v>185</v>
      </c>
      <c r="F712" t="s">
        <v>215</v>
      </c>
      <c r="G712">
        <v>1</v>
      </c>
      <c r="H712">
        <v>4</v>
      </c>
      <c r="I712">
        <v>123</v>
      </c>
      <c r="K712">
        <v>317</v>
      </c>
      <c r="N712">
        <f t="shared" si="50"/>
        <v>0.41897585949661587</v>
      </c>
      <c r="P712">
        <f t="shared" si="51"/>
        <v>1.079799572849002</v>
      </c>
      <c r="S712">
        <v>1</v>
      </c>
      <c r="T712" t="s">
        <v>6</v>
      </c>
      <c r="V712" t="s">
        <v>186</v>
      </c>
      <c r="W712" s="3" t="s">
        <v>202</v>
      </c>
      <c r="X712" s="3" t="s">
        <v>205</v>
      </c>
    </row>
    <row r="713" spans="1:24">
      <c r="A713" s="4" t="s">
        <v>88</v>
      </c>
      <c r="B713" t="s">
        <v>53</v>
      </c>
      <c r="C713" s="1">
        <v>42210</v>
      </c>
      <c r="D713" t="s">
        <v>184</v>
      </c>
      <c r="E713" s="1" t="s">
        <v>185</v>
      </c>
      <c r="F713" t="s">
        <v>216</v>
      </c>
      <c r="G713">
        <v>1</v>
      </c>
      <c r="H713">
        <v>1</v>
      </c>
      <c r="I713">
        <v>25</v>
      </c>
      <c r="K713">
        <v>246</v>
      </c>
      <c r="N713">
        <f t="shared" si="50"/>
        <v>8.5157695019637367E-2</v>
      </c>
      <c r="P713">
        <f t="shared" si="51"/>
        <v>0.83795171899323173</v>
      </c>
      <c r="S713">
        <v>1</v>
      </c>
      <c r="T713" t="s">
        <v>38</v>
      </c>
      <c r="V713" t="s">
        <v>186</v>
      </c>
      <c r="W713" s="3" t="s">
        <v>202</v>
      </c>
      <c r="X713" s="3" t="s">
        <v>205</v>
      </c>
    </row>
    <row r="714" spans="1:24">
      <c r="A714" s="4" t="s">
        <v>88</v>
      </c>
      <c r="B714" t="s">
        <v>53</v>
      </c>
      <c r="C714" s="1">
        <v>42210</v>
      </c>
      <c r="D714" t="s">
        <v>184</v>
      </c>
      <c r="E714" s="1" t="s">
        <v>185</v>
      </c>
      <c r="F714" t="s">
        <v>216</v>
      </c>
      <c r="G714">
        <v>1</v>
      </c>
      <c r="H714">
        <v>2</v>
      </c>
      <c r="I714">
        <v>32</v>
      </c>
      <c r="K714">
        <v>186</v>
      </c>
      <c r="N714">
        <f t="shared" si="50"/>
        <v>0.10900184962513583</v>
      </c>
      <c r="P714">
        <f t="shared" si="51"/>
        <v>0.63357325094610206</v>
      </c>
      <c r="S714">
        <v>1</v>
      </c>
      <c r="T714" t="s">
        <v>38</v>
      </c>
      <c r="V714" t="s">
        <v>186</v>
      </c>
      <c r="W714" s="3" t="s">
        <v>202</v>
      </c>
      <c r="X714" s="3" t="s">
        <v>205</v>
      </c>
    </row>
    <row r="715" spans="1:24">
      <c r="A715" s="4" t="s">
        <v>88</v>
      </c>
      <c r="B715" t="s">
        <v>53</v>
      </c>
      <c r="C715" s="1">
        <v>42210</v>
      </c>
      <c r="D715" t="s">
        <v>184</v>
      </c>
      <c r="E715" s="1" t="s">
        <v>185</v>
      </c>
      <c r="F715" t="s">
        <v>216</v>
      </c>
      <c r="G715">
        <v>1</v>
      </c>
      <c r="H715">
        <v>3</v>
      </c>
      <c r="I715">
        <v>95</v>
      </c>
      <c r="K715">
        <v>244</v>
      </c>
      <c r="N715">
        <f t="shared" si="50"/>
        <v>0.32359924107462201</v>
      </c>
      <c r="P715">
        <f t="shared" si="51"/>
        <v>0.83113910339166075</v>
      </c>
      <c r="S715">
        <v>1</v>
      </c>
      <c r="T715" t="s">
        <v>6</v>
      </c>
      <c r="V715" t="s">
        <v>186</v>
      </c>
      <c r="W715" s="3" t="s">
        <v>202</v>
      </c>
      <c r="X715" s="3" t="s">
        <v>205</v>
      </c>
    </row>
    <row r="716" spans="1:24">
      <c r="A716" s="4" t="s">
        <v>88</v>
      </c>
      <c r="B716" t="s">
        <v>53</v>
      </c>
      <c r="C716" s="1">
        <v>42210</v>
      </c>
      <c r="D716" t="s">
        <v>184</v>
      </c>
      <c r="E716" s="1" t="s">
        <v>185</v>
      </c>
      <c r="F716" t="s">
        <v>216</v>
      </c>
      <c r="G716">
        <v>1</v>
      </c>
      <c r="H716">
        <v>4</v>
      </c>
      <c r="I716">
        <v>116</v>
      </c>
      <c r="K716">
        <v>140</v>
      </c>
      <c r="N716">
        <f t="shared" si="50"/>
        <v>0.39513170489111737</v>
      </c>
      <c r="P716">
        <f t="shared" si="51"/>
        <v>0.47688309210996926</v>
      </c>
      <c r="S716">
        <v>1</v>
      </c>
      <c r="T716" t="s">
        <v>6</v>
      </c>
      <c r="V716" t="s">
        <v>186</v>
      </c>
      <c r="W716" s="3" t="s">
        <v>202</v>
      </c>
      <c r="X716" s="3" t="s">
        <v>205</v>
      </c>
    </row>
    <row r="717" spans="1:24">
      <c r="A717" s="4" t="s">
        <v>47</v>
      </c>
      <c r="B717" t="s">
        <v>54</v>
      </c>
      <c r="C717" s="1">
        <v>42212</v>
      </c>
      <c r="D717" t="s">
        <v>199</v>
      </c>
      <c r="E717" s="1" t="s">
        <v>200</v>
      </c>
      <c r="F717" t="s">
        <v>49</v>
      </c>
      <c r="G717">
        <v>1</v>
      </c>
      <c r="H717">
        <v>1</v>
      </c>
      <c r="I717">
        <v>699.7</v>
      </c>
      <c r="K717" t="s">
        <v>124</v>
      </c>
      <c r="N717">
        <f t="shared" si="50"/>
        <v>2.3833935682096108</v>
      </c>
      <c r="P717">
        <v>14.99</v>
      </c>
      <c r="S717">
        <v>1</v>
      </c>
      <c r="T717" t="s">
        <v>217</v>
      </c>
      <c r="V717" t="s">
        <v>218</v>
      </c>
      <c r="W717" s="3" t="s">
        <v>219</v>
      </c>
    </row>
    <row r="718" spans="1:24">
      <c r="A718" s="4" t="s">
        <v>47</v>
      </c>
      <c r="B718" t="s">
        <v>54</v>
      </c>
      <c r="C718" s="1">
        <v>42212</v>
      </c>
      <c r="D718" t="s">
        <v>199</v>
      </c>
      <c r="E718" s="1" t="s">
        <v>200</v>
      </c>
      <c r="F718" t="s">
        <v>49</v>
      </c>
      <c r="G718">
        <v>1</v>
      </c>
      <c r="H718">
        <v>2</v>
      </c>
      <c r="I718">
        <v>887</v>
      </c>
      <c r="K718" t="s">
        <v>124</v>
      </c>
      <c r="N718">
        <f t="shared" si="50"/>
        <v>3.021395019296734</v>
      </c>
      <c r="P718">
        <v>16.13</v>
      </c>
      <c r="S718">
        <v>1</v>
      </c>
      <c r="T718" t="s">
        <v>217</v>
      </c>
      <c r="V718" t="s">
        <v>218</v>
      </c>
      <c r="W718" s="3" t="s">
        <v>219</v>
      </c>
    </row>
    <row r="719" spans="1:24">
      <c r="A719" s="4" t="s">
        <v>47</v>
      </c>
      <c r="B719" t="s">
        <v>54</v>
      </c>
      <c r="C719" s="1">
        <v>42212</v>
      </c>
      <c r="D719" t="s">
        <v>199</v>
      </c>
      <c r="E719" s="1" t="s">
        <v>200</v>
      </c>
      <c r="F719" t="s">
        <v>49</v>
      </c>
      <c r="G719">
        <v>1</v>
      </c>
      <c r="H719">
        <v>3</v>
      </c>
      <c r="I719">
        <v>799</v>
      </c>
      <c r="K719" t="s">
        <v>124</v>
      </c>
      <c r="N719">
        <f t="shared" si="50"/>
        <v>2.7216399328276104</v>
      </c>
      <c r="P719">
        <v>15.44</v>
      </c>
      <c r="S719">
        <v>1</v>
      </c>
      <c r="T719" t="s">
        <v>217</v>
      </c>
      <c r="V719" t="s">
        <v>218</v>
      </c>
      <c r="W719" s="3" t="s">
        <v>219</v>
      </c>
    </row>
    <row r="720" spans="1:24">
      <c r="A720" s="4" t="s">
        <v>47</v>
      </c>
      <c r="B720" t="s">
        <v>54</v>
      </c>
      <c r="C720" s="1">
        <v>42212</v>
      </c>
      <c r="D720" t="s">
        <v>199</v>
      </c>
      <c r="E720" s="1" t="s">
        <v>200</v>
      </c>
      <c r="F720" t="s">
        <v>49</v>
      </c>
      <c r="G720">
        <v>2</v>
      </c>
      <c r="H720">
        <v>1</v>
      </c>
      <c r="I720">
        <v>939</v>
      </c>
      <c r="K720" t="s">
        <v>124</v>
      </c>
      <c r="N720">
        <f t="shared" si="50"/>
        <v>3.1985230249375798</v>
      </c>
      <c r="P720">
        <v>15.95</v>
      </c>
      <c r="S720">
        <v>1</v>
      </c>
      <c r="T720" t="s">
        <v>217</v>
      </c>
      <c r="V720" t="s">
        <v>218</v>
      </c>
      <c r="W720" s="3" t="s">
        <v>219</v>
      </c>
    </row>
    <row r="721" spans="1:23">
      <c r="A721" s="4" t="s">
        <v>47</v>
      </c>
      <c r="B721" t="s">
        <v>54</v>
      </c>
      <c r="C721" s="1">
        <v>42212</v>
      </c>
      <c r="D721" t="s">
        <v>199</v>
      </c>
      <c r="E721" s="1" t="s">
        <v>200</v>
      </c>
      <c r="F721" t="s">
        <v>49</v>
      </c>
      <c r="G721">
        <v>2</v>
      </c>
      <c r="H721">
        <v>2</v>
      </c>
      <c r="I721">
        <v>960</v>
      </c>
      <c r="K721" t="s">
        <v>124</v>
      </c>
      <c r="N721">
        <f t="shared" si="50"/>
        <v>3.2700554887540751</v>
      </c>
      <c r="P721">
        <v>15.37</v>
      </c>
      <c r="S721">
        <v>1</v>
      </c>
      <c r="T721" t="s">
        <v>217</v>
      </c>
      <c r="V721" t="s">
        <v>218</v>
      </c>
      <c r="W721" s="3" t="s">
        <v>219</v>
      </c>
    </row>
    <row r="722" spans="1:23">
      <c r="A722" s="4" t="s">
        <v>47</v>
      </c>
      <c r="B722" t="s">
        <v>54</v>
      </c>
      <c r="C722" s="1">
        <v>42212</v>
      </c>
      <c r="D722" t="s">
        <v>199</v>
      </c>
      <c r="E722" s="1" t="s">
        <v>200</v>
      </c>
      <c r="F722" t="s">
        <v>49</v>
      </c>
      <c r="G722">
        <v>2</v>
      </c>
      <c r="H722">
        <v>3</v>
      </c>
      <c r="I722">
        <v>873</v>
      </c>
      <c r="K722" t="s">
        <v>124</v>
      </c>
      <c r="N722">
        <f t="shared" si="50"/>
        <v>2.9737067100857368</v>
      </c>
      <c r="P722">
        <v>15.57</v>
      </c>
      <c r="S722">
        <v>1</v>
      </c>
      <c r="T722" t="s">
        <v>217</v>
      </c>
      <c r="V722" t="s">
        <v>218</v>
      </c>
      <c r="W722" s="3" t="s">
        <v>219</v>
      </c>
    </row>
    <row r="723" spans="1:23">
      <c r="A723" s="4" t="s">
        <v>47</v>
      </c>
      <c r="B723" t="s">
        <v>54</v>
      </c>
      <c r="C723" s="1">
        <v>42212</v>
      </c>
      <c r="D723" t="s">
        <v>199</v>
      </c>
      <c r="E723" s="1" t="s">
        <v>200</v>
      </c>
      <c r="F723" t="s">
        <v>50</v>
      </c>
      <c r="G723">
        <v>1</v>
      </c>
      <c r="H723">
        <v>1</v>
      </c>
      <c r="I723">
        <v>1119</v>
      </c>
      <c r="K723" t="s">
        <v>124</v>
      </c>
      <c r="N723">
        <f t="shared" si="50"/>
        <v>3.8116584290789688</v>
      </c>
      <c r="P723">
        <v>17.809999999999999</v>
      </c>
      <c r="S723">
        <v>1</v>
      </c>
      <c r="T723" t="s">
        <v>217</v>
      </c>
      <c r="V723" t="s">
        <v>218</v>
      </c>
      <c r="W723" s="3" t="s">
        <v>219</v>
      </c>
    </row>
    <row r="724" spans="1:23">
      <c r="A724" s="4" t="s">
        <v>47</v>
      </c>
      <c r="B724" t="s">
        <v>54</v>
      </c>
      <c r="C724" s="1">
        <v>42212</v>
      </c>
      <c r="D724" t="s">
        <v>199</v>
      </c>
      <c r="E724" s="1" t="s">
        <v>200</v>
      </c>
      <c r="F724" t="s">
        <v>50</v>
      </c>
      <c r="G724">
        <v>1</v>
      </c>
      <c r="H724">
        <v>2</v>
      </c>
      <c r="I724">
        <v>1019</v>
      </c>
      <c r="K724" t="s">
        <v>124</v>
      </c>
      <c r="N724">
        <f t="shared" si="50"/>
        <v>3.471027649000419</v>
      </c>
      <c r="P724">
        <v>17.59</v>
      </c>
      <c r="S724">
        <v>1</v>
      </c>
      <c r="T724" t="s">
        <v>217</v>
      </c>
      <c r="V724" t="s">
        <v>218</v>
      </c>
      <c r="W724" s="3" t="s">
        <v>219</v>
      </c>
    </row>
    <row r="725" spans="1:23">
      <c r="A725" s="4" t="s">
        <v>47</v>
      </c>
      <c r="B725" t="s">
        <v>54</v>
      </c>
      <c r="C725" s="1">
        <v>42212</v>
      </c>
      <c r="D725" t="s">
        <v>199</v>
      </c>
      <c r="E725" s="1" t="s">
        <v>200</v>
      </c>
      <c r="F725" t="s">
        <v>50</v>
      </c>
      <c r="G725">
        <v>1</v>
      </c>
      <c r="H725">
        <v>3</v>
      </c>
      <c r="I725">
        <v>1086</v>
      </c>
      <c r="K725" t="s">
        <v>124</v>
      </c>
      <c r="N725">
        <f t="shared" si="50"/>
        <v>3.6992502716530473</v>
      </c>
      <c r="P725">
        <v>17.95</v>
      </c>
      <c r="S725">
        <v>1</v>
      </c>
      <c r="T725" t="s">
        <v>217</v>
      </c>
      <c r="V725" t="s">
        <v>218</v>
      </c>
      <c r="W725" s="3" t="s">
        <v>219</v>
      </c>
    </row>
    <row r="726" spans="1:23">
      <c r="A726" s="4" t="s">
        <v>47</v>
      </c>
      <c r="B726" t="s">
        <v>54</v>
      </c>
      <c r="C726" s="1">
        <v>42212</v>
      </c>
      <c r="D726" t="s">
        <v>199</v>
      </c>
      <c r="E726" s="1" t="s">
        <v>200</v>
      </c>
      <c r="F726" t="s">
        <v>50</v>
      </c>
      <c r="G726">
        <v>2</v>
      </c>
      <c r="H726">
        <v>1</v>
      </c>
      <c r="I726">
        <v>1079</v>
      </c>
      <c r="K726" t="s">
        <v>124</v>
      </c>
      <c r="N726">
        <f t="shared" si="50"/>
        <v>3.6754061170475487</v>
      </c>
      <c r="P726">
        <v>18.079999999999998</v>
      </c>
      <c r="S726">
        <v>1</v>
      </c>
      <c r="T726" t="s">
        <v>217</v>
      </c>
      <c r="V726" t="s">
        <v>218</v>
      </c>
      <c r="W726" s="3" t="s">
        <v>219</v>
      </c>
    </row>
    <row r="727" spans="1:23">
      <c r="A727" s="4" t="s">
        <v>47</v>
      </c>
      <c r="B727" t="s">
        <v>54</v>
      </c>
      <c r="C727" s="1">
        <v>42212</v>
      </c>
      <c r="D727" t="s">
        <v>199</v>
      </c>
      <c r="E727" s="1" t="s">
        <v>200</v>
      </c>
      <c r="F727" t="s">
        <v>50</v>
      </c>
      <c r="G727">
        <v>2</v>
      </c>
      <c r="H727">
        <v>2</v>
      </c>
      <c r="I727">
        <v>1121</v>
      </c>
      <c r="K727" t="s">
        <v>124</v>
      </c>
      <c r="N727">
        <f t="shared" si="50"/>
        <v>3.8184710446805399</v>
      </c>
      <c r="P727">
        <v>17.8</v>
      </c>
      <c r="S727">
        <v>1</v>
      </c>
      <c r="T727" t="s">
        <v>217</v>
      </c>
      <c r="V727" t="s">
        <v>218</v>
      </c>
      <c r="W727" s="3" t="s">
        <v>219</v>
      </c>
    </row>
    <row r="728" spans="1:23">
      <c r="A728" s="4" t="s">
        <v>47</v>
      </c>
      <c r="B728" t="s">
        <v>54</v>
      </c>
      <c r="C728" s="1">
        <v>42212</v>
      </c>
      <c r="D728" t="s">
        <v>199</v>
      </c>
      <c r="E728" s="1" t="s">
        <v>200</v>
      </c>
      <c r="F728" t="s">
        <v>50</v>
      </c>
      <c r="G728">
        <v>2</v>
      </c>
      <c r="H728">
        <v>3</v>
      </c>
      <c r="I728">
        <v>1110</v>
      </c>
      <c r="K728" t="s">
        <v>124</v>
      </c>
      <c r="N728">
        <f t="shared" si="50"/>
        <v>3.7810016588718991</v>
      </c>
      <c r="P728">
        <v>17.579999999999998</v>
      </c>
      <c r="S728">
        <v>1</v>
      </c>
      <c r="T728" t="s">
        <v>217</v>
      </c>
      <c r="V728" t="s">
        <v>218</v>
      </c>
      <c r="W728" s="3" t="s">
        <v>219</v>
      </c>
    </row>
    <row r="729" spans="1:23">
      <c r="A729" s="4" t="s">
        <v>47</v>
      </c>
      <c r="B729" t="s">
        <v>54</v>
      </c>
      <c r="C729" s="1">
        <v>42212</v>
      </c>
      <c r="D729" t="s">
        <v>199</v>
      </c>
      <c r="E729" s="1" t="s">
        <v>200</v>
      </c>
      <c r="F729" t="s">
        <v>61</v>
      </c>
      <c r="G729">
        <v>1</v>
      </c>
      <c r="H729">
        <v>1</v>
      </c>
      <c r="I729">
        <v>749</v>
      </c>
      <c r="K729" t="s">
        <v>124</v>
      </c>
      <c r="N729">
        <f t="shared" si="50"/>
        <v>2.5513245427883358</v>
      </c>
      <c r="P729">
        <v>15.04</v>
      </c>
      <c r="S729">
        <v>1</v>
      </c>
      <c r="T729" t="s">
        <v>217</v>
      </c>
      <c r="V729" t="s">
        <v>218</v>
      </c>
      <c r="W729" s="3" t="s">
        <v>219</v>
      </c>
    </row>
    <row r="730" spans="1:23">
      <c r="A730" s="4" t="s">
        <v>47</v>
      </c>
      <c r="B730" t="s">
        <v>54</v>
      </c>
      <c r="C730" s="1">
        <v>42212</v>
      </c>
      <c r="D730" t="s">
        <v>199</v>
      </c>
      <c r="E730" s="1" t="s">
        <v>200</v>
      </c>
      <c r="F730" t="s">
        <v>61</v>
      </c>
      <c r="G730">
        <v>1</v>
      </c>
      <c r="H730">
        <v>2</v>
      </c>
      <c r="I730">
        <v>680</v>
      </c>
      <c r="K730" t="s">
        <v>124</v>
      </c>
      <c r="N730">
        <f t="shared" si="50"/>
        <v>2.3162893045341364</v>
      </c>
      <c r="P730">
        <v>15.24</v>
      </c>
      <c r="S730">
        <v>1</v>
      </c>
      <c r="T730" t="s">
        <v>217</v>
      </c>
      <c r="V730" t="s">
        <v>218</v>
      </c>
      <c r="W730" s="3" t="s">
        <v>219</v>
      </c>
    </row>
    <row r="731" spans="1:23">
      <c r="A731" s="4" t="s">
        <v>47</v>
      </c>
      <c r="B731" t="s">
        <v>54</v>
      </c>
      <c r="C731" s="1">
        <v>42212</v>
      </c>
      <c r="D731" t="s">
        <v>199</v>
      </c>
      <c r="E731" s="1" t="s">
        <v>200</v>
      </c>
      <c r="F731" t="s">
        <v>61</v>
      </c>
      <c r="G731">
        <v>1</v>
      </c>
      <c r="H731">
        <v>3</v>
      </c>
      <c r="I731">
        <v>672</v>
      </c>
      <c r="K731" t="s">
        <v>124</v>
      </c>
      <c r="N731">
        <f t="shared" si="50"/>
        <v>2.2890388421278525</v>
      </c>
      <c r="P731">
        <v>14.24</v>
      </c>
      <c r="S731">
        <v>1</v>
      </c>
      <c r="T731" t="s">
        <v>217</v>
      </c>
      <c r="V731" t="s">
        <v>218</v>
      </c>
      <c r="W731" s="3" t="s">
        <v>219</v>
      </c>
    </row>
    <row r="732" spans="1:23">
      <c r="A732" s="4" t="s">
        <v>47</v>
      </c>
      <c r="B732" t="s">
        <v>54</v>
      </c>
      <c r="C732" s="1">
        <v>42212</v>
      </c>
      <c r="D732" t="s">
        <v>199</v>
      </c>
      <c r="E732" s="1" t="s">
        <v>200</v>
      </c>
      <c r="F732" t="s">
        <v>61</v>
      </c>
      <c r="G732">
        <v>2</v>
      </c>
      <c r="H732">
        <v>1</v>
      </c>
      <c r="I732">
        <v>662</v>
      </c>
      <c r="K732" t="s">
        <v>124</v>
      </c>
      <c r="N732">
        <f t="shared" si="50"/>
        <v>2.2549757641199975</v>
      </c>
      <c r="P732">
        <v>16.55</v>
      </c>
      <c r="S732">
        <v>1</v>
      </c>
      <c r="T732" t="s">
        <v>217</v>
      </c>
      <c r="V732" t="s">
        <v>218</v>
      </c>
      <c r="W732" s="3" t="s">
        <v>219</v>
      </c>
    </row>
    <row r="733" spans="1:23">
      <c r="A733" s="4" t="s">
        <v>47</v>
      </c>
      <c r="B733" t="s">
        <v>54</v>
      </c>
      <c r="C733" s="1">
        <v>42212</v>
      </c>
      <c r="D733" t="s">
        <v>199</v>
      </c>
      <c r="E733" s="1" t="s">
        <v>200</v>
      </c>
      <c r="F733" t="s">
        <v>61</v>
      </c>
      <c r="G733">
        <v>2</v>
      </c>
      <c r="H733">
        <v>2</v>
      </c>
      <c r="I733">
        <v>667</v>
      </c>
      <c r="K733" t="s">
        <v>124</v>
      </c>
      <c r="N733">
        <f t="shared" si="50"/>
        <v>2.272007303123925</v>
      </c>
      <c r="P733">
        <v>15.55</v>
      </c>
      <c r="S733">
        <v>1</v>
      </c>
      <c r="T733" t="s">
        <v>217</v>
      </c>
      <c r="V733" t="s">
        <v>218</v>
      </c>
      <c r="W733" s="3" t="s">
        <v>219</v>
      </c>
    </row>
    <row r="734" spans="1:23">
      <c r="A734" s="4" t="s">
        <v>47</v>
      </c>
      <c r="B734" t="s">
        <v>54</v>
      </c>
      <c r="C734" s="1">
        <v>42212</v>
      </c>
      <c r="D734" t="s">
        <v>199</v>
      </c>
      <c r="E734" s="1" t="s">
        <v>200</v>
      </c>
      <c r="F734" t="s">
        <v>61</v>
      </c>
      <c r="G734">
        <v>2</v>
      </c>
      <c r="H734">
        <v>3</v>
      </c>
      <c r="I734">
        <v>753</v>
      </c>
      <c r="K734" t="s">
        <v>124</v>
      </c>
      <c r="N734">
        <f t="shared" ref="N734:N747" si="52">I734/($X$4*S734)</f>
        <v>2.5649497739914775</v>
      </c>
      <c r="P734">
        <v>16.670000000000002</v>
      </c>
      <c r="S734">
        <v>1</v>
      </c>
      <c r="T734" t="s">
        <v>217</v>
      </c>
      <c r="V734" t="s">
        <v>218</v>
      </c>
      <c r="W734" s="3" t="s">
        <v>219</v>
      </c>
    </row>
    <row r="735" spans="1:23">
      <c r="A735" s="4" t="s">
        <v>47</v>
      </c>
      <c r="B735" t="s">
        <v>54</v>
      </c>
      <c r="C735" s="1">
        <v>42212</v>
      </c>
      <c r="D735" t="s">
        <v>199</v>
      </c>
      <c r="E735" s="1" t="s">
        <v>200</v>
      </c>
      <c r="F735" t="s">
        <v>79</v>
      </c>
      <c r="G735">
        <v>1</v>
      </c>
      <c r="H735">
        <v>1</v>
      </c>
      <c r="I735">
        <v>952</v>
      </c>
      <c r="K735" t="s">
        <v>124</v>
      </c>
      <c r="N735">
        <f t="shared" si="52"/>
        <v>3.2428050263477912</v>
      </c>
      <c r="P735">
        <v>19.39</v>
      </c>
      <c r="S735">
        <v>1</v>
      </c>
      <c r="T735" t="s">
        <v>217</v>
      </c>
      <c r="V735" t="s">
        <v>218</v>
      </c>
      <c r="W735" s="3" t="s">
        <v>219</v>
      </c>
    </row>
    <row r="736" spans="1:23">
      <c r="A736" s="4" t="s">
        <v>47</v>
      </c>
      <c r="B736" t="s">
        <v>54</v>
      </c>
      <c r="C736" s="1">
        <v>42212</v>
      </c>
      <c r="D736" t="s">
        <v>199</v>
      </c>
      <c r="E736" s="1" t="s">
        <v>200</v>
      </c>
      <c r="F736" t="s">
        <v>79</v>
      </c>
      <c r="G736">
        <v>1</v>
      </c>
      <c r="H736">
        <v>2</v>
      </c>
      <c r="I736">
        <v>1021</v>
      </c>
      <c r="K736" t="s">
        <v>124</v>
      </c>
      <c r="N736">
        <f t="shared" si="52"/>
        <v>3.4778402646019901</v>
      </c>
      <c r="P736">
        <v>19.41</v>
      </c>
      <c r="S736">
        <v>1</v>
      </c>
      <c r="T736" t="s">
        <v>217</v>
      </c>
      <c r="V736" t="s">
        <v>218</v>
      </c>
      <c r="W736" s="3" t="s">
        <v>219</v>
      </c>
    </row>
    <row r="737" spans="1:24">
      <c r="A737" s="4" t="s">
        <v>47</v>
      </c>
      <c r="B737" t="s">
        <v>54</v>
      </c>
      <c r="C737" s="1">
        <v>42212</v>
      </c>
      <c r="D737" t="s">
        <v>199</v>
      </c>
      <c r="E737" s="1" t="s">
        <v>200</v>
      </c>
      <c r="F737" t="s">
        <v>79</v>
      </c>
      <c r="G737">
        <v>1</v>
      </c>
      <c r="H737">
        <v>3</v>
      </c>
      <c r="I737">
        <v>970</v>
      </c>
      <c r="K737" t="s">
        <v>124</v>
      </c>
      <c r="N737">
        <f t="shared" si="52"/>
        <v>3.3041185667619302</v>
      </c>
      <c r="P737">
        <v>18.940000000000001</v>
      </c>
      <c r="S737">
        <v>1</v>
      </c>
      <c r="T737" t="s">
        <v>217</v>
      </c>
      <c r="V737" t="s">
        <v>218</v>
      </c>
      <c r="W737" s="3" t="s">
        <v>219</v>
      </c>
    </row>
    <row r="738" spans="1:24">
      <c r="A738" s="4" t="s">
        <v>47</v>
      </c>
      <c r="B738" t="s">
        <v>54</v>
      </c>
      <c r="C738" s="1">
        <v>42212</v>
      </c>
      <c r="D738" t="s">
        <v>199</v>
      </c>
      <c r="E738" s="1" t="s">
        <v>200</v>
      </c>
      <c r="F738" t="s">
        <v>79</v>
      </c>
      <c r="G738">
        <v>2</v>
      </c>
      <c r="H738">
        <v>1</v>
      </c>
      <c r="I738">
        <v>1023</v>
      </c>
      <c r="K738" t="s">
        <v>124</v>
      </c>
      <c r="N738">
        <f t="shared" si="52"/>
        <v>3.4846528802035612</v>
      </c>
      <c r="P738">
        <v>19.29</v>
      </c>
      <c r="S738">
        <v>1</v>
      </c>
      <c r="T738" t="s">
        <v>217</v>
      </c>
      <c r="V738" t="s">
        <v>218</v>
      </c>
      <c r="W738" s="3" t="s">
        <v>219</v>
      </c>
    </row>
    <row r="739" spans="1:24">
      <c r="A739" s="4" t="s">
        <v>47</v>
      </c>
      <c r="B739" t="s">
        <v>54</v>
      </c>
      <c r="C739" s="1">
        <v>42212</v>
      </c>
      <c r="D739" t="s">
        <v>199</v>
      </c>
      <c r="E739" s="1" t="s">
        <v>200</v>
      </c>
      <c r="F739" t="s">
        <v>79</v>
      </c>
      <c r="G739">
        <v>2</v>
      </c>
      <c r="H739">
        <v>2</v>
      </c>
      <c r="I739">
        <v>982</v>
      </c>
      <c r="K739" t="s">
        <v>124</v>
      </c>
      <c r="N739">
        <f t="shared" si="52"/>
        <v>3.3449942603713558</v>
      </c>
      <c r="P739">
        <v>18.510000000000002</v>
      </c>
      <c r="S739">
        <v>1</v>
      </c>
      <c r="T739" t="s">
        <v>217</v>
      </c>
      <c r="V739" t="s">
        <v>218</v>
      </c>
      <c r="W739" s="3" t="s">
        <v>219</v>
      </c>
    </row>
    <row r="740" spans="1:24">
      <c r="A740" s="4" t="s">
        <v>47</v>
      </c>
      <c r="B740" t="s">
        <v>54</v>
      </c>
      <c r="C740" s="1">
        <v>42212</v>
      </c>
      <c r="D740" t="s">
        <v>199</v>
      </c>
      <c r="E740" s="1" t="s">
        <v>200</v>
      </c>
      <c r="F740" t="s">
        <v>79</v>
      </c>
      <c r="G740">
        <v>2</v>
      </c>
      <c r="H740">
        <v>3</v>
      </c>
      <c r="I740">
        <v>1019</v>
      </c>
      <c r="K740" t="s">
        <v>124</v>
      </c>
      <c r="N740">
        <f t="shared" si="52"/>
        <v>3.471027649000419</v>
      </c>
      <c r="P740">
        <v>19.54</v>
      </c>
      <c r="S740">
        <v>1</v>
      </c>
      <c r="T740" t="s">
        <v>217</v>
      </c>
      <c r="V740" t="s">
        <v>218</v>
      </c>
      <c r="W740" s="3" t="s">
        <v>219</v>
      </c>
    </row>
    <row r="741" spans="1:24">
      <c r="A741" s="4" t="s">
        <v>47</v>
      </c>
      <c r="B741" t="s">
        <v>54</v>
      </c>
      <c r="C741" s="1">
        <v>42212</v>
      </c>
      <c r="D741" t="s">
        <v>199</v>
      </c>
      <c r="E741" s="1" t="s">
        <v>200</v>
      </c>
      <c r="F741" t="s">
        <v>94</v>
      </c>
      <c r="G741">
        <v>1</v>
      </c>
      <c r="H741">
        <v>1</v>
      </c>
      <c r="I741">
        <v>729</v>
      </c>
      <c r="K741" t="s">
        <v>124</v>
      </c>
      <c r="N741">
        <f t="shared" si="52"/>
        <v>2.4831983867726257</v>
      </c>
      <c r="P741">
        <v>11.29</v>
      </c>
      <c r="S741">
        <v>1</v>
      </c>
      <c r="T741" t="s">
        <v>217</v>
      </c>
      <c r="V741" t="s">
        <v>218</v>
      </c>
      <c r="W741" s="3" t="s">
        <v>219</v>
      </c>
    </row>
    <row r="742" spans="1:24">
      <c r="A742" s="4" t="s">
        <v>47</v>
      </c>
      <c r="B742" t="s">
        <v>54</v>
      </c>
      <c r="C742" s="1">
        <v>42212</v>
      </c>
      <c r="D742" t="s">
        <v>199</v>
      </c>
      <c r="E742" s="1" t="s">
        <v>200</v>
      </c>
      <c r="F742" t="s">
        <v>94</v>
      </c>
      <c r="G742">
        <v>1</v>
      </c>
      <c r="H742">
        <v>2</v>
      </c>
      <c r="I742">
        <v>707</v>
      </c>
      <c r="K742" t="s">
        <v>124</v>
      </c>
      <c r="N742">
        <f t="shared" si="52"/>
        <v>2.408259615155345</v>
      </c>
      <c r="P742">
        <v>12.31</v>
      </c>
      <c r="S742">
        <v>1</v>
      </c>
      <c r="T742" t="s">
        <v>217</v>
      </c>
      <c r="V742" t="s">
        <v>218</v>
      </c>
      <c r="W742" s="3" t="s">
        <v>219</v>
      </c>
    </row>
    <row r="743" spans="1:24">
      <c r="A743" s="4" t="s">
        <v>47</v>
      </c>
      <c r="B743" t="s">
        <v>54</v>
      </c>
      <c r="C743" s="1">
        <v>42212</v>
      </c>
      <c r="D743" t="s">
        <v>199</v>
      </c>
      <c r="E743" s="1" t="s">
        <v>200</v>
      </c>
      <c r="F743" t="s">
        <v>94</v>
      </c>
      <c r="G743">
        <v>1</v>
      </c>
      <c r="H743">
        <v>3</v>
      </c>
      <c r="I743">
        <v>631</v>
      </c>
      <c r="K743" t="s">
        <v>124</v>
      </c>
      <c r="N743">
        <f t="shared" si="52"/>
        <v>2.1493802222956471</v>
      </c>
      <c r="P743">
        <v>12.4</v>
      </c>
      <c r="S743">
        <v>1</v>
      </c>
      <c r="T743" t="s">
        <v>217</v>
      </c>
      <c r="V743" t="s">
        <v>218</v>
      </c>
      <c r="W743" s="3" t="s">
        <v>219</v>
      </c>
    </row>
    <row r="744" spans="1:24">
      <c r="A744" s="4" t="s">
        <v>47</v>
      </c>
      <c r="B744" t="s">
        <v>54</v>
      </c>
      <c r="C744" s="1">
        <v>42212</v>
      </c>
      <c r="D744" t="s">
        <v>199</v>
      </c>
      <c r="E744" s="1" t="s">
        <v>200</v>
      </c>
      <c r="F744" t="s">
        <v>94</v>
      </c>
      <c r="G744">
        <v>2</v>
      </c>
      <c r="H744">
        <v>1</v>
      </c>
      <c r="I744">
        <v>672</v>
      </c>
      <c r="K744" t="s">
        <v>124</v>
      </c>
      <c r="N744">
        <f t="shared" si="52"/>
        <v>2.2890388421278525</v>
      </c>
      <c r="P744">
        <v>10.97</v>
      </c>
      <c r="S744">
        <v>1</v>
      </c>
      <c r="T744" t="s">
        <v>217</v>
      </c>
      <c r="V744" t="s">
        <v>218</v>
      </c>
      <c r="W744" s="3" t="s">
        <v>219</v>
      </c>
    </row>
    <row r="745" spans="1:24">
      <c r="A745" s="4" t="s">
        <v>47</v>
      </c>
      <c r="B745" t="s">
        <v>54</v>
      </c>
      <c r="C745" s="1">
        <v>42212</v>
      </c>
      <c r="D745" t="s">
        <v>199</v>
      </c>
      <c r="E745" s="1" t="s">
        <v>200</v>
      </c>
      <c r="F745" t="s">
        <v>94</v>
      </c>
      <c r="G745">
        <v>2</v>
      </c>
      <c r="H745">
        <v>2</v>
      </c>
      <c r="I745">
        <v>777</v>
      </c>
      <c r="K745" t="s">
        <v>124</v>
      </c>
      <c r="N745">
        <f t="shared" si="52"/>
        <v>2.6467011612103293</v>
      </c>
      <c r="P745">
        <v>11.2</v>
      </c>
      <c r="S745">
        <v>1</v>
      </c>
      <c r="T745" t="s">
        <v>217</v>
      </c>
      <c r="V745" t="s">
        <v>218</v>
      </c>
      <c r="W745" s="3" t="s">
        <v>219</v>
      </c>
    </row>
    <row r="746" spans="1:24">
      <c r="A746" s="4" t="s">
        <v>47</v>
      </c>
      <c r="B746" t="s">
        <v>54</v>
      </c>
      <c r="C746" s="1">
        <v>42212</v>
      </c>
      <c r="D746" t="s">
        <v>199</v>
      </c>
      <c r="E746" s="1" t="s">
        <v>200</v>
      </c>
      <c r="F746" t="s">
        <v>94</v>
      </c>
      <c r="G746">
        <v>2</v>
      </c>
      <c r="H746">
        <v>3</v>
      </c>
      <c r="I746">
        <v>671</v>
      </c>
      <c r="K746" t="s">
        <v>124</v>
      </c>
      <c r="N746">
        <f t="shared" si="52"/>
        <v>2.2856325343270671</v>
      </c>
      <c r="P746">
        <v>11.11</v>
      </c>
      <c r="S746">
        <v>1</v>
      </c>
      <c r="T746" t="s">
        <v>217</v>
      </c>
      <c r="U746" t="s">
        <v>309</v>
      </c>
      <c r="V746" t="s">
        <v>218</v>
      </c>
      <c r="W746" s="3" t="s">
        <v>219</v>
      </c>
    </row>
    <row r="747" spans="1:24">
      <c r="A747" s="4" t="s">
        <v>170</v>
      </c>
      <c r="B747" t="s">
        <v>54</v>
      </c>
      <c r="C747" s="1">
        <v>42212</v>
      </c>
      <c r="D747" t="s">
        <v>172</v>
      </c>
      <c r="E747" s="1" t="s">
        <v>173</v>
      </c>
      <c r="F747" t="s">
        <v>114</v>
      </c>
      <c r="G747">
        <v>1</v>
      </c>
      <c r="H747">
        <v>1</v>
      </c>
      <c r="I747">
        <v>642</v>
      </c>
      <c r="K747">
        <v>2224</v>
      </c>
      <c r="N747">
        <f t="shared" si="52"/>
        <v>2.1868496081042879</v>
      </c>
      <c r="P747">
        <f t="shared" ref="P747" si="53">K747/($X$4*S747)</f>
        <v>7.5756285489469404</v>
      </c>
      <c r="S747">
        <v>1</v>
      </c>
      <c r="T747" t="s">
        <v>220</v>
      </c>
      <c r="V747" t="s">
        <v>175</v>
      </c>
      <c r="W747" s="3" t="s">
        <v>219</v>
      </c>
      <c r="X747" t="s">
        <v>221</v>
      </c>
    </row>
    <row r="748" spans="1:24">
      <c r="A748" s="4" t="s">
        <v>170</v>
      </c>
      <c r="B748" t="s">
        <v>54</v>
      </c>
      <c r="C748" s="1">
        <v>42212</v>
      </c>
      <c r="D748" t="s">
        <v>172</v>
      </c>
      <c r="E748" s="1" t="s">
        <v>173</v>
      </c>
      <c r="F748" t="s">
        <v>114</v>
      </c>
      <c r="G748">
        <v>1</v>
      </c>
      <c r="H748">
        <v>2</v>
      </c>
      <c r="I748">
        <v>563</v>
      </c>
      <c r="K748">
        <v>2144</v>
      </c>
      <c r="N748">
        <f t="shared" ref="N748:N753" si="54">I748/($X$4*S748)</f>
        <v>1.9177512918422335</v>
      </c>
      <c r="P748">
        <f t="shared" ref="P748:P751" si="55">K748/($X$4*S748)</f>
        <v>7.3031239248841011</v>
      </c>
      <c r="S748">
        <v>1</v>
      </c>
      <c r="T748" t="s">
        <v>220</v>
      </c>
      <c r="V748" t="s">
        <v>175</v>
      </c>
      <c r="W748" s="3" t="s">
        <v>219</v>
      </c>
      <c r="X748" t="s">
        <v>221</v>
      </c>
    </row>
    <row r="749" spans="1:24">
      <c r="A749" s="4" t="s">
        <v>170</v>
      </c>
      <c r="B749" t="s">
        <v>54</v>
      </c>
      <c r="C749" s="1">
        <v>42212</v>
      </c>
      <c r="D749" t="s">
        <v>172</v>
      </c>
      <c r="E749" s="1" t="s">
        <v>173</v>
      </c>
      <c r="F749" t="s">
        <v>114</v>
      </c>
      <c r="G749">
        <v>1</v>
      </c>
      <c r="H749">
        <v>3</v>
      </c>
      <c r="I749">
        <v>609</v>
      </c>
      <c r="K749">
        <v>1910</v>
      </c>
      <c r="N749">
        <f t="shared" si="54"/>
        <v>2.0744414506783664</v>
      </c>
      <c r="P749">
        <f t="shared" si="55"/>
        <v>6.5060478995002953</v>
      </c>
      <c r="S749">
        <v>1</v>
      </c>
      <c r="T749" t="s">
        <v>220</v>
      </c>
      <c r="V749" t="s">
        <v>175</v>
      </c>
      <c r="W749" s="3" t="s">
        <v>219</v>
      </c>
      <c r="X749" t="s">
        <v>221</v>
      </c>
    </row>
    <row r="750" spans="1:24">
      <c r="A750" s="4" t="s">
        <v>170</v>
      </c>
      <c r="B750" t="s">
        <v>54</v>
      </c>
      <c r="C750" s="1">
        <v>42212</v>
      </c>
      <c r="D750" t="s">
        <v>149</v>
      </c>
      <c r="E750" s="1" t="s">
        <v>150</v>
      </c>
      <c r="F750" t="s">
        <v>115</v>
      </c>
      <c r="G750">
        <v>1</v>
      </c>
      <c r="H750">
        <v>1</v>
      </c>
      <c r="I750">
        <v>649</v>
      </c>
      <c r="K750">
        <v>1763</v>
      </c>
      <c r="N750">
        <f t="shared" si="54"/>
        <v>2.210693762709786</v>
      </c>
      <c r="P750">
        <f t="shared" si="55"/>
        <v>6.0053206527848273</v>
      </c>
      <c r="S750">
        <v>1</v>
      </c>
      <c r="T750" t="s">
        <v>220</v>
      </c>
      <c r="V750" t="s">
        <v>151</v>
      </c>
      <c r="W750" s="3" t="s">
        <v>219</v>
      </c>
      <c r="X750" t="s">
        <v>221</v>
      </c>
    </row>
    <row r="751" spans="1:24">
      <c r="A751" s="4" t="s">
        <v>170</v>
      </c>
      <c r="B751" t="s">
        <v>54</v>
      </c>
      <c r="C751" s="1">
        <v>42212</v>
      </c>
      <c r="D751" t="s">
        <v>149</v>
      </c>
      <c r="E751" s="1" t="s">
        <v>150</v>
      </c>
      <c r="F751" t="s">
        <v>115</v>
      </c>
      <c r="G751">
        <v>1</v>
      </c>
      <c r="H751">
        <v>2</v>
      </c>
      <c r="I751">
        <v>533</v>
      </c>
      <c r="K751">
        <v>1906</v>
      </c>
      <c r="N751">
        <f t="shared" si="54"/>
        <v>1.8155620578186686</v>
      </c>
      <c r="P751">
        <f t="shared" si="55"/>
        <v>6.4924226682971531</v>
      </c>
      <c r="S751">
        <v>1</v>
      </c>
      <c r="T751" t="s">
        <v>220</v>
      </c>
      <c r="V751" t="s">
        <v>151</v>
      </c>
      <c r="W751" s="3" t="s">
        <v>219</v>
      </c>
      <c r="X751" t="s">
        <v>221</v>
      </c>
    </row>
    <row r="752" spans="1:24">
      <c r="A752" s="4" t="s">
        <v>170</v>
      </c>
      <c r="B752" t="s">
        <v>54</v>
      </c>
      <c r="C752" s="1">
        <v>42212</v>
      </c>
      <c r="D752" t="s">
        <v>149</v>
      </c>
      <c r="E752" s="1" t="s">
        <v>150</v>
      </c>
      <c r="F752" t="s">
        <v>115</v>
      </c>
      <c r="G752">
        <v>1</v>
      </c>
      <c r="H752">
        <v>3</v>
      </c>
      <c r="I752">
        <v>483</v>
      </c>
      <c r="K752">
        <v>1853</v>
      </c>
      <c r="N752">
        <f t="shared" si="54"/>
        <v>1.645246667779394</v>
      </c>
      <c r="P752">
        <f>K752/($X$4*S752)</f>
        <v>6.3118883548555216</v>
      </c>
      <c r="S752">
        <v>1</v>
      </c>
      <c r="T752" t="s">
        <v>220</v>
      </c>
      <c r="V752" t="s">
        <v>151</v>
      </c>
      <c r="W752" s="3" t="s">
        <v>219</v>
      </c>
      <c r="X752" t="s">
        <v>221</v>
      </c>
    </row>
    <row r="753" spans="1:23">
      <c r="A753" s="4" t="s">
        <v>222</v>
      </c>
      <c r="B753" t="s">
        <v>54</v>
      </c>
      <c r="C753" s="1">
        <v>42214</v>
      </c>
      <c r="D753" t="s">
        <v>223</v>
      </c>
      <c r="E753" s="1" t="s">
        <v>224</v>
      </c>
      <c r="F753" t="s">
        <v>49</v>
      </c>
      <c r="G753">
        <v>1</v>
      </c>
      <c r="H753">
        <v>1</v>
      </c>
      <c r="I753">
        <v>474</v>
      </c>
      <c r="K753">
        <v>359</v>
      </c>
      <c r="N753">
        <f t="shared" si="54"/>
        <v>1.6145898975723245</v>
      </c>
      <c r="P753">
        <f>K753/($X$4*S753)</f>
        <v>1.2228645004819927</v>
      </c>
      <c r="S753">
        <v>1</v>
      </c>
      <c r="T753" t="s">
        <v>220</v>
      </c>
      <c r="V753" t="s">
        <v>225</v>
      </c>
      <c r="W753" s="3" t="s">
        <v>219</v>
      </c>
    </row>
    <row r="754" spans="1:23">
      <c r="A754" s="4" t="s">
        <v>222</v>
      </c>
      <c r="B754" t="s">
        <v>54</v>
      </c>
      <c r="C754" s="1">
        <v>42214</v>
      </c>
      <c r="D754" t="s">
        <v>223</v>
      </c>
      <c r="E754" s="1" t="s">
        <v>224</v>
      </c>
      <c r="F754" t="s">
        <v>49</v>
      </c>
      <c r="G754">
        <v>1</v>
      </c>
      <c r="H754">
        <v>2</v>
      </c>
      <c r="I754">
        <v>519</v>
      </c>
      <c r="K754">
        <v>430</v>
      </c>
      <c r="N754">
        <f t="shared" ref="N754:N770" si="56">I754/($X$4*S754)</f>
        <v>1.7678737486076719</v>
      </c>
      <c r="P754">
        <f t="shared" ref="P754:P770" si="57">K754/($X$4*S754)</f>
        <v>1.4647123543377627</v>
      </c>
      <c r="S754">
        <v>1</v>
      </c>
      <c r="T754" t="s">
        <v>220</v>
      </c>
      <c r="V754" t="s">
        <v>225</v>
      </c>
      <c r="W754" s="3" t="s">
        <v>219</v>
      </c>
    </row>
    <row r="755" spans="1:23">
      <c r="A755" s="4" t="s">
        <v>222</v>
      </c>
      <c r="B755" t="s">
        <v>54</v>
      </c>
      <c r="C755" s="1">
        <v>42214</v>
      </c>
      <c r="D755" t="s">
        <v>223</v>
      </c>
      <c r="E755" s="1" t="s">
        <v>224</v>
      </c>
      <c r="F755" t="s">
        <v>49</v>
      </c>
      <c r="G755">
        <v>1</v>
      </c>
      <c r="H755">
        <v>3</v>
      </c>
      <c r="I755">
        <v>564</v>
      </c>
      <c r="K755">
        <v>455</v>
      </c>
      <c r="N755">
        <f t="shared" si="56"/>
        <v>1.921157599643019</v>
      </c>
      <c r="P755">
        <f t="shared" si="57"/>
        <v>1.5498700493574002</v>
      </c>
      <c r="S755">
        <v>1</v>
      </c>
      <c r="T755" t="s">
        <v>220</v>
      </c>
      <c r="V755" t="s">
        <v>225</v>
      </c>
      <c r="W755" s="3" t="s">
        <v>219</v>
      </c>
    </row>
    <row r="756" spans="1:23">
      <c r="A756" s="4" t="s">
        <v>222</v>
      </c>
      <c r="B756" t="s">
        <v>54</v>
      </c>
      <c r="C756" s="1">
        <v>42214</v>
      </c>
      <c r="D756" t="s">
        <v>223</v>
      </c>
      <c r="E756" s="1" t="s">
        <v>224</v>
      </c>
      <c r="F756" t="s">
        <v>49</v>
      </c>
      <c r="G756">
        <v>2</v>
      </c>
      <c r="H756">
        <v>1</v>
      </c>
      <c r="I756">
        <v>529</v>
      </c>
      <c r="K756">
        <v>351</v>
      </c>
      <c r="N756">
        <f t="shared" si="56"/>
        <v>1.8019368266155267</v>
      </c>
      <c r="P756">
        <f t="shared" si="57"/>
        <v>1.1956140380757088</v>
      </c>
      <c r="S756">
        <v>1</v>
      </c>
      <c r="T756" t="s">
        <v>220</v>
      </c>
      <c r="V756" t="s">
        <v>225</v>
      </c>
      <c r="W756" s="3" t="s">
        <v>219</v>
      </c>
    </row>
    <row r="757" spans="1:23">
      <c r="A757" s="4" t="s">
        <v>222</v>
      </c>
      <c r="B757" t="s">
        <v>54</v>
      </c>
      <c r="C757" s="1">
        <v>42214</v>
      </c>
      <c r="D757" t="s">
        <v>223</v>
      </c>
      <c r="E757" s="1" t="s">
        <v>224</v>
      </c>
      <c r="F757" t="s">
        <v>49</v>
      </c>
      <c r="G757">
        <v>2</v>
      </c>
      <c r="H757">
        <v>2</v>
      </c>
      <c r="I757">
        <v>493</v>
      </c>
      <c r="K757">
        <v>307</v>
      </c>
      <c r="N757">
        <f t="shared" si="56"/>
        <v>1.679309745787249</v>
      </c>
      <c r="P757">
        <f t="shared" si="57"/>
        <v>1.0457364948411469</v>
      </c>
      <c r="S757">
        <v>1</v>
      </c>
      <c r="T757" t="s">
        <v>220</v>
      </c>
      <c r="V757" t="s">
        <v>225</v>
      </c>
      <c r="W757" s="3" t="s">
        <v>219</v>
      </c>
    </row>
    <row r="758" spans="1:23">
      <c r="A758" s="4" t="s">
        <v>222</v>
      </c>
      <c r="B758" t="s">
        <v>54</v>
      </c>
      <c r="C758" s="1">
        <v>42214</v>
      </c>
      <c r="D758" t="s">
        <v>223</v>
      </c>
      <c r="E758" s="1" t="s">
        <v>224</v>
      </c>
      <c r="F758" t="s">
        <v>49</v>
      </c>
      <c r="G758">
        <v>2</v>
      </c>
      <c r="H758">
        <v>3</v>
      </c>
      <c r="I758">
        <v>516</v>
      </c>
      <c r="K758">
        <v>411</v>
      </c>
      <c r="N758">
        <f t="shared" si="56"/>
        <v>1.7576548252053152</v>
      </c>
      <c r="P758">
        <f t="shared" si="57"/>
        <v>1.3999925061228384</v>
      </c>
      <c r="S758">
        <v>1</v>
      </c>
      <c r="T758" t="s">
        <v>220</v>
      </c>
      <c r="V758" t="s">
        <v>225</v>
      </c>
      <c r="W758" s="3" t="s">
        <v>219</v>
      </c>
    </row>
    <row r="759" spans="1:23">
      <c r="A759" s="4" t="s">
        <v>222</v>
      </c>
      <c r="B759" t="s">
        <v>54</v>
      </c>
      <c r="C759" s="1">
        <v>42214</v>
      </c>
      <c r="D759" t="s">
        <v>223</v>
      </c>
      <c r="E759" s="1" t="s">
        <v>224</v>
      </c>
      <c r="F759" t="s">
        <v>50</v>
      </c>
      <c r="G759">
        <v>1</v>
      </c>
      <c r="H759">
        <v>1</v>
      </c>
      <c r="I759">
        <v>559</v>
      </c>
      <c r="K759">
        <v>297</v>
      </c>
      <c r="N759">
        <f t="shared" si="56"/>
        <v>1.9041260606390915</v>
      </c>
      <c r="P759">
        <f t="shared" si="57"/>
        <v>1.0116734168332919</v>
      </c>
      <c r="S759">
        <v>1</v>
      </c>
      <c r="T759" t="s">
        <v>220</v>
      </c>
      <c r="V759" t="s">
        <v>225</v>
      </c>
      <c r="W759" s="3" t="s">
        <v>219</v>
      </c>
    </row>
    <row r="760" spans="1:23">
      <c r="A760" s="4" t="s">
        <v>222</v>
      </c>
      <c r="B760" t="s">
        <v>54</v>
      </c>
      <c r="C760" s="1">
        <v>42214</v>
      </c>
      <c r="D760" t="s">
        <v>223</v>
      </c>
      <c r="E760" s="1" t="s">
        <v>224</v>
      </c>
      <c r="F760" t="s">
        <v>50</v>
      </c>
      <c r="G760">
        <v>1</v>
      </c>
      <c r="H760">
        <v>2</v>
      </c>
      <c r="I760">
        <v>550</v>
      </c>
      <c r="K760">
        <v>309</v>
      </c>
      <c r="N760">
        <f t="shared" si="56"/>
        <v>1.8734692904320223</v>
      </c>
      <c r="P760">
        <f t="shared" si="57"/>
        <v>1.0525491104427178</v>
      </c>
      <c r="S760">
        <v>1</v>
      </c>
      <c r="T760" t="s">
        <v>220</v>
      </c>
      <c r="V760" t="s">
        <v>225</v>
      </c>
      <c r="W760" s="3" t="s">
        <v>219</v>
      </c>
    </row>
    <row r="761" spans="1:23">
      <c r="A761" s="4" t="s">
        <v>222</v>
      </c>
      <c r="B761" t="s">
        <v>54</v>
      </c>
      <c r="C761" s="1">
        <v>42214</v>
      </c>
      <c r="D761" t="s">
        <v>223</v>
      </c>
      <c r="E761" s="1" t="s">
        <v>224</v>
      </c>
      <c r="F761" t="s">
        <v>50</v>
      </c>
      <c r="G761">
        <v>1</v>
      </c>
      <c r="H761">
        <v>3</v>
      </c>
      <c r="I761">
        <v>522</v>
      </c>
      <c r="K761">
        <v>366</v>
      </c>
      <c r="N761">
        <f t="shared" si="56"/>
        <v>1.7780926720100283</v>
      </c>
      <c r="P761">
        <f t="shared" si="57"/>
        <v>1.2467086550874911</v>
      </c>
      <c r="S761">
        <v>1</v>
      </c>
      <c r="T761" t="s">
        <v>220</v>
      </c>
      <c r="V761" t="s">
        <v>225</v>
      </c>
      <c r="W761" s="3" t="s">
        <v>219</v>
      </c>
    </row>
    <row r="762" spans="1:23">
      <c r="A762" s="4" t="s">
        <v>222</v>
      </c>
      <c r="B762" t="s">
        <v>54</v>
      </c>
      <c r="C762" s="1">
        <v>42214</v>
      </c>
      <c r="D762" t="s">
        <v>223</v>
      </c>
      <c r="E762" s="1" t="s">
        <v>224</v>
      </c>
      <c r="F762" t="s">
        <v>50</v>
      </c>
      <c r="G762">
        <v>2</v>
      </c>
      <c r="H762">
        <v>1</v>
      </c>
      <c r="I762">
        <v>551</v>
      </c>
      <c r="K762">
        <v>302</v>
      </c>
      <c r="N762">
        <f t="shared" si="56"/>
        <v>1.8768755982328076</v>
      </c>
      <c r="P762">
        <f t="shared" si="57"/>
        <v>1.0287049558372194</v>
      </c>
      <c r="S762">
        <v>1</v>
      </c>
      <c r="T762" t="s">
        <v>220</v>
      </c>
      <c r="V762" t="s">
        <v>225</v>
      </c>
      <c r="W762" s="3" t="s">
        <v>219</v>
      </c>
    </row>
    <row r="763" spans="1:23">
      <c r="A763" s="4" t="s">
        <v>222</v>
      </c>
      <c r="B763" t="s">
        <v>54</v>
      </c>
      <c r="C763" s="1">
        <v>42214</v>
      </c>
      <c r="D763" t="s">
        <v>223</v>
      </c>
      <c r="E763" s="1" t="s">
        <v>224</v>
      </c>
      <c r="F763" t="s">
        <v>50</v>
      </c>
      <c r="G763">
        <v>2</v>
      </c>
      <c r="H763">
        <v>2</v>
      </c>
      <c r="I763">
        <v>493</v>
      </c>
      <c r="K763">
        <v>256</v>
      </c>
      <c r="N763">
        <f t="shared" si="56"/>
        <v>1.679309745787249</v>
      </c>
      <c r="P763">
        <f t="shared" si="57"/>
        <v>0.87201479700108664</v>
      </c>
      <c r="S763">
        <v>1</v>
      </c>
      <c r="T763" t="s">
        <v>220</v>
      </c>
      <c r="V763" t="s">
        <v>225</v>
      </c>
      <c r="W763" s="3" t="s">
        <v>219</v>
      </c>
    </row>
    <row r="764" spans="1:23">
      <c r="A764" s="4" t="s">
        <v>222</v>
      </c>
      <c r="B764" t="s">
        <v>54</v>
      </c>
      <c r="C764" s="1">
        <v>42214</v>
      </c>
      <c r="D764" t="s">
        <v>223</v>
      </c>
      <c r="E764" s="1" t="s">
        <v>224</v>
      </c>
      <c r="F764" t="s">
        <v>50</v>
      </c>
      <c r="G764">
        <v>2</v>
      </c>
      <c r="H764">
        <v>3</v>
      </c>
      <c r="I764">
        <v>566</v>
      </c>
      <c r="K764">
        <v>346</v>
      </c>
      <c r="N764">
        <f t="shared" si="56"/>
        <v>1.9279702152445901</v>
      </c>
      <c r="P764">
        <f t="shared" si="57"/>
        <v>1.1785824990717813</v>
      </c>
      <c r="S764">
        <v>1</v>
      </c>
      <c r="T764" t="s">
        <v>220</v>
      </c>
      <c r="V764" t="s">
        <v>225</v>
      </c>
      <c r="W764" s="3" t="s">
        <v>219</v>
      </c>
    </row>
    <row r="765" spans="1:23">
      <c r="A765" s="4" t="s">
        <v>222</v>
      </c>
      <c r="B765" t="s">
        <v>54</v>
      </c>
      <c r="C765" s="1">
        <v>42214</v>
      </c>
      <c r="D765" t="s">
        <v>223</v>
      </c>
      <c r="E765" s="1" t="s">
        <v>224</v>
      </c>
      <c r="F765" t="s">
        <v>61</v>
      </c>
      <c r="G765">
        <v>1</v>
      </c>
      <c r="H765">
        <v>1</v>
      </c>
      <c r="I765">
        <v>504</v>
      </c>
      <c r="K765">
        <v>194</v>
      </c>
      <c r="N765">
        <f t="shared" si="56"/>
        <v>1.7167791315958894</v>
      </c>
      <c r="P765">
        <f t="shared" si="57"/>
        <v>0.66082371335238599</v>
      </c>
      <c r="S765">
        <v>1</v>
      </c>
      <c r="T765" t="s">
        <v>220</v>
      </c>
      <c r="V765" t="s">
        <v>225</v>
      </c>
      <c r="W765" s="3" t="s">
        <v>219</v>
      </c>
    </row>
    <row r="766" spans="1:23">
      <c r="A766" s="4" t="s">
        <v>222</v>
      </c>
      <c r="B766" t="s">
        <v>54</v>
      </c>
      <c r="C766" s="1">
        <v>42214</v>
      </c>
      <c r="D766" t="s">
        <v>223</v>
      </c>
      <c r="E766" s="1" t="s">
        <v>224</v>
      </c>
      <c r="F766" t="s">
        <v>61</v>
      </c>
      <c r="G766">
        <v>1</v>
      </c>
      <c r="H766">
        <v>2</v>
      </c>
      <c r="I766">
        <v>535</v>
      </c>
      <c r="K766">
        <v>241</v>
      </c>
      <c r="N766">
        <f t="shared" si="56"/>
        <v>1.8223746734202397</v>
      </c>
      <c r="P766">
        <f t="shared" si="57"/>
        <v>0.82092017998930422</v>
      </c>
      <c r="S766">
        <v>1</v>
      </c>
      <c r="T766" t="s">
        <v>220</v>
      </c>
      <c r="V766" t="s">
        <v>225</v>
      </c>
      <c r="W766" s="3" t="s">
        <v>219</v>
      </c>
    </row>
    <row r="767" spans="1:23">
      <c r="A767" s="4" t="s">
        <v>222</v>
      </c>
      <c r="B767" t="s">
        <v>54</v>
      </c>
      <c r="C767" s="1">
        <v>42214</v>
      </c>
      <c r="D767" t="s">
        <v>223</v>
      </c>
      <c r="E767" s="1" t="s">
        <v>224</v>
      </c>
      <c r="F767" t="s">
        <v>61</v>
      </c>
      <c r="G767">
        <v>1</v>
      </c>
      <c r="H767">
        <v>3</v>
      </c>
      <c r="I767">
        <v>546</v>
      </c>
      <c r="K767">
        <v>235</v>
      </c>
      <c r="N767">
        <f t="shared" si="56"/>
        <v>1.8598440592288801</v>
      </c>
      <c r="P767">
        <f t="shared" si="57"/>
        <v>0.80048233318459128</v>
      </c>
      <c r="S767">
        <v>1</v>
      </c>
      <c r="T767" t="s">
        <v>220</v>
      </c>
      <c r="V767" t="s">
        <v>225</v>
      </c>
      <c r="W767" s="3" t="s">
        <v>219</v>
      </c>
    </row>
    <row r="768" spans="1:23">
      <c r="A768" s="4" t="s">
        <v>222</v>
      </c>
      <c r="B768" t="s">
        <v>54</v>
      </c>
      <c r="C768" s="1">
        <v>42214</v>
      </c>
      <c r="D768" t="s">
        <v>223</v>
      </c>
      <c r="E768" s="1" t="s">
        <v>224</v>
      </c>
      <c r="F768" t="s">
        <v>61</v>
      </c>
      <c r="G768">
        <v>2</v>
      </c>
      <c r="H768">
        <v>1</v>
      </c>
      <c r="I768">
        <v>513</v>
      </c>
      <c r="K768">
        <v>207</v>
      </c>
      <c r="N768">
        <f t="shared" si="56"/>
        <v>1.7474359018029588</v>
      </c>
      <c r="P768">
        <f t="shared" si="57"/>
        <v>0.70510571476259742</v>
      </c>
      <c r="S768">
        <v>1</v>
      </c>
      <c r="T768" t="s">
        <v>220</v>
      </c>
      <c r="V768" t="s">
        <v>225</v>
      </c>
      <c r="W768" s="3" t="s">
        <v>219</v>
      </c>
    </row>
    <row r="769" spans="1:23">
      <c r="A769" s="4" t="s">
        <v>222</v>
      </c>
      <c r="B769" t="s">
        <v>54</v>
      </c>
      <c r="C769" s="1">
        <v>42214</v>
      </c>
      <c r="D769" t="s">
        <v>223</v>
      </c>
      <c r="E769" s="1" t="s">
        <v>224</v>
      </c>
      <c r="F769" t="s">
        <v>61</v>
      </c>
      <c r="G769">
        <v>2</v>
      </c>
      <c r="H769">
        <v>2</v>
      </c>
      <c r="I769">
        <v>557</v>
      </c>
      <c r="K769">
        <v>303</v>
      </c>
      <c r="N769">
        <f t="shared" si="56"/>
        <v>1.8973134450375206</v>
      </c>
      <c r="P769">
        <f t="shared" si="57"/>
        <v>1.032111263638005</v>
      </c>
      <c r="S769">
        <v>1</v>
      </c>
      <c r="T769" t="s">
        <v>220</v>
      </c>
      <c r="V769" t="s">
        <v>225</v>
      </c>
      <c r="W769" s="3" t="s">
        <v>219</v>
      </c>
    </row>
    <row r="770" spans="1:23">
      <c r="A770" s="4" t="s">
        <v>222</v>
      </c>
      <c r="B770" t="s">
        <v>54</v>
      </c>
      <c r="C770" s="1">
        <v>42214</v>
      </c>
      <c r="D770" t="s">
        <v>223</v>
      </c>
      <c r="E770" s="1" t="s">
        <v>224</v>
      </c>
      <c r="F770" t="s">
        <v>61</v>
      </c>
      <c r="G770">
        <v>2</v>
      </c>
      <c r="H770">
        <v>3</v>
      </c>
      <c r="I770">
        <v>536</v>
      </c>
      <c r="K770">
        <v>238</v>
      </c>
      <c r="N770">
        <f t="shared" si="56"/>
        <v>1.8257809812210253</v>
      </c>
      <c r="P770">
        <f t="shared" si="57"/>
        <v>0.8107012565869478</v>
      </c>
      <c r="S770">
        <v>1</v>
      </c>
      <c r="T770" t="s">
        <v>220</v>
      </c>
      <c r="V770" t="s">
        <v>225</v>
      </c>
      <c r="W770" s="3" t="s">
        <v>219</v>
      </c>
    </row>
    <row r="771" spans="1:23">
      <c r="A771" s="4" t="s">
        <v>222</v>
      </c>
      <c r="B771" t="s">
        <v>54</v>
      </c>
      <c r="C771" s="1">
        <v>42214</v>
      </c>
      <c r="D771" t="s">
        <v>223</v>
      </c>
      <c r="E771" s="1" t="s">
        <v>224</v>
      </c>
      <c r="F771" t="s">
        <v>79</v>
      </c>
      <c r="G771">
        <v>1</v>
      </c>
      <c r="H771">
        <v>1</v>
      </c>
      <c r="I771">
        <v>519</v>
      </c>
      <c r="K771">
        <v>318</v>
      </c>
      <c r="N771">
        <f t="shared" ref="N771:N821" si="58">I771/($X$4*S771)</f>
        <v>1.7678737486076719</v>
      </c>
      <c r="P771">
        <f t="shared" ref="P771:P821" si="59">K771/($X$4*S771)</f>
        <v>1.0832058806497873</v>
      </c>
      <c r="S771">
        <v>1</v>
      </c>
      <c r="T771" t="s">
        <v>220</v>
      </c>
      <c r="V771" t="s">
        <v>225</v>
      </c>
      <c r="W771" s="3" t="s">
        <v>219</v>
      </c>
    </row>
    <row r="772" spans="1:23">
      <c r="A772" s="4" t="s">
        <v>222</v>
      </c>
      <c r="B772" t="s">
        <v>54</v>
      </c>
      <c r="C772" s="1">
        <v>42214</v>
      </c>
      <c r="D772" t="s">
        <v>223</v>
      </c>
      <c r="E772" s="1" t="s">
        <v>224</v>
      </c>
      <c r="F772" t="s">
        <v>79</v>
      </c>
      <c r="G772">
        <v>1</v>
      </c>
      <c r="H772">
        <v>2</v>
      </c>
      <c r="I772">
        <v>306</v>
      </c>
      <c r="K772">
        <v>567</v>
      </c>
      <c r="N772">
        <f t="shared" si="58"/>
        <v>1.0423301870403614</v>
      </c>
      <c r="P772">
        <f t="shared" si="59"/>
        <v>1.9313765230453757</v>
      </c>
      <c r="S772">
        <v>1</v>
      </c>
      <c r="T772" t="s">
        <v>220</v>
      </c>
      <c r="V772" t="s">
        <v>225</v>
      </c>
      <c r="W772" s="3" t="s">
        <v>219</v>
      </c>
    </row>
    <row r="773" spans="1:23">
      <c r="A773" s="4" t="s">
        <v>222</v>
      </c>
      <c r="B773" t="s">
        <v>54</v>
      </c>
      <c r="C773" s="1">
        <v>42214</v>
      </c>
      <c r="D773" t="s">
        <v>223</v>
      </c>
      <c r="E773" s="1" t="s">
        <v>224</v>
      </c>
      <c r="F773" t="s">
        <v>79</v>
      </c>
      <c r="G773">
        <v>1</v>
      </c>
      <c r="H773">
        <v>3</v>
      </c>
      <c r="I773">
        <v>487</v>
      </c>
      <c r="K773">
        <v>299</v>
      </c>
      <c r="N773">
        <f t="shared" si="58"/>
        <v>1.658871898982536</v>
      </c>
      <c r="P773">
        <f t="shared" si="59"/>
        <v>1.018486032434863</v>
      </c>
      <c r="S773">
        <v>1</v>
      </c>
      <c r="T773" t="s">
        <v>220</v>
      </c>
      <c r="V773" t="s">
        <v>225</v>
      </c>
      <c r="W773" s="3" t="s">
        <v>219</v>
      </c>
    </row>
    <row r="774" spans="1:23">
      <c r="A774" s="4" t="s">
        <v>222</v>
      </c>
      <c r="B774" t="s">
        <v>54</v>
      </c>
      <c r="C774" s="1">
        <v>42214</v>
      </c>
      <c r="D774" t="s">
        <v>223</v>
      </c>
      <c r="E774" s="1" t="s">
        <v>224</v>
      </c>
      <c r="F774" t="s">
        <v>94</v>
      </c>
      <c r="G774">
        <v>1</v>
      </c>
      <c r="H774">
        <v>1</v>
      </c>
      <c r="I774">
        <v>503</v>
      </c>
      <c r="K774">
        <v>232</v>
      </c>
      <c r="N774">
        <f t="shared" si="58"/>
        <v>1.7133728237951038</v>
      </c>
      <c r="P774">
        <f t="shared" si="59"/>
        <v>0.79026340978223475</v>
      </c>
      <c r="S774">
        <v>1</v>
      </c>
      <c r="T774" t="s">
        <v>220</v>
      </c>
      <c r="V774" t="s">
        <v>225</v>
      </c>
      <c r="W774" s="3" t="s">
        <v>219</v>
      </c>
    </row>
    <row r="775" spans="1:23">
      <c r="A775" s="4" t="s">
        <v>222</v>
      </c>
      <c r="B775" t="s">
        <v>54</v>
      </c>
      <c r="C775" s="1">
        <v>42214</v>
      </c>
      <c r="D775" t="s">
        <v>223</v>
      </c>
      <c r="E775" s="1" t="s">
        <v>224</v>
      </c>
      <c r="F775" t="s">
        <v>94</v>
      </c>
      <c r="G775">
        <v>1</v>
      </c>
      <c r="H775">
        <v>2</v>
      </c>
      <c r="I775">
        <v>538</v>
      </c>
      <c r="K775">
        <v>271</v>
      </c>
      <c r="N775">
        <f t="shared" si="58"/>
        <v>1.8325935968225961</v>
      </c>
      <c r="P775">
        <f t="shared" si="59"/>
        <v>0.92310941401286906</v>
      </c>
      <c r="S775">
        <v>1</v>
      </c>
      <c r="T775" t="s">
        <v>220</v>
      </c>
      <c r="V775" t="s">
        <v>225</v>
      </c>
      <c r="W775" s="3" t="s">
        <v>219</v>
      </c>
    </row>
    <row r="776" spans="1:23">
      <c r="A776" s="4" t="s">
        <v>222</v>
      </c>
      <c r="B776" t="s">
        <v>54</v>
      </c>
      <c r="C776" s="1">
        <v>42214</v>
      </c>
      <c r="D776" t="s">
        <v>223</v>
      </c>
      <c r="E776" s="1" t="s">
        <v>224</v>
      </c>
      <c r="F776" t="s">
        <v>94</v>
      </c>
      <c r="G776">
        <v>1</v>
      </c>
      <c r="H776">
        <v>3</v>
      </c>
      <c r="I776">
        <v>530</v>
      </c>
      <c r="K776">
        <v>255</v>
      </c>
      <c r="N776">
        <f t="shared" si="58"/>
        <v>1.8053431344163122</v>
      </c>
      <c r="P776">
        <f t="shared" si="59"/>
        <v>0.8686084892003012</v>
      </c>
      <c r="S776">
        <v>1</v>
      </c>
      <c r="T776" t="s">
        <v>220</v>
      </c>
      <c r="V776" t="s">
        <v>225</v>
      </c>
      <c r="W776" s="3" t="s">
        <v>219</v>
      </c>
    </row>
    <row r="777" spans="1:23">
      <c r="A777" s="4" t="s">
        <v>222</v>
      </c>
      <c r="B777" t="s">
        <v>54</v>
      </c>
      <c r="C777" s="1">
        <v>42214</v>
      </c>
      <c r="D777" t="s">
        <v>223</v>
      </c>
      <c r="E777" s="1" t="s">
        <v>224</v>
      </c>
      <c r="F777" t="s">
        <v>111</v>
      </c>
      <c r="G777">
        <v>1</v>
      </c>
      <c r="H777">
        <v>1</v>
      </c>
      <c r="I777">
        <v>507</v>
      </c>
      <c r="K777">
        <v>271</v>
      </c>
      <c r="N777">
        <f t="shared" si="58"/>
        <v>1.7269980549982458</v>
      </c>
      <c r="P777">
        <f t="shared" si="59"/>
        <v>0.92310941401286906</v>
      </c>
      <c r="S777">
        <v>1</v>
      </c>
      <c r="T777" t="s">
        <v>220</v>
      </c>
      <c r="V777" t="s">
        <v>225</v>
      </c>
      <c r="W777" s="3" t="s">
        <v>219</v>
      </c>
    </row>
    <row r="778" spans="1:23">
      <c r="A778" s="4" t="s">
        <v>222</v>
      </c>
      <c r="B778" t="s">
        <v>54</v>
      </c>
      <c r="C778" s="1">
        <v>42214</v>
      </c>
      <c r="D778" t="s">
        <v>223</v>
      </c>
      <c r="E778" s="1" t="s">
        <v>224</v>
      </c>
      <c r="F778" t="s">
        <v>111</v>
      </c>
      <c r="G778">
        <v>1</v>
      </c>
      <c r="H778">
        <v>2</v>
      </c>
      <c r="I778">
        <v>492</v>
      </c>
      <c r="K778">
        <v>248</v>
      </c>
      <c r="N778">
        <f t="shared" si="58"/>
        <v>1.6759034379864635</v>
      </c>
      <c r="P778">
        <f t="shared" si="59"/>
        <v>0.84476433459480271</v>
      </c>
      <c r="S778">
        <v>1</v>
      </c>
      <c r="T778" t="s">
        <v>220</v>
      </c>
      <c r="V778" t="s">
        <v>225</v>
      </c>
      <c r="W778" s="3" t="s">
        <v>219</v>
      </c>
    </row>
    <row r="779" spans="1:23">
      <c r="A779" s="4" t="s">
        <v>222</v>
      </c>
      <c r="B779" t="s">
        <v>54</v>
      </c>
      <c r="C779" s="1">
        <v>42214</v>
      </c>
      <c r="D779" t="s">
        <v>223</v>
      </c>
      <c r="E779" s="1" t="s">
        <v>224</v>
      </c>
      <c r="F779" t="s">
        <v>111</v>
      </c>
      <c r="G779">
        <v>1</v>
      </c>
      <c r="H779">
        <v>3</v>
      </c>
      <c r="I779">
        <v>482</v>
      </c>
      <c r="K779">
        <v>297</v>
      </c>
      <c r="N779">
        <f t="shared" si="58"/>
        <v>1.6418403599786084</v>
      </c>
      <c r="P779">
        <f t="shared" si="59"/>
        <v>1.0116734168332919</v>
      </c>
      <c r="S779">
        <v>1</v>
      </c>
      <c r="T779" t="s">
        <v>220</v>
      </c>
      <c r="U779" t="s">
        <v>308</v>
      </c>
      <c r="V779" t="s">
        <v>225</v>
      </c>
      <c r="W779" s="3" t="s">
        <v>219</v>
      </c>
    </row>
    <row r="780" spans="1:23">
      <c r="A780" s="4" t="s">
        <v>222</v>
      </c>
      <c r="B780" t="s">
        <v>54</v>
      </c>
      <c r="C780" s="1">
        <v>42214</v>
      </c>
      <c r="D780" t="s">
        <v>223</v>
      </c>
      <c r="E780" s="1" t="s">
        <v>224</v>
      </c>
      <c r="F780" t="s">
        <v>112</v>
      </c>
      <c r="G780">
        <v>1</v>
      </c>
      <c r="H780">
        <v>1</v>
      </c>
      <c r="I780">
        <v>515</v>
      </c>
      <c r="K780">
        <v>225</v>
      </c>
      <c r="N780">
        <f t="shared" si="58"/>
        <v>1.7542485174045299</v>
      </c>
      <c r="P780">
        <f t="shared" si="59"/>
        <v>0.76641925517673637</v>
      </c>
      <c r="S780">
        <v>1</v>
      </c>
      <c r="T780" t="s">
        <v>220</v>
      </c>
      <c r="V780" t="s">
        <v>225</v>
      </c>
      <c r="W780" s="3" t="s">
        <v>219</v>
      </c>
    </row>
    <row r="781" spans="1:23">
      <c r="A781" s="4" t="s">
        <v>222</v>
      </c>
      <c r="B781" t="s">
        <v>54</v>
      </c>
      <c r="C781" s="1">
        <v>42214</v>
      </c>
      <c r="D781" t="s">
        <v>223</v>
      </c>
      <c r="E781" s="1" t="s">
        <v>224</v>
      </c>
      <c r="F781" t="s">
        <v>112</v>
      </c>
      <c r="G781">
        <v>1</v>
      </c>
      <c r="H781">
        <v>2</v>
      </c>
      <c r="I781">
        <v>499</v>
      </c>
      <c r="K781">
        <v>273</v>
      </c>
      <c r="N781">
        <f t="shared" si="58"/>
        <v>1.6997475925919618</v>
      </c>
      <c r="P781">
        <f t="shared" si="59"/>
        <v>0.92992202961444004</v>
      </c>
      <c r="S781">
        <v>1</v>
      </c>
      <c r="T781" t="s">
        <v>220</v>
      </c>
      <c r="V781" t="s">
        <v>225</v>
      </c>
      <c r="W781" s="3" t="s">
        <v>219</v>
      </c>
    </row>
    <row r="782" spans="1:23">
      <c r="A782" s="4" t="s">
        <v>222</v>
      </c>
      <c r="B782" t="s">
        <v>54</v>
      </c>
      <c r="C782" s="1">
        <v>42214</v>
      </c>
      <c r="D782" t="s">
        <v>223</v>
      </c>
      <c r="E782" s="1" t="s">
        <v>224</v>
      </c>
      <c r="F782" t="s">
        <v>112</v>
      </c>
      <c r="G782">
        <v>1</v>
      </c>
      <c r="H782">
        <v>3</v>
      </c>
      <c r="I782">
        <v>532</v>
      </c>
      <c r="K782">
        <v>253</v>
      </c>
      <c r="N782">
        <f t="shared" si="58"/>
        <v>1.8121557500178833</v>
      </c>
      <c r="P782">
        <f t="shared" si="59"/>
        <v>0.86179587359873022</v>
      </c>
      <c r="S782">
        <v>1</v>
      </c>
      <c r="T782" t="s">
        <v>220</v>
      </c>
      <c r="V782" t="s">
        <v>225</v>
      </c>
      <c r="W782" s="3" t="s">
        <v>219</v>
      </c>
    </row>
    <row r="783" spans="1:23">
      <c r="A783" s="4" t="s">
        <v>140</v>
      </c>
      <c r="B783" t="s">
        <v>53</v>
      </c>
      <c r="C783" s="1">
        <v>42220</v>
      </c>
      <c r="D783" t="s">
        <v>7</v>
      </c>
      <c r="E783" s="1" t="s">
        <v>226</v>
      </c>
      <c r="F783" t="s">
        <v>49</v>
      </c>
      <c r="G783">
        <v>1</v>
      </c>
      <c r="H783">
        <v>1</v>
      </c>
      <c r="I783">
        <v>156</v>
      </c>
      <c r="K783">
        <v>503</v>
      </c>
      <c r="L783" t="s">
        <v>124</v>
      </c>
      <c r="N783">
        <f t="shared" si="58"/>
        <v>0.53138401692253723</v>
      </c>
      <c r="P783">
        <f t="shared" si="59"/>
        <v>1.7133728237951038</v>
      </c>
      <c r="Q783">
        <v>9.8000000000000007</v>
      </c>
      <c r="S783">
        <v>1</v>
      </c>
      <c r="T783" t="s">
        <v>144</v>
      </c>
      <c r="V783" t="s">
        <v>228</v>
      </c>
      <c r="W783" s="3" t="s">
        <v>202</v>
      </c>
    </row>
    <row r="784" spans="1:23">
      <c r="A784" s="4" t="s">
        <v>140</v>
      </c>
      <c r="B784" t="s">
        <v>53</v>
      </c>
      <c r="C784" s="1">
        <v>42220</v>
      </c>
      <c r="D784" t="s">
        <v>7</v>
      </c>
      <c r="E784" s="1" t="s">
        <v>226</v>
      </c>
      <c r="F784" t="s">
        <v>49</v>
      </c>
      <c r="G784">
        <v>1</v>
      </c>
      <c r="H784">
        <v>2</v>
      </c>
      <c r="I784">
        <v>170</v>
      </c>
      <c r="K784">
        <v>481</v>
      </c>
      <c r="L784" t="s">
        <v>124</v>
      </c>
      <c r="N784">
        <f t="shared" si="58"/>
        <v>0.5790723261335341</v>
      </c>
      <c r="P784">
        <f t="shared" si="59"/>
        <v>1.6384340521778231</v>
      </c>
      <c r="Q784">
        <v>9.11</v>
      </c>
      <c r="S784">
        <v>1</v>
      </c>
      <c r="T784" t="s">
        <v>144</v>
      </c>
      <c r="V784" t="s">
        <v>228</v>
      </c>
      <c r="W784" s="3" t="s">
        <v>202</v>
      </c>
    </row>
    <row r="785" spans="1:23">
      <c r="A785" s="4" t="s">
        <v>140</v>
      </c>
      <c r="B785" t="s">
        <v>53</v>
      </c>
      <c r="C785" s="1">
        <v>42220</v>
      </c>
      <c r="D785" t="s">
        <v>7</v>
      </c>
      <c r="E785" s="1" t="s">
        <v>226</v>
      </c>
      <c r="F785" t="s">
        <v>49</v>
      </c>
      <c r="G785">
        <v>1</v>
      </c>
      <c r="H785">
        <v>3</v>
      </c>
      <c r="I785">
        <v>153</v>
      </c>
      <c r="K785">
        <v>408</v>
      </c>
      <c r="L785" t="s">
        <v>124</v>
      </c>
      <c r="N785">
        <f t="shared" si="58"/>
        <v>0.5211650935201807</v>
      </c>
      <c r="P785">
        <f t="shared" si="59"/>
        <v>1.3897735827204818</v>
      </c>
      <c r="Q785">
        <v>9.81</v>
      </c>
      <c r="S785">
        <v>1</v>
      </c>
      <c r="T785" t="s">
        <v>144</v>
      </c>
      <c r="V785" t="s">
        <v>228</v>
      </c>
      <c r="W785" s="3" t="s">
        <v>202</v>
      </c>
    </row>
    <row r="786" spans="1:23">
      <c r="A786" s="4" t="s">
        <v>140</v>
      </c>
      <c r="B786" t="s">
        <v>53</v>
      </c>
      <c r="C786" s="1">
        <v>42220</v>
      </c>
      <c r="D786" t="s">
        <v>7</v>
      </c>
      <c r="E786" s="1" t="s">
        <v>226</v>
      </c>
      <c r="F786" t="s">
        <v>50</v>
      </c>
      <c r="G786">
        <v>1</v>
      </c>
      <c r="H786">
        <v>1</v>
      </c>
      <c r="I786">
        <v>135</v>
      </c>
      <c r="K786">
        <v>505</v>
      </c>
      <c r="L786" t="s">
        <v>124</v>
      </c>
      <c r="N786">
        <f t="shared" si="58"/>
        <v>0.45985155310604181</v>
      </c>
      <c r="P786">
        <f t="shared" si="59"/>
        <v>1.7201854393966749</v>
      </c>
      <c r="Q786">
        <v>12.08</v>
      </c>
      <c r="S786">
        <v>1</v>
      </c>
      <c r="T786" t="s">
        <v>144</v>
      </c>
      <c r="V786" t="s">
        <v>228</v>
      </c>
      <c r="W786" s="3" t="s">
        <v>202</v>
      </c>
    </row>
    <row r="787" spans="1:23">
      <c r="A787" s="4" t="s">
        <v>140</v>
      </c>
      <c r="B787" t="s">
        <v>53</v>
      </c>
      <c r="C787" s="1">
        <v>42220</v>
      </c>
      <c r="D787" t="s">
        <v>7</v>
      </c>
      <c r="E787" s="1" t="s">
        <v>226</v>
      </c>
      <c r="F787" t="s">
        <v>50</v>
      </c>
      <c r="G787">
        <v>1</v>
      </c>
      <c r="H787">
        <v>2</v>
      </c>
      <c r="I787">
        <v>152</v>
      </c>
      <c r="K787">
        <v>493</v>
      </c>
      <c r="L787" t="s">
        <v>124</v>
      </c>
      <c r="N787">
        <f t="shared" si="58"/>
        <v>0.51775878571939526</v>
      </c>
      <c r="P787">
        <f t="shared" si="59"/>
        <v>1.679309745787249</v>
      </c>
      <c r="Q787">
        <v>11.65</v>
      </c>
      <c r="S787">
        <v>1</v>
      </c>
      <c r="T787" t="s">
        <v>144</v>
      </c>
      <c r="V787" t="s">
        <v>228</v>
      </c>
      <c r="W787" s="3" t="s">
        <v>202</v>
      </c>
    </row>
    <row r="788" spans="1:23">
      <c r="A788" s="4" t="s">
        <v>140</v>
      </c>
      <c r="B788" t="s">
        <v>53</v>
      </c>
      <c r="C788" s="1">
        <v>42220</v>
      </c>
      <c r="D788" t="s">
        <v>7</v>
      </c>
      <c r="E788" s="1" t="s">
        <v>226</v>
      </c>
      <c r="F788" t="s">
        <v>50</v>
      </c>
      <c r="G788">
        <v>1</v>
      </c>
      <c r="H788">
        <v>3</v>
      </c>
      <c r="I788">
        <v>143</v>
      </c>
      <c r="K788">
        <v>497</v>
      </c>
      <c r="L788" t="s">
        <v>124</v>
      </c>
      <c r="N788">
        <f t="shared" si="58"/>
        <v>0.48710201551232574</v>
      </c>
      <c r="P788">
        <f t="shared" si="59"/>
        <v>1.692934976990391</v>
      </c>
      <c r="Q788">
        <v>11.39</v>
      </c>
      <c r="S788">
        <v>1</v>
      </c>
      <c r="T788" t="s">
        <v>144</v>
      </c>
      <c r="V788" t="s">
        <v>228</v>
      </c>
      <c r="W788" s="3" t="s">
        <v>202</v>
      </c>
    </row>
    <row r="789" spans="1:23">
      <c r="A789" s="4" t="s">
        <v>140</v>
      </c>
      <c r="B789" t="s">
        <v>53</v>
      </c>
      <c r="C789" s="1">
        <v>42220</v>
      </c>
      <c r="D789" t="s">
        <v>7</v>
      </c>
      <c r="E789" s="1" t="s">
        <v>226</v>
      </c>
      <c r="F789" t="s">
        <v>50</v>
      </c>
      <c r="G789">
        <v>2</v>
      </c>
      <c r="H789">
        <v>1</v>
      </c>
      <c r="I789">
        <v>150</v>
      </c>
      <c r="K789">
        <v>493</v>
      </c>
      <c r="L789" t="s">
        <v>124</v>
      </c>
      <c r="N789">
        <f t="shared" si="58"/>
        <v>0.51094617011782417</v>
      </c>
      <c r="P789">
        <f t="shared" si="59"/>
        <v>1.679309745787249</v>
      </c>
      <c r="Q789">
        <v>11.14</v>
      </c>
      <c r="S789">
        <v>1</v>
      </c>
      <c r="T789" t="s">
        <v>144</v>
      </c>
      <c r="V789" t="s">
        <v>228</v>
      </c>
      <c r="W789" s="3" t="s">
        <v>202</v>
      </c>
    </row>
    <row r="790" spans="1:23">
      <c r="A790" s="4" t="s">
        <v>140</v>
      </c>
      <c r="B790" t="s">
        <v>53</v>
      </c>
      <c r="C790" s="1">
        <v>42220</v>
      </c>
      <c r="D790" t="s">
        <v>7</v>
      </c>
      <c r="E790" s="1" t="s">
        <v>226</v>
      </c>
      <c r="F790" t="s">
        <v>50</v>
      </c>
      <c r="G790">
        <v>2</v>
      </c>
      <c r="H790">
        <v>2</v>
      </c>
      <c r="I790">
        <v>143</v>
      </c>
      <c r="K790">
        <v>515</v>
      </c>
      <c r="L790" t="s">
        <v>124</v>
      </c>
      <c r="N790">
        <f t="shared" si="58"/>
        <v>0.48710201551232574</v>
      </c>
      <c r="P790">
        <f t="shared" si="59"/>
        <v>1.7542485174045299</v>
      </c>
      <c r="Q790">
        <v>11.62</v>
      </c>
      <c r="S790">
        <v>1</v>
      </c>
      <c r="T790" t="s">
        <v>144</v>
      </c>
      <c r="V790" t="s">
        <v>228</v>
      </c>
      <c r="W790" s="3" t="s">
        <v>202</v>
      </c>
    </row>
    <row r="791" spans="1:23">
      <c r="A791" s="4" t="s">
        <v>140</v>
      </c>
      <c r="B791" t="s">
        <v>53</v>
      </c>
      <c r="C791" s="1">
        <v>42220</v>
      </c>
      <c r="D791" t="s">
        <v>7</v>
      </c>
      <c r="E791" s="1" t="s">
        <v>226</v>
      </c>
      <c r="F791" t="s">
        <v>50</v>
      </c>
      <c r="G791">
        <v>2</v>
      </c>
      <c r="H791">
        <v>3</v>
      </c>
      <c r="I791">
        <v>155</v>
      </c>
      <c r="K791">
        <v>543</v>
      </c>
      <c r="L791" t="s">
        <v>124</v>
      </c>
      <c r="N791">
        <f t="shared" si="58"/>
        <v>0.52797770912175168</v>
      </c>
      <c r="P791">
        <f t="shared" si="59"/>
        <v>1.8496251358265237</v>
      </c>
      <c r="Q791">
        <v>11.32</v>
      </c>
      <c r="S791">
        <v>1</v>
      </c>
      <c r="T791" t="s">
        <v>144</v>
      </c>
      <c r="V791" t="s">
        <v>228</v>
      </c>
      <c r="W791" s="3" t="s">
        <v>202</v>
      </c>
    </row>
    <row r="792" spans="1:23">
      <c r="A792" s="4" t="s">
        <v>140</v>
      </c>
      <c r="B792" t="s">
        <v>53</v>
      </c>
      <c r="C792" s="1">
        <v>42220</v>
      </c>
      <c r="D792" t="s">
        <v>7</v>
      </c>
      <c r="E792" s="1" t="s">
        <v>226</v>
      </c>
      <c r="F792" t="s">
        <v>61</v>
      </c>
      <c r="G792">
        <v>1</v>
      </c>
      <c r="H792">
        <v>1</v>
      </c>
      <c r="I792">
        <v>137</v>
      </c>
      <c r="K792">
        <v>448</v>
      </c>
      <c r="L792" t="s">
        <v>124</v>
      </c>
      <c r="N792">
        <f t="shared" si="58"/>
        <v>0.46666416870761279</v>
      </c>
      <c r="P792">
        <f t="shared" si="59"/>
        <v>1.5260258947519016</v>
      </c>
      <c r="Q792">
        <v>10.31</v>
      </c>
      <c r="S792">
        <v>1</v>
      </c>
      <c r="T792" t="s">
        <v>144</v>
      </c>
      <c r="V792" t="s">
        <v>228</v>
      </c>
      <c r="W792" s="3" t="s">
        <v>202</v>
      </c>
    </row>
    <row r="793" spans="1:23">
      <c r="A793" s="4" t="s">
        <v>140</v>
      </c>
      <c r="B793" t="s">
        <v>53</v>
      </c>
      <c r="C793" s="1">
        <v>42220</v>
      </c>
      <c r="D793" t="s">
        <v>7</v>
      </c>
      <c r="E793" s="1" t="s">
        <v>226</v>
      </c>
      <c r="F793" t="s">
        <v>61</v>
      </c>
      <c r="G793">
        <v>1</v>
      </c>
      <c r="H793">
        <v>2</v>
      </c>
      <c r="I793">
        <v>130</v>
      </c>
      <c r="K793">
        <v>446</v>
      </c>
      <c r="L793" t="s">
        <v>124</v>
      </c>
      <c r="N793">
        <f t="shared" si="58"/>
        <v>0.4428200141021143</v>
      </c>
      <c r="P793">
        <f t="shared" si="59"/>
        <v>1.5192132791503308</v>
      </c>
      <c r="Q793">
        <v>11.16</v>
      </c>
      <c r="S793">
        <v>1</v>
      </c>
      <c r="T793" t="s">
        <v>144</v>
      </c>
      <c r="V793" t="s">
        <v>228</v>
      </c>
      <c r="W793" s="3" t="s">
        <v>202</v>
      </c>
    </row>
    <row r="794" spans="1:23">
      <c r="A794" s="4" t="s">
        <v>140</v>
      </c>
      <c r="B794" t="s">
        <v>53</v>
      </c>
      <c r="C794" s="1">
        <v>42220</v>
      </c>
      <c r="D794" t="s">
        <v>7</v>
      </c>
      <c r="E794" s="1" t="s">
        <v>226</v>
      </c>
      <c r="F794" t="s">
        <v>61</v>
      </c>
      <c r="G794">
        <v>1</v>
      </c>
      <c r="H794">
        <v>3</v>
      </c>
      <c r="I794">
        <v>150</v>
      </c>
      <c r="K794">
        <v>433</v>
      </c>
      <c r="L794" t="s">
        <v>124</v>
      </c>
      <c r="N794">
        <f t="shared" si="58"/>
        <v>0.51094617011782417</v>
      </c>
      <c r="P794">
        <f t="shared" si="59"/>
        <v>1.4749312777401193</v>
      </c>
      <c r="Q794">
        <v>10.45</v>
      </c>
      <c r="S794">
        <v>1</v>
      </c>
      <c r="T794" t="s">
        <v>144</v>
      </c>
      <c r="V794" t="s">
        <v>228</v>
      </c>
      <c r="W794" s="3" t="s">
        <v>202</v>
      </c>
    </row>
    <row r="795" spans="1:23">
      <c r="A795" s="4" t="s">
        <v>140</v>
      </c>
      <c r="B795" t="s">
        <v>53</v>
      </c>
      <c r="C795" s="1">
        <v>42220</v>
      </c>
      <c r="D795" t="s">
        <v>7</v>
      </c>
      <c r="E795" s="1" t="s">
        <v>226</v>
      </c>
      <c r="F795" t="s">
        <v>79</v>
      </c>
      <c r="G795">
        <v>1</v>
      </c>
      <c r="H795">
        <v>1</v>
      </c>
      <c r="I795">
        <v>158</v>
      </c>
      <c r="K795">
        <v>500</v>
      </c>
      <c r="L795" t="s">
        <v>124</v>
      </c>
      <c r="N795">
        <f t="shared" si="58"/>
        <v>0.53819663252410821</v>
      </c>
      <c r="P795">
        <f t="shared" si="59"/>
        <v>1.7031539003927474</v>
      </c>
      <c r="Q795">
        <v>12.1</v>
      </c>
      <c r="S795">
        <v>1</v>
      </c>
      <c r="T795" t="s">
        <v>144</v>
      </c>
      <c r="V795" t="s">
        <v>228</v>
      </c>
      <c r="W795" s="3" t="s">
        <v>202</v>
      </c>
    </row>
    <row r="796" spans="1:23">
      <c r="A796" s="4" t="s">
        <v>140</v>
      </c>
      <c r="B796" t="s">
        <v>53</v>
      </c>
      <c r="C796" s="1">
        <v>42220</v>
      </c>
      <c r="D796" t="s">
        <v>7</v>
      </c>
      <c r="E796" s="1" t="s">
        <v>226</v>
      </c>
      <c r="F796" t="s">
        <v>79</v>
      </c>
      <c r="G796">
        <v>1</v>
      </c>
      <c r="H796">
        <v>2</v>
      </c>
      <c r="I796">
        <v>151</v>
      </c>
      <c r="K796">
        <v>501</v>
      </c>
      <c r="L796" t="s">
        <v>124</v>
      </c>
      <c r="N796">
        <f t="shared" si="58"/>
        <v>0.51435247791860972</v>
      </c>
      <c r="P796">
        <f t="shared" si="59"/>
        <v>1.7065602081935329</v>
      </c>
      <c r="Q796">
        <v>11.89</v>
      </c>
      <c r="S796">
        <v>1</v>
      </c>
      <c r="T796" t="s">
        <v>144</v>
      </c>
      <c r="V796" t="s">
        <v>228</v>
      </c>
      <c r="W796" s="3" t="s">
        <v>202</v>
      </c>
    </row>
    <row r="797" spans="1:23">
      <c r="A797" s="4" t="s">
        <v>140</v>
      </c>
      <c r="B797" t="s">
        <v>53</v>
      </c>
      <c r="C797" s="1">
        <v>42220</v>
      </c>
      <c r="D797" t="s">
        <v>7</v>
      </c>
      <c r="E797" s="1" t="s">
        <v>226</v>
      </c>
      <c r="F797" t="s">
        <v>79</v>
      </c>
      <c r="G797">
        <v>1</v>
      </c>
      <c r="H797">
        <v>3</v>
      </c>
      <c r="I797">
        <v>160</v>
      </c>
      <c r="K797">
        <v>470</v>
      </c>
      <c r="L797" t="s">
        <v>124</v>
      </c>
      <c r="N797">
        <f t="shared" si="58"/>
        <v>0.54500924812567919</v>
      </c>
      <c r="P797">
        <f t="shared" si="59"/>
        <v>1.6009646663691826</v>
      </c>
      <c r="Q797">
        <v>11.28</v>
      </c>
      <c r="S797">
        <v>1</v>
      </c>
      <c r="T797" t="s">
        <v>144</v>
      </c>
      <c r="V797" t="s">
        <v>228</v>
      </c>
      <c r="W797" s="3" t="s">
        <v>202</v>
      </c>
    </row>
    <row r="798" spans="1:23">
      <c r="A798" s="4" t="s">
        <v>140</v>
      </c>
      <c r="B798" t="s">
        <v>53</v>
      </c>
      <c r="C798" s="1">
        <v>42220</v>
      </c>
      <c r="D798" t="s">
        <v>7</v>
      </c>
      <c r="E798" s="1" t="s">
        <v>226</v>
      </c>
      <c r="F798" t="s">
        <v>94</v>
      </c>
      <c r="G798">
        <v>1</v>
      </c>
      <c r="H798">
        <v>1</v>
      </c>
      <c r="I798">
        <v>159</v>
      </c>
      <c r="K798">
        <v>394</v>
      </c>
      <c r="L798" t="s">
        <v>124</v>
      </c>
      <c r="N798">
        <f t="shared" si="58"/>
        <v>0.54160294032489364</v>
      </c>
      <c r="P798">
        <f t="shared" si="59"/>
        <v>1.342085273509485</v>
      </c>
      <c r="Q798">
        <v>9.6199999999999992</v>
      </c>
      <c r="S798">
        <v>1</v>
      </c>
      <c r="T798" t="s">
        <v>144</v>
      </c>
      <c r="V798" t="s">
        <v>228</v>
      </c>
      <c r="W798" s="3" t="s">
        <v>202</v>
      </c>
    </row>
    <row r="799" spans="1:23">
      <c r="A799" s="4" t="s">
        <v>140</v>
      </c>
      <c r="B799" t="s">
        <v>53</v>
      </c>
      <c r="C799" s="1">
        <v>42220</v>
      </c>
      <c r="D799" t="s">
        <v>7</v>
      </c>
      <c r="E799" s="1" t="s">
        <v>226</v>
      </c>
      <c r="F799" t="s">
        <v>94</v>
      </c>
      <c r="G799">
        <v>1</v>
      </c>
      <c r="H799">
        <v>2</v>
      </c>
      <c r="I799">
        <v>165</v>
      </c>
      <c r="K799">
        <v>504</v>
      </c>
      <c r="L799" t="s">
        <v>124</v>
      </c>
      <c r="N799">
        <f t="shared" si="58"/>
        <v>0.5620407871296067</v>
      </c>
      <c r="P799">
        <f t="shared" si="59"/>
        <v>1.7167791315958894</v>
      </c>
      <c r="Q799">
        <v>10.62</v>
      </c>
      <c r="S799">
        <v>1</v>
      </c>
      <c r="T799" t="s">
        <v>144</v>
      </c>
      <c r="V799" t="s">
        <v>228</v>
      </c>
      <c r="W799" s="3" t="s">
        <v>202</v>
      </c>
    </row>
    <row r="800" spans="1:23">
      <c r="A800" s="4" t="s">
        <v>140</v>
      </c>
      <c r="B800" t="s">
        <v>53</v>
      </c>
      <c r="C800" s="1">
        <v>42220</v>
      </c>
      <c r="D800" t="s">
        <v>7</v>
      </c>
      <c r="E800" s="1" t="s">
        <v>226</v>
      </c>
      <c r="F800" t="s">
        <v>94</v>
      </c>
      <c r="G800">
        <v>1</v>
      </c>
      <c r="H800">
        <v>3</v>
      </c>
      <c r="I800">
        <v>160</v>
      </c>
      <c r="K800">
        <v>441</v>
      </c>
      <c r="L800" t="s">
        <v>124</v>
      </c>
      <c r="N800">
        <f t="shared" si="58"/>
        <v>0.54500924812567919</v>
      </c>
      <c r="P800">
        <f t="shared" si="59"/>
        <v>1.5021817401464033</v>
      </c>
      <c r="Q800">
        <v>11.1</v>
      </c>
      <c r="S800">
        <v>1</v>
      </c>
      <c r="T800" t="s">
        <v>144</v>
      </c>
      <c r="V800" t="s">
        <v>228</v>
      </c>
      <c r="W800" s="3" t="s">
        <v>202</v>
      </c>
    </row>
    <row r="801" spans="1:23">
      <c r="A801" s="4" t="s">
        <v>140</v>
      </c>
      <c r="B801" t="s">
        <v>53</v>
      </c>
      <c r="C801" s="1">
        <v>42220</v>
      </c>
      <c r="D801" t="s">
        <v>7</v>
      </c>
      <c r="E801" s="1" t="s">
        <v>226</v>
      </c>
      <c r="F801" t="s">
        <v>111</v>
      </c>
      <c r="G801">
        <v>1</v>
      </c>
      <c r="H801">
        <v>1</v>
      </c>
      <c r="I801">
        <v>158</v>
      </c>
      <c r="K801">
        <v>503</v>
      </c>
      <c r="L801" t="s">
        <v>124</v>
      </c>
      <c r="N801">
        <f t="shared" si="58"/>
        <v>0.53819663252410821</v>
      </c>
      <c r="P801">
        <f t="shared" si="59"/>
        <v>1.7133728237951038</v>
      </c>
      <c r="Q801">
        <v>10.16</v>
      </c>
      <c r="S801">
        <v>1</v>
      </c>
      <c r="T801" t="s">
        <v>144</v>
      </c>
      <c r="V801" t="s">
        <v>228</v>
      </c>
      <c r="W801" s="3" t="s">
        <v>202</v>
      </c>
    </row>
    <row r="802" spans="1:23">
      <c r="A802" s="4" t="s">
        <v>140</v>
      </c>
      <c r="B802" t="s">
        <v>53</v>
      </c>
      <c r="C802" s="1">
        <v>42220</v>
      </c>
      <c r="D802" t="s">
        <v>7</v>
      </c>
      <c r="E802" s="1" t="s">
        <v>226</v>
      </c>
      <c r="F802" t="s">
        <v>111</v>
      </c>
      <c r="G802">
        <v>1</v>
      </c>
      <c r="H802">
        <v>2</v>
      </c>
      <c r="I802">
        <v>166</v>
      </c>
      <c r="K802">
        <v>594</v>
      </c>
      <c r="L802" t="s">
        <v>124</v>
      </c>
      <c r="N802">
        <f t="shared" si="58"/>
        <v>0.56544709493039214</v>
      </c>
      <c r="P802">
        <f t="shared" si="59"/>
        <v>2.0233468336665839</v>
      </c>
      <c r="Q802">
        <v>10.32</v>
      </c>
      <c r="S802">
        <v>1</v>
      </c>
      <c r="T802" t="s">
        <v>144</v>
      </c>
      <c r="V802" t="s">
        <v>228</v>
      </c>
      <c r="W802" s="3" t="s">
        <v>202</v>
      </c>
    </row>
    <row r="803" spans="1:23">
      <c r="A803" s="4" t="s">
        <v>140</v>
      </c>
      <c r="B803" t="s">
        <v>53</v>
      </c>
      <c r="C803" s="1">
        <v>42220</v>
      </c>
      <c r="D803" t="s">
        <v>7</v>
      </c>
      <c r="E803" s="1" t="s">
        <v>226</v>
      </c>
      <c r="F803" t="s">
        <v>111</v>
      </c>
      <c r="G803">
        <v>1</v>
      </c>
      <c r="H803">
        <v>3</v>
      </c>
      <c r="I803">
        <v>162</v>
      </c>
      <c r="K803">
        <v>507</v>
      </c>
      <c r="L803" t="s">
        <v>124</v>
      </c>
      <c r="N803">
        <f t="shared" si="58"/>
        <v>0.55182186372725017</v>
      </c>
      <c r="P803">
        <f t="shared" si="59"/>
        <v>1.7269980549982458</v>
      </c>
      <c r="Q803">
        <v>10.83</v>
      </c>
      <c r="S803">
        <v>1</v>
      </c>
      <c r="T803" t="s">
        <v>144</v>
      </c>
      <c r="V803" t="s">
        <v>228</v>
      </c>
      <c r="W803" s="3" t="s">
        <v>202</v>
      </c>
    </row>
    <row r="804" spans="1:23">
      <c r="A804" s="4" t="s">
        <v>140</v>
      </c>
      <c r="B804" t="s">
        <v>53</v>
      </c>
      <c r="C804" s="1">
        <v>42220</v>
      </c>
      <c r="D804" t="s">
        <v>7</v>
      </c>
      <c r="E804" s="1" t="s">
        <v>226</v>
      </c>
      <c r="F804" t="s">
        <v>112</v>
      </c>
      <c r="G804">
        <v>1</v>
      </c>
      <c r="H804">
        <v>1</v>
      </c>
      <c r="I804">
        <v>150</v>
      </c>
      <c r="K804">
        <v>473</v>
      </c>
      <c r="L804" t="s">
        <v>124</v>
      </c>
      <c r="N804">
        <f t="shared" si="58"/>
        <v>0.51094617011782417</v>
      </c>
      <c r="P804">
        <f t="shared" si="59"/>
        <v>1.611183589771539</v>
      </c>
      <c r="Q804">
        <v>10.78</v>
      </c>
      <c r="S804">
        <v>1</v>
      </c>
      <c r="T804" t="s">
        <v>144</v>
      </c>
      <c r="V804" t="s">
        <v>228</v>
      </c>
      <c r="W804" s="3" t="s">
        <v>202</v>
      </c>
    </row>
    <row r="805" spans="1:23">
      <c r="A805" s="4" t="s">
        <v>140</v>
      </c>
      <c r="B805" t="s">
        <v>53</v>
      </c>
      <c r="C805" s="1">
        <v>42220</v>
      </c>
      <c r="D805" t="s">
        <v>7</v>
      </c>
      <c r="E805" s="1" t="s">
        <v>226</v>
      </c>
      <c r="F805" t="s">
        <v>112</v>
      </c>
      <c r="G805">
        <v>1</v>
      </c>
      <c r="H805">
        <v>2</v>
      </c>
      <c r="I805">
        <v>132</v>
      </c>
      <c r="K805">
        <v>461</v>
      </c>
      <c r="L805" t="s">
        <v>124</v>
      </c>
      <c r="N805">
        <f t="shared" si="58"/>
        <v>0.44963262970368534</v>
      </c>
      <c r="P805">
        <f t="shared" si="59"/>
        <v>1.5703078961621131</v>
      </c>
      <c r="Q805">
        <v>10.77</v>
      </c>
      <c r="S805">
        <v>1</v>
      </c>
      <c r="T805" t="s">
        <v>144</v>
      </c>
      <c r="V805" t="s">
        <v>228</v>
      </c>
      <c r="W805" s="3" t="s">
        <v>202</v>
      </c>
    </row>
    <row r="806" spans="1:23">
      <c r="A806" s="4" t="s">
        <v>140</v>
      </c>
      <c r="B806" t="s">
        <v>53</v>
      </c>
      <c r="C806" s="1">
        <v>42220</v>
      </c>
      <c r="D806" t="s">
        <v>7</v>
      </c>
      <c r="E806" s="1" t="s">
        <v>226</v>
      </c>
      <c r="F806" t="s">
        <v>112</v>
      </c>
      <c r="G806">
        <v>1</v>
      </c>
      <c r="H806">
        <v>3</v>
      </c>
      <c r="I806">
        <v>140</v>
      </c>
      <c r="K806">
        <v>452</v>
      </c>
      <c r="L806" t="s">
        <v>124</v>
      </c>
      <c r="N806">
        <f t="shared" si="58"/>
        <v>0.47688309210996926</v>
      </c>
      <c r="P806">
        <f t="shared" si="59"/>
        <v>1.5396511259550436</v>
      </c>
      <c r="Q806">
        <v>11.06</v>
      </c>
      <c r="S806">
        <v>1</v>
      </c>
      <c r="T806" t="s">
        <v>144</v>
      </c>
      <c r="V806" t="s">
        <v>228</v>
      </c>
      <c r="W806" s="3" t="s">
        <v>202</v>
      </c>
    </row>
    <row r="807" spans="1:23">
      <c r="A807" s="4" t="s">
        <v>140</v>
      </c>
      <c r="B807" t="s">
        <v>53</v>
      </c>
      <c r="C807" s="1">
        <v>42220</v>
      </c>
      <c r="D807" t="s">
        <v>7</v>
      </c>
      <c r="E807" s="1" t="s">
        <v>226</v>
      </c>
      <c r="F807" t="s">
        <v>112</v>
      </c>
      <c r="G807">
        <v>2</v>
      </c>
      <c r="H807">
        <v>1</v>
      </c>
      <c r="I807">
        <v>125</v>
      </c>
      <c r="K807">
        <v>432</v>
      </c>
      <c r="L807" t="s">
        <v>124</v>
      </c>
      <c r="N807">
        <f t="shared" si="58"/>
        <v>0.42578847509818685</v>
      </c>
      <c r="P807">
        <f t="shared" si="59"/>
        <v>1.4715249699393338</v>
      </c>
      <c r="Q807">
        <v>10.54</v>
      </c>
      <c r="S807">
        <v>1</v>
      </c>
      <c r="T807" t="s">
        <v>144</v>
      </c>
      <c r="V807" t="s">
        <v>228</v>
      </c>
      <c r="W807" s="3" t="s">
        <v>202</v>
      </c>
    </row>
    <row r="808" spans="1:23">
      <c r="A808" s="4" t="s">
        <v>140</v>
      </c>
      <c r="B808" t="s">
        <v>53</v>
      </c>
      <c r="C808" s="1">
        <v>42220</v>
      </c>
      <c r="D808" t="s">
        <v>7</v>
      </c>
      <c r="E808" s="1" t="s">
        <v>226</v>
      </c>
      <c r="F808" t="s">
        <v>112</v>
      </c>
      <c r="G808">
        <v>2</v>
      </c>
      <c r="H808">
        <v>2</v>
      </c>
      <c r="I808">
        <v>117</v>
      </c>
      <c r="K808">
        <v>429</v>
      </c>
      <c r="L808" t="s">
        <v>124</v>
      </c>
      <c r="N808">
        <f t="shared" si="58"/>
        <v>0.39853801269190292</v>
      </c>
      <c r="P808">
        <f t="shared" si="59"/>
        <v>1.4613060465369774</v>
      </c>
      <c r="Q808">
        <v>9.7899999999999991</v>
      </c>
      <c r="S808">
        <v>1</v>
      </c>
      <c r="T808" t="s">
        <v>144</v>
      </c>
      <c r="V808" t="s">
        <v>228</v>
      </c>
      <c r="W808" s="3" t="s">
        <v>202</v>
      </c>
    </row>
    <row r="809" spans="1:23">
      <c r="A809" s="4" t="s">
        <v>140</v>
      </c>
      <c r="B809" t="s">
        <v>53</v>
      </c>
      <c r="C809" s="1">
        <v>42220</v>
      </c>
      <c r="D809" t="s">
        <v>7</v>
      </c>
      <c r="E809" s="1" t="s">
        <v>226</v>
      </c>
      <c r="F809" t="s">
        <v>112</v>
      </c>
      <c r="G809">
        <v>2</v>
      </c>
      <c r="H809">
        <v>3</v>
      </c>
      <c r="I809">
        <v>125</v>
      </c>
      <c r="K809">
        <v>416</v>
      </c>
      <c r="L809" t="s">
        <v>124</v>
      </c>
      <c r="N809">
        <f t="shared" si="58"/>
        <v>0.42578847509818685</v>
      </c>
      <c r="P809">
        <f t="shared" si="59"/>
        <v>1.4170240451267659</v>
      </c>
      <c r="Q809">
        <v>10.67</v>
      </c>
      <c r="S809">
        <v>1</v>
      </c>
      <c r="T809" t="s">
        <v>144</v>
      </c>
      <c r="V809" t="s">
        <v>228</v>
      </c>
      <c r="W809" s="3" t="s">
        <v>202</v>
      </c>
    </row>
    <row r="810" spans="1:23">
      <c r="A810" s="4" t="s">
        <v>140</v>
      </c>
      <c r="B810" t="s">
        <v>53</v>
      </c>
      <c r="C810" s="1">
        <v>42220</v>
      </c>
      <c r="D810" t="s">
        <v>7</v>
      </c>
      <c r="E810" s="1" t="s">
        <v>226</v>
      </c>
      <c r="F810" t="s">
        <v>113</v>
      </c>
      <c r="G810">
        <v>1</v>
      </c>
      <c r="H810">
        <v>1</v>
      </c>
      <c r="I810">
        <v>138</v>
      </c>
      <c r="K810">
        <v>493</v>
      </c>
      <c r="L810" t="s">
        <v>124</v>
      </c>
      <c r="N810">
        <f t="shared" si="58"/>
        <v>0.47007047650839828</v>
      </c>
      <c r="P810">
        <f t="shared" si="59"/>
        <v>1.679309745787249</v>
      </c>
      <c r="Q810">
        <v>9.5299999999999994</v>
      </c>
      <c r="S810">
        <v>1</v>
      </c>
      <c r="T810" t="s">
        <v>144</v>
      </c>
      <c r="V810" t="s">
        <v>228</v>
      </c>
      <c r="W810" s="3" t="s">
        <v>202</v>
      </c>
    </row>
    <row r="811" spans="1:23">
      <c r="A811" s="4" t="s">
        <v>140</v>
      </c>
      <c r="B811" t="s">
        <v>53</v>
      </c>
      <c r="C811" s="1">
        <v>42220</v>
      </c>
      <c r="D811" t="s">
        <v>7</v>
      </c>
      <c r="E811" s="1" t="s">
        <v>226</v>
      </c>
      <c r="F811" t="s">
        <v>113</v>
      </c>
      <c r="G811">
        <v>1</v>
      </c>
      <c r="H811">
        <v>2</v>
      </c>
      <c r="I811">
        <v>128</v>
      </c>
      <c r="K811">
        <v>519</v>
      </c>
      <c r="L811" t="s">
        <v>124</v>
      </c>
      <c r="N811">
        <f t="shared" si="58"/>
        <v>0.43600739850054332</v>
      </c>
      <c r="P811">
        <f t="shared" si="59"/>
        <v>1.7678737486076719</v>
      </c>
      <c r="Q811">
        <v>10.46</v>
      </c>
      <c r="S811">
        <v>1</v>
      </c>
      <c r="T811" t="s">
        <v>144</v>
      </c>
      <c r="V811" t="s">
        <v>228</v>
      </c>
      <c r="W811" s="3" t="s">
        <v>202</v>
      </c>
    </row>
    <row r="812" spans="1:23">
      <c r="A812" s="4" t="s">
        <v>140</v>
      </c>
      <c r="B812" t="s">
        <v>53</v>
      </c>
      <c r="C812" s="1">
        <v>42220</v>
      </c>
      <c r="D812" t="s">
        <v>7</v>
      </c>
      <c r="E812" s="1" t="s">
        <v>226</v>
      </c>
      <c r="F812" t="s">
        <v>113</v>
      </c>
      <c r="G812">
        <v>1</v>
      </c>
      <c r="H812">
        <v>3</v>
      </c>
      <c r="I812">
        <v>148</v>
      </c>
      <c r="K812">
        <v>497</v>
      </c>
      <c r="L812" t="s">
        <v>124</v>
      </c>
      <c r="N812">
        <f t="shared" si="58"/>
        <v>0.50413355451625319</v>
      </c>
      <c r="P812">
        <f t="shared" si="59"/>
        <v>1.692934976990391</v>
      </c>
      <c r="Q812">
        <v>10.37</v>
      </c>
      <c r="S812">
        <v>1</v>
      </c>
      <c r="T812" t="s">
        <v>144</v>
      </c>
      <c r="V812" t="s">
        <v>228</v>
      </c>
      <c r="W812" s="3" t="s">
        <v>202</v>
      </c>
    </row>
    <row r="813" spans="1:23">
      <c r="A813" s="4" t="s">
        <v>88</v>
      </c>
      <c r="B813" t="s">
        <v>53</v>
      </c>
      <c r="C813" s="1">
        <v>42221</v>
      </c>
      <c r="D813" t="s">
        <v>230</v>
      </c>
      <c r="E813" s="1" t="s">
        <v>131</v>
      </c>
      <c r="F813" t="s">
        <v>49</v>
      </c>
      <c r="G813">
        <v>1</v>
      </c>
      <c r="H813">
        <v>1</v>
      </c>
      <c r="I813">
        <v>104</v>
      </c>
      <c r="K813">
        <v>351</v>
      </c>
      <c r="N813">
        <f t="shared" si="58"/>
        <v>0.35425601128169149</v>
      </c>
      <c r="P813">
        <f t="shared" si="59"/>
        <v>1.1956140380757088</v>
      </c>
      <c r="S813">
        <v>1</v>
      </c>
      <c r="T813" t="s">
        <v>144</v>
      </c>
      <c r="V813" t="s">
        <v>231</v>
      </c>
      <c r="W813" s="3" t="s">
        <v>202</v>
      </c>
    </row>
    <row r="814" spans="1:23">
      <c r="A814" s="4" t="s">
        <v>88</v>
      </c>
      <c r="B814" t="s">
        <v>53</v>
      </c>
      <c r="C814" s="1">
        <v>42221</v>
      </c>
      <c r="D814" t="s">
        <v>230</v>
      </c>
      <c r="E814" s="1" t="s">
        <v>131</v>
      </c>
      <c r="F814" t="s">
        <v>49</v>
      </c>
      <c r="G814">
        <v>1</v>
      </c>
      <c r="H814">
        <v>2</v>
      </c>
      <c r="I814">
        <v>89</v>
      </c>
      <c r="K814">
        <v>365</v>
      </c>
      <c r="N814">
        <f t="shared" si="58"/>
        <v>0.30316139426990901</v>
      </c>
      <c r="P814">
        <f t="shared" si="59"/>
        <v>1.2433023472867055</v>
      </c>
      <c r="S814">
        <v>1</v>
      </c>
      <c r="T814" t="s">
        <v>144</v>
      </c>
      <c r="V814" t="s">
        <v>231</v>
      </c>
      <c r="W814" s="3" t="s">
        <v>202</v>
      </c>
    </row>
    <row r="815" spans="1:23">
      <c r="A815" s="4" t="s">
        <v>88</v>
      </c>
      <c r="B815" t="s">
        <v>53</v>
      </c>
      <c r="C815" s="1">
        <v>42221</v>
      </c>
      <c r="D815" t="s">
        <v>230</v>
      </c>
      <c r="E815" s="1" t="s">
        <v>131</v>
      </c>
      <c r="F815" t="s">
        <v>49</v>
      </c>
      <c r="G815">
        <v>1</v>
      </c>
      <c r="H815">
        <v>3</v>
      </c>
      <c r="I815">
        <v>99</v>
      </c>
      <c r="K815">
        <v>377</v>
      </c>
      <c r="N815">
        <f t="shared" si="58"/>
        <v>0.33722447227776398</v>
      </c>
      <c r="P815">
        <f t="shared" si="59"/>
        <v>1.2841780408961316</v>
      </c>
      <c r="S815">
        <v>1</v>
      </c>
      <c r="T815" t="s">
        <v>144</v>
      </c>
      <c r="V815" t="s">
        <v>231</v>
      </c>
      <c r="W815" s="3" t="s">
        <v>202</v>
      </c>
    </row>
    <row r="816" spans="1:23">
      <c r="A816" s="4" t="s">
        <v>88</v>
      </c>
      <c r="B816" t="s">
        <v>53</v>
      </c>
      <c r="C816" s="1">
        <v>42221</v>
      </c>
      <c r="D816" t="s">
        <v>230</v>
      </c>
      <c r="E816" s="1" t="s">
        <v>131</v>
      </c>
      <c r="F816" t="s">
        <v>50</v>
      </c>
      <c r="G816">
        <v>1</v>
      </c>
      <c r="H816">
        <v>1</v>
      </c>
      <c r="I816">
        <v>87</v>
      </c>
      <c r="K816">
        <v>381</v>
      </c>
      <c r="N816">
        <f t="shared" si="58"/>
        <v>0.29634877866833803</v>
      </c>
      <c r="P816">
        <f t="shared" si="59"/>
        <v>1.2978032720992736</v>
      </c>
      <c r="S816">
        <v>1</v>
      </c>
      <c r="T816" t="s">
        <v>144</v>
      </c>
      <c r="U816" t="s">
        <v>307</v>
      </c>
      <c r="V816" t="s">
        <v>231</v>
      </c>
      <c r="W816" s="3" t="s">
        <v>202</v>
      </c>
    </row>
    <row r="817" spans="1:23">
      <c r="A817" s="4" t="s">
        <v>88</v>
      </c>
      <c r="B817" t="s">
        <v>53</v>
      </c>
      <c r="C817" s="1">
        <v>42221</v>
      </c>
      <c r="D817" t="s">
        <v>230</v>
      </c>
      <c r="E817" s="1" t="s">
        <v>131</v>
      </c>
      <c r="F817" t="s">
        <v>50</v>
      </c>
      <c r="G817">
        <v>1</v>
      </c>
      <c r="H817">
        <v>2</v>
      </c>
      <c r="I817">
        <v>71</v>
      </c>
      <c r="K817">
        <v>340</v>
      </c>
      <c r="N817">
        <f t="shared" si="58"/>
        <v>0.24184785385577012</v>
      </c>
      <c r="P817">
        <f t="shared" si="59"/>
        <v>1.1581446522670682</v>
      </c>
      <c r="S817">
        <v>1</v>
      </c>
      <c r="T817" t="s">
        <v>144</v>
      </c>
      <c r="V817" t="s">
        <v>231</v>
      </c>
      <c r="W817" s="3" t="s">
        <v>202</v>
      </c>
    </row>
    <row r="818" spans="1:23">
      <c r="A818" s="4" t="s">
        <v>88</v>
      </c>
      <c r="B818" t="s">
        <v>53</v>
      </c>
      <c r="C818" s="1">
        <v>42221</v>
      </c>
      <c r="D818" t="s">
        <v>230</v>
      </c>
      <c r="E818" s="1" t="s">
        <v>131</v>
      </c>
      <c r="F818" t="s">
        <v>50</v>
      </c>
      <c r="G818">
        <v>1</v>
      </c>
      <c r="H818">
        <v>3</v>
      </c>
      <c r="I818">
        <v>92</v>
      </c>
      <c r="K818">
        <v>323</v>
      </c>
      <c r="N818">
        <f t="shared" si="58"/>
        <v>0.31338031767226554</v>
      </c>
      <c r="P818">
        <f t="shared" si="59"/>
        <v>1.1002374196537148</v>
      </c>
      <c r="S818">
        <v>1</v>
      </c>
      <c r="T818" t="s">
        <v>144</v>
      </c>
      <c r="V818" t="s">
        <v>231</v>
      </c>
      <c r="W818" s="3" t="s">
        <v>202</v>
      </c>
    </row>
    <row r="819" spans="1:23">
      <c r="A819" s="4" t="s">
        <v>88</v>
      </c>
      <c r="B819" t="s">
        <v>53</v>
      </c>
      <c r="C819" s="1">
        <v>42221</v>
      </c>
      <c r="D819" t="s">
        <v>230</v>
      </c>
      <c r="E819" s="1" t="s">
        <v>131</v>
      </c>
      <c r="F819" t="s">
        <v>61</v>
      </c>
      <c r="G819">
        <v>1</v>
      </c>
      <c r="H819">
        <v>1</v>
      </c>
      <c r="I819">
        <v>119</v>
      </c>
      <c r="K819">
        <v>301</v>
      </c>
      <c r="N819">
        <f t="shared" si="58"/>
        <v>0.4053506282934739</v>
      </c>
      <c r="P819">
        <f t="shared" si="59"/>
        <v>1.0252986480364339</v>
      </c>
      <c r="S819">
        <v>1</v>
      </c>
      <c r="T819" t="s">
        <v>144</v>
      </c>
      <c r="V819" t="s">
        <v>231</v>
      </c>
      <c r="W819" s="3" t="s">
        <v>202</v>
      </c>
    </row>
    <row r="820" spans="1:23">
      <c r="A820" s="4" t="s">
        <v>88</v>
      </c>
      <c r="B820" t="s">
        <v>53</v>
      </c>
      <c r="C820" s="1">
        <v>42221</v>
      </c>
      <c r="D820" t="s">
        <v>230</v>
      </c>
      <c r="E820" s="1" t="s">
        <v>131</v>
      </c>
      <c r="F820" t="s">
        <v>61</v>
      </c>
      <c r="G820">
        <v>1</v>
      </c>
      <c r="H820">
        <v>2</v>
      </c>
      <c r="I820">
        <v>92</v>
      </c>
      <c r="K820">
        <v>377</v>
      </c>
      <c r="N820">
        <f t="shared" si="58"/>
        <v>0.31338031767226554</v>
      </c>
      <c r="P820">
        <f t="shared" si="59"/>
        <v>1.2841780408961316</v>
      </c>
      <c r="S820">
        <v>1</v>
      </c>
      <c r="T820" t="s">
        <v>144</v>
      </c>
      <c r="V820" t="s">
        <v>231</v>
      </c>
      <c r="W820" s="3" t="s">
        <v>202</v>
      </c>
    </row>
    <row r="821" spans="1:23">
      <c r="A821" s="4" t="s">
        <v>88</v>
      </c>
      <c r="B821" t="s">
        <v>53</v>
      </c>
      <c r="C821" s="1">
        <v>42221</v>
      </c>
      <c r="D821" t="s">
        <v>230</v>
      </c>
      <c r="E821" s="1" t="s">
        <v>131</v>
      </c>
      <c r="F821" t="s">
        <v>61</v>
      </c>
      <c r="G821">
        <v>1</v>
      </c>
      <c r="H821">
        <v>3</v>
      </c>
      <c r="I821">
        <v>86</v>
      </c>
      <c r="K821">
        <v>368</v>
      </c>
      <c r="N821">
        <f t="shared" si="58"/>
        <v>0.29294247086755254</v>
      </c>
      <c r="P821">
        <f t="shared" si="59"/>
        <v>1.2535212706890622</v>
      </c>
      <c r="S821">
        <v>1</v>
      </c>
      <c r="T821" t="s">
        <v>144</v>
      </c>
      <c r="V821" t="s">
        <v>231</v>
      </c>
      <c r="W821" s="3" t="s">
        <v>202</v>
      </c>
    </row>
    <row r="822" spans="1:23">
      <c r="A822" s="4" t="s">
        <v>88</v>
      </c>
      <c r="B822" t="s">
        <v>53</v>
      </c>
      <c r="C822" s="1">
        <v>42221</v>
      </c>
      <c r="D822" t="s">
        <v>230</v>
      </c>
      <c r="E822" s="1" t="s">
        <v>131</v>
      </c>
      <c r="F822" t="s">
        <v>79</v>
      </c>
      <c r="G822">
        <v>1</v>
      </c>
      <c r="H822">
        <v>1</v>
      </c>
      <c r="I822">
        <v>74</v>
      </c>
      <c r="K822">
        <v>367</v>
      </c>
      <c r="N822">
        <f t="shared" ref="N822:N824" si="60">I822/($X$4*S822)</f>
        <v>0.2520667772581266</v>
      </c>
      <c r="P822">
        <f t="shared" ref="P822:P824" si="61">K822/($X$4*S822)</f>
        <v>1.2501149628882766</v>
      </c>
      <c r="S822">
        <v>1</v>
      </c>
      <c r="T822" t="s">
        <v>144</v>
      </c>
      <c r="V822" t="s">
        <v>231</v>
      </c>
      <c r="W822" s="3" t="s">
        <v>202</v>
      </c>
    </row>
    <row r="823" spans="1:23">
      <c r="A823" s="4" t="s">
        <v>88</v>
      </c>
      <c r="B823" t="s">
        <v>53</v>
      </c>
      <c r="C823" s="1">
        <v>42221</v>
      </c>
      <c r="D823" t="s">
        <v>230</v>
      </c>
      <c r="E823" s="1" t="s">
        <v>131</v>
      </c>
      <c r="F823" t="s">
        <v>79</v>
      </c>
      <c r="G823">
        <v>1</v>
      </c>
      <c r="H823">
        <v>2</v>
      </c>
      <c r="I823">
        <v>62</v>
      </c>
      <c r="K823">
        <v>337</v>
      </c>
      <c r="N823">
        <f t="shared" si="60"/>
        <v>0.21119108364870068</v>
      </c>
      <c r="P823">
        <f t="shared" si="61"/>
        <v>1.1479257288647118</v>
      </c>
      <c r="S823">
        <v>1</v>
      </c>
      <c r="T823" t="s">
        <v>144</v>
      </c>
      <c r="V823" t="s">
        <v>231</v>
      </c>
      <c r="W823" s="3" t="s">
        <v>202</v>
      </c>
    </row>
    <row r="824" spans="1:23">
      <c r="A824" s="4" t="s">
        <v>88</v>
      </c>
      <c r="B824" t="s">
        <v>53</v>
      </c>
      <c r="C824" s="1">
        <v>42221</v>
      </c>
      <c r="D824" t="s">
        <v>230</v>
      </c>
      <c r="E824" s="1" t="s">
        <v>131</v>
      </c>
      <c r="F824" t="s">
        <v>79</v>
      </c>
      <c r="G824">
        <v>1</v>
      </c>
      <c r="H824">
        <v>3</v>
      </c>
      <c r="I824">
        <v>91</v>
      </c>
      <c r="K824">
        <v>275</v>
      </c>
      <c r="N824">
        <f t="shared" si="60"/>
        <v>0.30997400987148005</v>
      </c>
      <c r="P824">
        <f t="shared" si="61"/>
        <v>0.93673464521601113</v>
      </c>
      <c r="S824">
        <v>1</v>
      </c>
      <c r="T824" t="s">
        <v>144</v>
      </c>
      <c r="V824" t="s">
        <v>231</v>
      </c>
      <c r="W824" s="3" t="s">
        <v>202</v>
      </c>
    </row>
    <row r="825" spans="1:23">
      <c r="A825" s="4" t="s">
        <v>88</v>
      </c>
      <c r="B825" t="s">
        <v>53</v>
      </c>
      <c r="C825" s="1">
        <v>42221</v>
      </c>
      <c r="D825" t="s">
        <v>230</v>
      </c>
      <c r="E825" s="1" t="s">
        <v>131</v>
      </c>
      <c r="F825" t="s">
        <v>94</v>
      </c>
      <c r="G825">
        <v>1</v>
      </c>
      <c r="H825">
        <v>1</v>
      </c>
      <c r="I825">
        <v>62</v>
      </c>
      <c r="K825">
        <v>263</v>
      </c>
      <c r="N825">
        <f t="shared" ref="N825:N827" si="62">I825/($X$4*S825)</f>
        <v>0.21119108364870068</v>
      </c>
      <c r="P825">
        <f t="shared" ref="P825:P827" si="63">K825/($X$4*S825)</f>
        <v>0.89585895160658513</v>
      </c>
      <c r="S825">
        <v>1</v>
      </c>
      <c r="T825" t="s">
        <v>144</v>
      </c>
      <c r="V825" t="s">
        <v>231</v>
      </c>
      <c r="W825" s="3" t="s">
        <v>202</v>
      </c>
    </row>
    <row r="826" spans="1:23">
      <c r="A826" s="4" t="s">
        <v>88</v>
      </c>
      <c r="B826" t="s">
        <v>53</v>
      </c>
      <c r="C826" s="1">
        <v>42221</v>
      </c>
      <c r="D826" t="s">
        <v>230</v>
      </c>
      <c r="E826" s="1" t="s">
        <v>131</v>
      </c>
      <c r="F826" t="s">
        <v>94</v>
      </c>
      <c r="G826">
        <v>1</v>
      </c>
      <c r="H826">
        <v>2</v>
      </c>
      <c r="I826">
        <v>63</v>
      </c>
      <c r="K826">
        <v>288</v>
      </c>
      <c r="N826">
        <f t="shared" si="62"/>
        <v>0.21459739144948617</v>
      </c>
      <c r="P826">
        <f t="shared" si="63"/>
        <v>0.98101664662622245</v>
      </c>
      <c r="S826">
        <v>1</v>
      </c>
      <c r="T826" t="s">
        <v>144</v>
      </c>
      <c r="V826" t="s">
        <v>231</v>
      </c>
      <c r="W826" s="3" t="s">
        <v>202</v>
      </c>
    </row>
    <row r="827" spans="1:23">
      <c r="A827" s="4" t="s">
        <v>88</v>
      </c>
      <c r="B827" t="s">
        <v>53</v>
      </c>
      <c r="C827" s="1">
        <v>42221</v>
      </c>
      <c r="D827" t="s">
        <v>230</v>
      </c>
      <c r="E827" s="1" t="s">
        <v>131</v>
      </c>
      <c r="F827" t="s">
        <v>94</v>
      </c>
      <c r="G827">
        <v>1</v>
      </c>
      <c r="H827">
        <v>3</v>
      </c>
      <c r="I827">
        <v>68</v>
      </c>
      <c r="K827">
        <v>326</v>
      </c>
      <c r="N827">
        <f t="shared" si="62"/>
        <v>0.23162893045341365</v>
      </c>
      <c r="P827">
        <f t="shared" si="63"/>
        <v>1.1104563430560712</v>
      </c>
      <c r="S827">
        <v>1</v>
      </c>
      <c r="T827" t="s">
        <v>144</v>
      </c>
      <c r="V827" t="s">
        <v>231</v>
      </c>
      <c r="W827" s="3" t="s">
        <v>202</v>
      </c>
    </row>
    <row r="828" spans="1:23">
      <c r="A828" s="4" t="s">
        <v>88</v>
      </c>
      <c r="B828" t="s">
        <v>53</v>
      </c>
      <c r="C828" s="1">
        <v>42221</v>
      </c>
      <c r="D828" t="s">
        <v>230</v>
      </c>
      <c r="E828" s="1" t="s">
        <v>131</v>
      </c>
      <c r="F828" t="s">
        <v>111</v>
      </c>
      <c r="G828">
        <v>1</v>
      </c>
      <c r="H828">
        <v>1</v>
      </c>
      <c r="I828">
        <v>104</v>
      </c>
      <c r="K828">
        <v>441</v>
      </c>
      <c r="N828">
        <f t="shared" ref="N828:N830" si="64">I828/($X$4*S828)</f>
        <v>0.35425601128169149</v>
      </c>
      <c r="P828">
        <f t="shared" ref="P828:P830" si="65">K828/($X$4*S828)</f>
        <v>1.5021817401464033</v>
      </c>
      <c r="S828">
        <v>1</v>
      </c>
      <c r="T828" t="s">
        <v>144</v>
      </c>
      <c r="V828" t="s">
        <v>231</v>
      </c>
      <c r="W828" s="3" t="s">
        <v>202</v>
      </c>
    </row>
    <row r="829" spans="1:23">
      <c r="A829" s="4" t="s">
        <v>88</v>
      </c>
      <c r="B829" t="s">
        <v>53</v>
      </c>
      <c r="C829" s="1">
        <v>42221</v>
      </c>
      <c r="D829" t="s">
        <v>230</v>
      </c>
      <c r="E829" s="1" t="s">
        <v>131</v>
      </c>
      <c r="F829" t="s">
        <v>111</v>
      </c>
      <c r="G829">
        <v>1</v>
      </c>
      <c r="H829">
        <v>2</v>
      </c>
      <c r="I829">
        <v>95</v>
      </c>
      <c r="K829">
        <v>417</v>
      </c>
      <c r="N829">
        <f t="shared" si="64"/>
        <v>0.32359924107462201</v>
      </c>
      <c r="P829">
        <f t="shared" si="65"/>
        <v>1.4204303529275513</v>
      </c>
      <c r="S829">
        <v>1</v>
      </c>
      <c r="T829" t="s">
        <v>144</v>
      </c>
      <c r="V829" t="s">
        <v>231</v>
      </c>
      <c r="W829" s="3" t="s">
        <v>202</v>
      </c>
    </row>
    <row r="830" spans="1:23">
      <c r="A830" s="4" t="s">
        <v>88</v>
      </c>
      <c r="B830" t="s">
        <v>53</v>
      </c>
      <c r="C830" s="1">
        <v>42221</v>
      </c>
      <c r="D830" t="s">
        <v>230</v>
      </c>
      <c r="E830" s="1" t="s">
        <v>131</v>
      </c>
      <c r="F830" t="s">
        <v>111</v>
      </c>
      <c r="G830">
        <v>1</v>
      </c>
      <c r="H830">
        <v>3</v>
      </c>
      <c r="I830">
        <v>106</v>
      </c>
      <c r="K830">
        <v>450</v>
      </c>
      <c r="N830">
        <f t="shared" si="64"/>
        <v>0.36106862688326247</v>
      </c>
      <c r="P830">
        <f t="shared" si="65"/>
        <v>1.5328385103534727</v>
      </c>
      <c r="S830">
        <v>1</v>
      </c>
      <c r="T830" t="s">
        <v>144</v>
      </c>
      <c r="V830" t="s">
        <v>231</v>
      </c>
      <c r="W830" s="3" t="s">
        <v>202</v>
      </c>
    </row>
    <row r="831" spans="1:23">
      <c r="A831" s="4" t="s">
        <v>88</v>
      </c>
      <c r="B831" t="s">
        <v>53</v>
      </c>
      <c r="C831" s="1">
        <v>42221</v>
      </c>
      <c r="D831" t="s">
        <v>230</v>
      </c>
      <c r="E831" s="1" t="s">
        <v>131</v>
      </c>
      <c r="F831" t="s">
        <v>112</v>
      </c>
      <c r="G831">
        <v>1</v>
      </c>
      <c r="H831">
        <v>1</v>
      </c>
      <c r="I831">
        <v>95</v>
      </c>
      <c r="K831">
        <v>309</v>
      </c>
      <c r="N831">
        <f t="shared" ref="N831:N833" si="66">I831/($X$4*S831)</f>
        <v>0.32359924107462201</v>
      </c>
      <c r="P831">
        <f t="shared" ref="P831:P833" si="67">K831/($X$4*S831)</f>
        <v>1.0525491104427178</v>
      </c>
      <c r="S831">
        <v>1</v>
      </c>
      <c r="T831" t="s">
        <v>144</v>
      </c>
      <c r="V831" t="s">
        <v>231</v>
      </c>
      <c r="W831" s="3" t="s">
        <v>202</v>
      </c>
    </row>
    <row r="832" spans="1:23">
      <c r="A832" s="4" t="s">
        <v>88</v>
      </c>
      <c r="B832" t="s">
        <v>53</v>
      </c>
      <c r="C832" s="1">
        <v>42221</v>
      </c>
      <c r="D832" t="s">
        <v>230</v>
      </c>
      <c r="E832" s="1" t="s">
        <v>131</v>
      </c>
      <c r="F832" t="s">
        <v>112</v>
      </c>
      <c r="G832">
        <v>1</v>
      </c>
      <c r="H832">
        <v>2</v>
      </c>
      <c r="I832">
        <v>91</v>
      </c>
      <c r="K832">
        <v>341</v>
      </c>
      <c r="N832">
        <f t="shared" si="66"/>
        <v>0.30997400987148005</v>
      </c>
      <c r="P832">
        <f t="shared" si="67"/>
        <v>1.1615509600678537</v>
      </c>
      <c r="S832">
        <v>1</v>
      </c>
      <c r="T832" t="s">
        <v>144</v>
      </c>
      <c r="V832" t="s">
        <v>231</v>
      </c>
      <c r="W832" s="3" t="s">
        <v>202</v>
      </c>
    </row>
    <row r="833" spans="1:24">
      <c r="A833" s="4" t="s">
        <v>88</v>
      </c>
      <c r="B833" t="s">
        <v>53</v>
      </c>
      <c r="C833" s="1">
        <v>42221</v>
      </c>
      <c r="D833" t="s">
        <v>230</v>
      </c>
      <c r="E833" s="1" t="s">
        <v>131</v>
      </c>
      <c r="F833" t="s">
        <v>112</v>
      </c>
      <c r="G833">
        <v>1</v>
      </c>
      <c r="H833">
        <v>3</v>
      </c>
      <c r="I833">
        <v>99</v>
      </c>
      <c r="K833">
        <v>319</v>
      </c>
      <c r="N833">
        <f t="shared" si="66"/>
        <v>0.33722447227776398</v>
      </c>
      <c r="P833">
        <f t="shared" si="67"/>
        <v>1.0866121884505728</v>
      </c>
      <c r="S833">
        <v>1</v>
      </c>
      <c r="T833" t="s">
        <v>144</v>
      </c>
      <c r="V833" t="s">
        <v>231</v>
      </c>
      <c r="W833" s="3" t="s">
        <v>202</v>
      </c>
    </row>
    <row r="834" spans="1:24">
      <c r="A834" s="4" t="s">
        <v>88</v>
      </c>
      <c r="B834" t="s">
        <v>53</v>
      </c>
      <c r="C834" s="1">
        <v>42221</v>
      </c>
      <c r="D834" t="s">
        <v>230</v>
      </c>
      <c r="E834" s="1" t="s">
        <v>131</v>
      </c>
      <c r="F834" t="s">
        <v>113</v>
      </c>
      <c r="G834">
        <v>1</v>
      </c>
      <c r="H834">
        <v>1</v>
      </c>
      <c r="I834">
        <v>81</v>
      </c>
      <c r="K834">
        <v>417</v>
      </c>
      <c r="N834">
        <f t="shared" ref="N834:N836" si="68">I834/($X$4*S834)</f>
        <v>0.27591093186362509</v>
      </c>
      <c r="P834">
        <f t="shared" ref="P834:P836" si="69">K834/($X$4*S834)</f>
        <v>1.4204303529275513</v>
      </c>
      <c r="S834">
        <v>1</v>
      </c>
      <c r="T834" t="s">
        <v>144</v>
      </c>
      <c r="V834" t="s">
        <v>231</v>
      </c>
      <c r="W834" s="3" t="s">
        <v>202</v>
      </c>
    </row>
    <row r="835" spans="1:24">
      <c r="A835" s="4" t="s">
        <v>88</v>
      </c>
      <c r="B835" t="s">
        <v>53</v>
      </c>
      <c r="C835" s="1">
        <v>42221</v>
      </c>
      <c r="D835" t="s">
        <v>230</v>
      </c>
      <c r="E835" s="1" t="s">
        <v>131</v>
      </c>
      <c r="F835" t="s">
        <v>113</v>
      </c>
      <c r="G835">
        <v>1</v>
      </c>
      <c r="H835">
        <v>2</v>
      </c>
      <c r="I835">
        <v>78</v>
      </c>
      <c r="K835">
        <v>411</v>
      </c>
      <c r="N835">
        <f t="shared" si="68"/>
        <v>0.26569200846126861</v>
      </c>
      <c r="P835">
        <f t="shared" si="69"/>
        <v>1.3999925061228384</v>
      </c>
      <c r="S835">
        <v>1</v>
      </c>
      <c r="T835" t="s">
        <v>144</v>
      </c>
      <c r="V835" t="s">
        <v>231</v>
      </c>
      <c r="W835" s="3" t="s">
        <v>202</v>
      </c>
    </row>
    <row r="836" spans="1:24">
      <c r="A836" s="4" t="s">
        <v>88</v>
      </c>
      <c r="B836" t="s">
        <v>53</v>
      </c>
      <c r="C836" s="1">
        <v>42221</v>
      </c>
      <c r="D836" t="s">
        <v>230</v>
      </c>
      <c r="E836" s="1" t="s">
        <v>131</v>
      </c>
      <c r="F836" t="s">
        <v>113</v>
      </c>
      <c r="G836">
        <v>1</v>
      </c>
      <c r="H836">
        <v>3</v>
      </c>
      <c r="I836">
        <v>95</v>
      </c>
      <c r="K836">
        <v>404</v>
      </c>
      <c r="N836">
        <f t="shared" si="68"/>
        <v>0.32359924107462201</v>
      </c>
      <c r="P836">
        <f t="shared" si="69"/>
        <v>1.3761483515173398</v>
      </c>
      <c r="S836">
        <v>1</v>
      </c>
      <c r="T836" t="s">
        <v>144</v>
      </c>
      <c r="V836" t="s">
        <v>231</v>
      </c>
      <c r="W836" s="3" t="s">
        <v>202</v>
      </c>
    </row>
    <row r="837" spans="1:24">
      <c r="A837" s="4" t="s">
        <v>88</v>
      </c>
      <c r="B837" t="s">
        <v>53</v>
      </c>
      <c r="C837" s="1">
        <v>42221</v>
      </c>
      <c r="D837" t="s">
        <v>230</v>
      </c>
      <c r="E837" s="1" t="s">
        <v>131</v>
      </c>
      <c r="F837" t="s">
        <v>114</v>
      </c>
      <c r="G837">
        <v>1</v>
      </c>
      <c r="H837">
        <v>1</v>
      </c>
      <c r="I837">
        <v>102</v>
      </c>
      <c r="K837">
        <v>324</v>
      </c>
      <c r="N837">
        <f t="shared" ref="N837:N839" si="70">I837/($X$4*S837)</f>
        <v>0.34744339568012045</v>
      </c>
      <c r="P837">
        <f t="shared" ref="P837:P839" si="71">K837/($X$4*S837)</f>
        <v>1.1036437274545003</v>
      </c>
      <c r="S837">
        <v>1</v>
      </c>
      <c r="T837" t="s">
        <v>144</v>
      </c>
      <c r="V837" t="s">
        <v>231</v>
      </c>
      <c r="W837" s="3" t="s">
        <v>202</v>
      </c>
    </row>
    <row r="838" spans="1:24">
      <c r="A838" s="4" t="s">
        <v>88</v>
      </c>
      <c r="B838" t="s">
        <v>53</v>
      </c>
      <c r="C838" s="1">
        <v>42221</v>
      </c>
      <c r="D838" t="s">
        <v>230</v>
      </c>
      <c r="E838" s="1" t="s">
        <v>131</v>
      </c>
      <c r="F838" t="s">
        <v>114</v>
      </c>
      <c r="G838">
        <v>1</v>
      </c>
      <c r="H838">
        <v>2</v>
      </c>
      <c r="I838">
        <v>97</v>
      </c>
      <c r="K838">
        <v>336</v>
      </c>
      <c r="N838">
        <f t="shared" si="70"/>
        <v>0.33041185667619299</v>
      </c>
      <c r="P838">
        <f t="shared" si="71"/>
        <v>1.1445194210639262</v>
      </c>
      <c r="S838">
        <v>1</v>
      </c>
      <c r="T838" t="s">
        <v>144</v>
      </c>
      <c r="V838" t="s">
        <v>231</v>
      </c>
      <c r="W838" s="3" t="s">
        <v>202</v>
      </c>
    </row>
    <row r="839" spans="1:24">
      <c r="A839" s="4" t="s">
        <v>88</v>
      </c>
      <c r="B839" t="s">
        <v>53</v>
      </c>
      <c r="C839" s="1">
        <v>42221</v>
      </c>
      <c r="D839" t="s">
        <v>230</v>
      </c>
      <c r="E839" s="1" t="s">
        <v>131</v>
      </c>
      <c r="F839" t="s">
        <v>114</v>
      </c>
      <c r="G839">
        <v>1</v>
      </c>
      <c r="H839">
        <v>3</v>
      </c>
      <c r="I839">
        <v>91</v>
      </c>
      <c r="K839">
        <v>313</v>
      </c>
      <c r="N839">
        <f t="shared" si="70"/>
        <v>0.30997400987148005</v>
      </c>
      <c r="P839">
        <f t="shared" si="71"/>
        <v>1.0661743416458598</v>
      </c>
      <c r="S839">
        <v>1</v>
      </c>
      <c r="T839" t="s">
        <v>144</v>
      </c>
      <c r="V839" t="s">
        <v>231</v>
      </c>
      <c r="W839" s="3" t="s">
        <v>202</v>
      </c>
    </row>
    <row r="840" spans="1:24">
      <c r="A840" s="4" t="s">
        <v>88</v>
      </c>
      <c r="B840" t="s">
        <v>53</v>
      </c>
      <c r="C840" s="1">
        <v>42221</v>
      </c>
      <c r="D840" t="s">
        <v>230</v>
      </c>
      <c r="E840" s="1" t="s">
        <v>131</v>
      </c>
      <c r="F840" t="s">
        <v>115</v>
      </c>
      <c r="G840">
        <v>1</v>
      </c>
      <c r="H840">
        <v>1</v>
      </c>
      <c r="I840">
        <v>99</v>
      </c>
      <c r="K840">
        <v>296</v>
      </c>
      <c r="N840">
        <f t="shared" ref="N840:N842" si="72">I840/($X$4*S840)</f>
        <v>0.33722447227776398</v>
      </c>
      <c r="P840">
        <f t="shared" ref="P840:P842" si="73">K840/($X$4*S840)</f>
        <v>1.0082671090325064</v>
      </c>
      <c r="S840">
        <v>1</v>
      </c>
      <c r="T840" t="s">
        <v>144</v>
      </c>
      <c r="V840" t="s">
        <v>231</v>
      </c>
      <c r="W840" s="3" t="s">
        <v>202</v>
      </c>
    </row>
    <row r="841" spans="1:24">
      <c r="A841" s="4" t="s">
        <v>88</v>
      </c>
      <c r="B841" t="s">
        <v>53</v>
      </c>
      <c r="C841" s="1">
        <v>42221</v>
      </c>
      <c r="D841" t="s">
        <v>230</v>
      </c>
      <c r="E841" s="1" t="s">
        <v>131</v>
      </c>
      <c r="F841" t="s">
        <v>115</v>
      </c>
      <c r="G841">
        <v>1</v>
      </c>
      <c r="H841">
        <v>2</v>
      </c>
      <c r="I841">
        <v>131</v>
      </c>
      <c r="K841">
        <v>352</v>
      </c>
      <c r="N841">
        <f t="shared" si="72"/>
        <v>0.44622632190289985</v>
      </c>
      <c r="P841">
        <f t="shared" si="73"/>
        <v>1.1990203458764941</v>
      </c>
      <c r="S841">
        <v>1</v>
      </c>
      <c r="T841" t="s">
        <v>144</v>
      </c>
      <c r="V841" t="s">
        <v>231</v>
      </c>
      <c r="W841" s="3" t="s">
        <v>202</v>
      </c>
    </row>
    <row r="842" spans="1:24">
      <c r="A842" s="4" t="s">
        <v>88</v>
      </c>
      <c r="B842" t="s">
        <v>53</v>
      </c>
      <c r="C842" s="1">
        <v>42221</v>
      </c>
      <c r="D842" t="s">
        <v>230</v>
      </c>
      <c r="E842" s="1" t="s">
        <v>131</v>
      </c>
      <c r="F842" t="s">
        <v>115</v>
      </c>
      <c r="G842">
        <v>1</v>
      </c>
      <c r="H842">
        <v>3</v>
      </c>
      <c r="I842">
        <v>100</v>
      </c>
      <c r="K842">
        <v>389</v>
      </c>
      <c r="N842">
        <f t="shared" si="72"/>
        <v>0.34063078007854947</v>
      </c>
      <c r="P842">
        <f t="shared" si="73"/>
        <v>1.3250537345055575</v>
      </c>
      <c r="S842">
        <v>1</v>
      </c>
      <c r="T842" t="s">
        <v>144</v>
      </c>
      <c r="V842" t="s">
        <v>231</v>
      </c>
      <c r="W842" s="3" t="s">
        <v>202</v>
      </c>
    </row>
    <row r="843" spans="1:24">
      <c r="A843" s="4" t="s">
        <v>234</v>
      </c>
      <c r="B843" t="s">
        <v>53</v>
      </c>
      <c r="C843" s="1">
        <v>42221</v>
      </c>
      <c r="D843" t="s">
        <v>237</v>
      </c>
      <c r="E843" s="1" t="s">
        <v>236</v>
      </c>
      <c r="F843" t="s">
        <v>49</v>
      </c>
      <c r="G843">
        <v>1</v>
      </c>
      <c r="H843">
        <v>1</v>
      </c>
      <c r="I843">
        <v>75</v>
      </c>
      <c r="K843">
        <v>450</v>
      </c>
      <c r="N843">
        <f t="shared" ref="N843:N846" si="74">I843/($X$4*S843)</f>
        <v>0.25547308505891209</v>
      </c>
      <c r="P843">
        <f t="shared" ref="P843:P846" si="75">K843/($X$4*S843)</f>
        <v>1.5328385103534727</v>
      </c>
      <c r="S843">
        <v>1</v>
      </c>
      <c r="T843" t="s">
        <v>6</v>
      </c>
      <c r="U843" t="s">
        <v>241</v>
      </c>
      <c r="V843" t="s">
        <v>238</v>
      </c>
      <c r="W843" s="3" t="s">
        <v>202</v>
      </c>
      <c r="X843" s="3" t="s">
        <v>239</v>
      </c>
    </row>
    <row r="844" spans="1:24">
      <c r="A844" s="4" t="s">
        <v>234</v>
      </c>
      <c r="B844" t="s">
        <v>53</v>
      </c>
      <c r="C844" s="1">
        <v>42221</v>
      </c>
      <c r="D844" t="s">
        <v>237</v>
      </c>
      <c r="E844" s="1" t="s">
        <v>236</v>
      </c>
      <c r="F844" t="s">
        <v>49</v>
      </c>
      <c r="G844">
        <v>1</v>
      </c>
      <c r="H844">
        <v>2</v>
      </c>
      <c r="I844">
        <v>80</v>
      </c>
      <c r="K844">
        <v>492</v>
      </c>
      <c r="N844">
        <f t="shared" si="74"/>
        <v>0.2725046240628396</v>
      </c>
      <c r="P844">
        <f t="shared" si="75"/>
        <v>1.6759034379864635</v>
      </c>
      <c r="S844">
        <v>1</v>
      </c>
      <c r="T844" t="s">
        <v>6</v>
      </c>
      <c r="V844" t="s">
        <v>238</v>
      </c>
      <c r="W844" s="3" t="s">
        <v>202</v>
      </c>
      <c r="X844" s="3" t="s">
        <v>239</v>
      </c>
    </row>
    <row r="845" spans="1:24">
      <c r="A845" s="4" t="s">
        <v>234</v>
      </c>
      <c r="B845" t="s">
        <v>53</v>
      </c>
      <c r="C845" s="1">
        <v>42221</v>
      </c>
      <c r="D845" t="s">
        <v>237</v>
      </c>
      <c r="E845" s="1" t="s">
        <v>236</v>
      </c>
      <c r="F845" t="s">
        <v>49</v>
      </c>
      <c r="G845">
        <v>1</v>
      </c>
      <c r="H845">
        <v>3</v>
      </c>
      <c r="I845">
        <v>132</v>
      </c>
      <c r="K845">
        <v>85</v>
      </c>
      <c r="N845">
        <f t="shared" si="74"/>
        <v>0.44963262970368534</v>
      </c>
      <c r="P845">
        <f t="shared" si="75"/>
        <v>0.28953616306676705</v>
      </c>
      <c r="S845">
        <v>1</v>
      </c>
      <c r="T845" t="s">
        <v>38</v>
      </c>
      <c r="U845" t="s">
        <v>242</v>
      </c>
      <c r="V845" t="s">
        <v>238</v>
      </c>
      <c r="W845" s="3" t="s">
        <v>202</v>
      </c>
      <c r="X845" s="3" t="s">
        <v>239</v>
      </c>
    </row>
    <row r="846" spans="1:24">
      <c r="A846" s="4" t="s">
        <v>234</v>
      </c>
      <c r="B846" t="s">
        <v>53</v>
      </c>
      <c r="C846" s="1">
        <v>42221</v>
      </c>
      <c r="D846" t="s">
        <v>237</v>
      </c>
      <c r="E846" s="1" t="s">
        <v>236</v>
      </c>
      <c r="F846" t="s">
        <v>49</v>
      </c>
      <c r="G846">
        <v>1</v>
      </c>
      <c r="H846">
        <v>4</v>
      </c>
      <c r="I846">
        <v>128</v>
      </c>
      <c r="K846">
        <v>97</v>
      </c>
      <c r="N846">
        <f t="shared" si="74"/>
        <v>0.43600739850054332</v>
      </c>
      <c r="P846">
        <f t="shared" si="75"/>
        <v>0.33041185667619299</v>
      </c>
      <c r="S846">
        <v>1</v>
      </c>
      <c r="T846" t="s">
        <v>38</v>
      </c>
      <c r="V846" t="s">
        <v>238</v>
      </c>
      <c r="W846" s="3" t="s">
        <v>202</v>
      </c>
      <c r="X846" s="3" t="s">
        <v>239</v>
      </c>
    </row>
    <row r="847" spans="1:24">
      <c r="A847" s="4" t="s">
        <v>240</v>
      </c>
      <c r="B847" t="s">
        <v>53</v>
      </c>
      <c r="C847" s="1">
        <v>42222</v>
      </c>
      <c r="D847" t="s">
        <v>237</v>
      </c>
      <c r="E847" s="1" t="s">
        <v>236</v>
      </c>
      <c r="F847" t="s">
        <v>50</v>
      </c>
      <c r="G847">
        <v>1</v>
      </c>
      <c r="H847">
        <v>1</v>
      </c>
      <c r="I847">
        <v>120</v>
      </c>
      <c r="K847">
        <v>475</v>
      </c>
      <c r="N847">
        <f t="shared" ref="N847:N850" si="76">I847/($X$4*S847)</f>
        <v>0.40875693609425939</v>
      </c>
      <c r="P847">
        <f t="shared" ref="P847:P850" si="77">K847/($X$4*S847)</f>
        <v>1.6179962053731101</v>
      </c>
      <c r="S847">
        <v>1</v>
      </c>
      <c r="T847" t="s">
        <v>6</v>
      </c>
      <c r="U847" t="s">
        <v>243</v>
      </c>
      <c r="V847" t="s">
        <v>238</v>
      </c>
      <c r="W847" s="3" t="s">
        <v>202</v>
      </c>
    </row>
    <row r="848" spans="1:24">
      <c r="A848" s="4" t="s">
        <v>240</v>
      </c>
      <c r="B848" t="s">
        <v>53</v>
      </c>
      <c r="C848" s="1">
        <v>42222</v>
      </c>
      <c r="D848" t="s">
        <v>237</v>
      </c>
      <c r="E848" s="1" t="s">
        <v>236</v>
      </c>
      <c r="F848" t="s">
        <v>50</v>
      </c>
      <c r="G848">
        <v>1</v>
      </c>
      <c r="H848">
        <v>2</v>
      </c>
      <c r="I848">
        <v>104</v>
      </c>
      <c r="K848">
        <v>481</v>
      </c>
      <c r="N848">
        <f t="shared" si="76"/>
        <v>0.35425601128169149</v>
      </c>
      <c r="P848">
        <f t="shared" si="77"/>
        <v>1.6384340521778231</v>
      </c>
      <c r="S848">
        <v>1</v>
      </c>
      <c r="T848" t="s">
        <v>6</v>
      </c>
      <c r="U848" t="s">
        <v>243</v>
      </c>
      <c r="V848" t="s">
        <v>238</v>
      </c>
      <c r="W848" s="3" t="s">
        <v>202</v>
      </c>
    </row>
    <row r="849" spans="1:23">
      <c r="A849" s="4" t="s">
        <v>240</v>
      </c>
      <c r="B849" t="s">
        <v>53</v>
      </c>
      <c r="C849" s="1">
        <v>42222</v>
      </c>
      <c r="D849" t="s">
        <v>237</v>
      </c>
      <c r="E849" s="1" t="s">
        <v>236</v>
      </c>
      <c r="F849" t="s">
        <v>50</v>
      </c>
      <c r="G849">
        <v>1</v>
      </c>
      <c r="H849">
        <v>3</v>
      </c>
      <c r="I849">
        <v>163</v>
      </c>
      <c r="K849">
        <v>87</v>
      </c>
      <c r="N849">
        <f t="shared" si="76"/>
        <v>0.55522817152803561</v>
      </c>
      <c r="P849">
        <f t="shared" si="77"/>
        <v>0.29634877866833803</v>
      </c>
      <c r="S849">
        <v>1</v>
      </c>
      <c r="T849" t="s">
        <v>38</v>
      </c>
      <c r="U849" t="s">
        <v>244</v>
      </c>
      <c r="V849" t="s">
        <v>238</v>
      </c>
      <c r="W849" s="3" t="s">
        <v>202</v>
      </c>
    </row>
    <row r="850" spans="1:23">
      <c r="A850" s="4" t="s">
        <v>240</v>
      </c>
      <c r="B850" t="s">
        <v>53</v>
      </c>
      <c r="C850" s="1">
        <v>42222</v>
      </c>
      <c r="D850" t="s">
        <v>237</v>
      </c>
      <c r="E850" s="1" t="s">
        <v>236</v>
      </c>
      <c r="F850" t="s">
        <v>50</v>
      </c>
      <c r="G850">
        <v>1</v>
      </c>
      <c r="H850">
        <v>4</v>
      </c>
      <c r="I850">
        <v>151</v>
      </c>
      <c r="K850">
        <v>97</v>
      </c>
      <c r="N850">
        <f t="shared" si="76"/>
        <v>0.51435247791860972</v>
      </c>
      <c r="P850">
        <f t="shared" si="77"/>
        <v>0.33041185667619299</v>
      </c>
      <c r="S850">
        <v>1</v>
      </c>
      <c r="T850" t="s">
        <v>38</v>
      </c>
      <c r="U850" t="s">
        <v>244</v>
      </c>
      <c r="V850" t="s">
        <v>238</v>
      </c>
      <c r="W850" s="3" t="s">
        <v>202</v>
      </c>
    </row>
    <row r="851" spans="1:23">
      <c r="A851" s="4" t="s">
        <v>240</v>
      </c>
      <c r="B851" t="s">
        <v>53</v>
      </c>
      <c r="C851" s="1">
        <v>42222</v>
      </c>
      <c r="D851" t="s">
        <v>237</v>
      </c>
      <c r="E851" s="1" t="s">
        <v>236</v>
      </c>
      <c r="F851" t="s">
        <v>61</v>
      </c>
      <c r="G851">
        <v>1</v>
      </c>
      <c r="H851">
        <v>1</v>
      </c>
      <c r="I851">
        <v>116</v>
      </c>
      <c r="K851">
        <v>472</v>
      </c>
      <c r="N851">
        <f t="shared" ref="N851:N858" si="78">I851/($X$4*S851)</f>
        <v>0.39513170489111737</v>
      </c>
      <c r="P851">
        <f t="shared" ref="P851:P858" si="79">K851/($X$4*S851)</f>
        <v>1.6077772819707536</v>
      </c>
      <c r="S851">
        <v>1</v>
      </c>
      <c r="T851" t="s">
        <v>6</v>
      </c>
      <c r="V851" t="s">
        <v>238</v>
      </c>
      <c r="W851" s="3" t="s">
        <v>202</v>
      </c>
    </row>
    <row r="852" spans="1:23">
      <c r="A852" s="4" t="s">
        <v>240</v>
      </c>
      <c r="B852" t="s">
        <v>53</v>
      </c>
      <c r="C852" s="1">
        <v>42222</v>
      </c>
      <c r="D852" t="s">
        <v>237</v>
      </c>
      <c r="E852" s="1" t="s">
        <v>236</v>
      </c>
      <c r="F852" t="s">
        <v>61</v>
      </c>
      <c r="G852">
        <v>1</v>
      </c>
      <c r="H852">
        <v>2</v>
      </c>
      <c r="I852">
        <v>107</v>
      </c>
      <c r="K852">
        <v>485</v>
      </c>
      <c r="N852">
        <f t="shared" si="78"/>
        <v>0.36447493468404796</v>
      </c>
      <c r="P852">
        <f t="shared" si="79"/>
        <v>1.6520592833809651</v>
      </c>
      <c r="S852">
        <v>1</v>
      </c>
      <c r="T852" t="s">
        <v>6</v>
      </c>
      <c r="V852" t="s">
        <v>238</v>
      </c>
      <c r="W852" s="3" t="s">
        <v>202</v>
      </c>
    </row>
    <row r="853" spans="1:23">
      <c r="A853" s="4" t="s">
        <v>240</v>
      </c>
      <c r="B853" t="s">
        <v>53</v>
      </c>
      <c r="C853" s="1">
        <v>42222</v>
      </c>
      <c r="D853" t="s">
        <v>237</v>
      </c>
      <c r="E853" s="1" t="s">
        <v>236</v>
      </c>
      <c r="F853" t="s">
        <v>61</v>
      </c>
      <c r="G853">
        <v>1</v>
      </c>
      <c r="H853">
        <v>3</v>
      </c>
      <c r="I853">
        <v>161</v>
      </c>
      <c r="K853">
        <v>102</v>
      </c>
      <c r="N853">
        <f t="shared" si="78"/>
        <v>0.54841555592646463</v>
      </c>
      <c r="P853">
        <f t="shared" si="79"/>
        <v>0.34744339568012045</v>
      </c>
      <c r="S853">
        <v>1</v>
      </c>
      <c r="T853" t="s">
        <v>38</v>
      </c>
      <c r="V853" t="s">
        <v>238</v>
      </c>
      <c r="W853" s="3" t="s">
        <v>202</v>
      </c>
    </row>
    <row r="854" spans="1:23">
      <c r="A854" s="4" t="s">
        <v>240</v>
      </c>
      <c r="B854" t="s">
        <v>53</v>
      </c>
      <c r="C854" s="1">
        <v>42222</v>
      </c>
      <c r="D854" t="s">
        <v>237</v>
      </c>
      <c r="E854" s="1" t="s">
        <v>236</v>
      </c>
      <c r="F854" t="s">
        <v>61</v>
      </c>
      <c r="G854">
        <v>1</v>
      </c>
      <c r="H854">
        <v>4</v>
      </c>
      <c r="I854">
        <v>172</v>
      </c>
      <c r="K854">
        <v>78</v>
      </c>
      <c r="N854">
        <f t="shared" si="78"/>
        <v>0.58588494173510508</v>
      </c>
      <c r="P854">
        <f t="shared" si="79"/>
        <v>0.26569200846126861</v>
      </c>
      <c r="S854">
        <v>1</v>
      </c>
      <c r="T854" t="s">
        <v>38</v>
      </c>
      <c r="V854" t="s">
        <v>238</v>
      </c>
      <c r="W854" s="3" t="s">
        <v>202</v>
      </c>
    </row>
    <row r="855" spans="1:23">
      <c r="A855" s="4" t="s">
        <v>240</v>
      </c>
      <c r="B855" t="s">
        <v>53</v>
      </c>
      <c r="C855" s="1">
        <v>42222</v>
      </c>
      <c r="D855" t="s">
        <v>237</v>
      </c>
      <c r="E855" s="1" t="s">
        <v>236</v>
      </c>
      <c r="F855" t="s">
        <v>61</v>
      </c>
      <c r="G855">
        <v>2</v>
      </c>
      <c r="H855">
        <v>1</v>
      </c>
      <c r="I855">
        <v>127</v>
      </c>
      <c r="K855">
        <v>470</v>
      </c>
      <c r="N855">
        <f t="shared" si="78"/>
        <v>0.43260109069975783</v>
      </c>
      <c r="P855">
        <f t="shared" si="79"/>
        <v>1.6009646663691826</v>
      </c>
      <c r="S855">
        <v>1</v>
      </c>
      <c r="T855" t="s">
        <v>6</v>
      </c>
      <c r="V855" t="s">
        <v>238</v>
      </c>
      <c r="W855" s="3" t="s">
        <v>202</v>
      </c>
    </row>
    <row r="856" spans="1:23">
      <c r="A856" s="4" t="s">
        <v>240</v>
      </c>
      <c r="B856" t="s">
        <v>53</v>
      </c>
      <c r="C856" s="1">
        <v>42222</v>
      </c>
      <c r="D856" t="s">
        <v>237</v>
      </c>
      <c r="E856" s="1" t="s">
        <v>236</v>
      </c>
      <c r="F856" t="s">
        <v>61</v>
      </c>
      <c r="G856">
        <v>2</v>
      </c>
      <c r="H856">
        <v>2</v>
      </c>
      <c r="I856">
        <v>134</v>
      </c>
      <c r="K856">
        <v>487</v>
      </c>
      <c r="N856">
        <f t="shared" si="78"/>
        <v>0.45644524530525632</v>
      </c>
      <c r="P856">
        <f t="shared" si="79"/>
        <v>1.658871898982536</v>
      </c>
      <c r="S856">
        <v>1</v>
      </c>
      <c r="T856" t="s">
        <v>6</v>
      </c>
      <c r="V856" t="s">
        <v>238</v>
      </c>
      <c r="W856" s="3" t="s">
        <v>202</v>
      </c>
    </row>
    <row r="857" spans="1:23">
      <c r="A857" s="4" t="s">
        <v>240</v>
      </c>
      <c r="B857" t="s">
        <v>53</v>
      </c>
      <c r="C857" s="1">
        <v>42222</v>
      </c>
      <c r="D857" t="s">
        <v>237</v>
      </c>
      <c r="E857" s="1" t="s">
        <v>236</v>
      </c>
      <c r="F857" t="s">
        <v>61</v>
      </c>
      <c r="G857">
        <v>2</v>
      </c>
      <c r="H857">
        <v>3</v>
      </c>
      <c r="I857">
        <v>161</v>
      </c>
      <c r="K857">
        <v>101</v>
      </c>
      <c r="N857">
        <f t="shared" si="78"/>
        <v>0.54841555592646463</v>
      </c>
      <c r="P857">
        <f t="shared" si="79"/>
        <v>0.34403708787933496</v>
      </c>
      <c r="S857">
        <v>1</v>
      </c>
      <c r="T857" t="s">
        <v>38</v>
      </c>
      <c r="V857" t="s">
        <v>238</v>
      </c>
      <c r="W857" s="3" t="s">
        <v>202</v>
      </c>
    </row>
    <row r="858" spans="1:23">
      <c r="A858" s="4" t="s">
        <v>240</v>
      </c>
      <c r="B858" t="s">
        <v>53</v>
      </c>
      <c r="C858" s="1">
        <v>42222</v>
      </c>
      <c r="D858" t="s">
        <v>237</v>
      </c>
      <c r="E858" s="1" t="s">
        <v>236</v>
      </c>
      <c r="F858" t="s">
        <v>61</v>
      </c>
      <c r="G858">
        <v>2</v>
      </c>
      <c r="H858">
        <v>4</v>
      </c>
      <c r="I858">
        <v>156</v>
      </c>
      <c r="K858">
        <v>78</v>
      </c>
      <c r="N858">
        <f t="shared" si="78"/>
        <v>0.53138401692253723</v>
      </c>
      <c r="P858">
        <f t="shared" si="79"/>
        <v>0.26569200846126861</v>
      </c>
      <c r="S858">
        <v>1</v>
      </c>
      <c r="T858" t="s">
        <v>38</v>
      </c>
      <c r="V858" t="s">
        <v>238</v>
      </c>
      <c r="W858" s="3" t="s">
        <v>202</v>
      </c>
    </row>
    <row r="859" spans="1:23">
      <c r="A859" s="4" t="s">
        <v>240</v>
      </c>
      <c r="B859" t="s">
        <v>53</v>
      </c>
      <c r="C859" s="1">
        <v>42222</v>
      </c>
      <c r="D859" t="s">
        <v>237</v>
      </c>
      <c r="E859" s="1" t="s">
        <v>236</v>
      </c>
      <c r="F859" t="s">
        <v>79</v>
      </c>
      <c r="G859">
        <v>1</v>
      </c>
      <c r="H859">
        <v>1</v>
      </c>
      <c r="I859">
        <v>113</v>
      </c>
      <c r="K859">
        <v>473</v>
      </c>
      <c r="N859">
        <f t="shared" ref="N859:N862" si="80">I859/($X$4*S859)</f>
        <v>0.3849127814887609</v>
      </c>
      <c r="P859">
        <f t="shared" ref="P859:P862" si="81">K859/($X$4*S859)</f>
        <v>1.611183589771539</v>
      </c>
      <c r="S859">
        <v>1</v>
      </c>
      <c r="T859" t="s">
        <v>6</v>
      </c>
      <c r="V859" t="s">
        <v>238</v>
      </c>
      <c r="W859" s="3" t="s">
        <v>202</v>
      </c>
    </row>
    <row r="860" spans="1:23">
      <c r="A860" s="4" t="s">
        <v>240</v>
      </c>
      <c r="B860" t="s">
        <v>53</v>
      </c>
      <c r="C860" s="1">
        <v>42222</v>
      </c>
      <c r="D860" t="s">
        <v>237</v>
      </c>
      <c r="E860" s="1" t="s">
        <v>236</v>
      </c>
      <c r="F860" t="s">
        <v>79</v>
      </c>
      <c r="G860">
        <v>1</v>
      </c>
      <c r="H860">
        <v>2</v>
      </c>
      <c r="I860">
        <v>117</v>
      </c>
      <c r="K860">
        <v>452</v>
      </c>
      <c r="N860">
        <f t="shared" si="80"/>
        <v>0.39853801269190292</v>
      </c>
      <c r="P860">
        <f t="shared" si="81"/>
        <v>1.5396511259550436</v>
      </c>
      <c r="S860">
        <v>1</v>
      </c>
      <c r="T860" t="s">
        <v>6</v>
      </c>
      <c r="V860" t="s">
        <v>238</v>
      </c>
      <c r="W860" s="3" t="s">
        <v>202</v>
      </c>
    </row>
    <row r="861" spans="1:23">
      <c r="A861" s="4" t="s">
        <v>240</v>
      </c>
      <c r="B861" t="s">
        <v>53</v>
      </c>
      <c r="C861" s="1">
        <v>42222</v>
      </c>
      <c r="D861" t="s">
        <v>237</v>
      </c>
      <c r="E861" s="1" t="s">
        <v>236</v>
      </c>
      <c r="F861" t="s">
        <v>79</v>
      </c>
      <c r="G861">
        <v>1</v>
      </c>
      <c r="H861">
        <v>3</v>
      </c>
      <c r="I861">
        <v>155</v>
      </c>
      <c r="K861">
        <v>78</v>
      </c>
      <c r="N861">
        <f t="shared" si="80"/>
        <v>0.52797770912175168</v>
      </c>
      <c r="P861">
        <f t="shared" si="81"/>
        <v>0.26569200846126861</v>
      </c>
      <c r="S861">
        <v>1</v>
      </c>
      <c r="T861" t="s">
        <v>38</v>
      </c>
      <c r="V861" t="s">
        <v>238</v>
      </c>
      <c r="W861" s="3" t="s">
        <v>202</v>
      </c>
    </row>
    <row r="862" spans="1:23">
      <c r="A862" s="4" t="s">
        <v>240</v>
      </c>
      <c r="B862" t="s">
        <v>53</v>
      </c>
      <c r="C862" s="1">
        <v>42222</v>
      </c>
      <c r="D862" t="s">
        <v>237</v>
      </c>
      <c r="E862" s="1" t="s">
        <v>236</v>
      </c>
      <c r="F862" t="s">
        <v>79</v>
      </c>
      <c r="G862">
        <v>1</v>
      </c>
      <c r="H862">
        <v>4</v>
      </c>
      <c r="I862">
        <v>147</v>
      </c>
      <c r="K862">
        <v>65</v>
      </c>
      <c r="N862">
        <f t="shared" si="80"/>
        <v>0.50072724671546776</v>
      </c>
      <c r="P862">
        <f t="shared" si="81"/>
        <v>0.22141000705105715</v>
      </c>
      <c r="S862">
        <v>1</v>
      </c>
      <c r="T862" t="s">
        <v>38</v>
      </c>
      <c r="V862" t="s">
        <v>238</v>
      </c>
      <c r="W862" s="3" t="s">
        <v>202</v>
      </c>
    </row>
    <row r="863" spans="1:23">
      <c r="A863" s="4" t="s">
        <v>240</v>
      </c>
      <c r="B863" t="s">
        <v>53</v>
      </c>
      <c r="C863" s="1">
        <v>42222</v>
      </c>
      <c r="D863" t="s">
        <v>237</v>
      </c>
      <c r="E863" s="1" t="s">
        <v>236</v>
      </c>
      <c r="F863" t="s">
        <v>94</v>
      </c>
      <c r="G863">
        <v>1</v>
      </c>
      <c r="H863">
        <v>1</v>
      </c>
      <c r="I863">
        <v>101</v>
      </c>
      <c r="K863">
        <v>506</v>
      </c>
      <c r="N863">
        <f t="shared" ref="N863:N866" si="82">I863/($X$4*S863)</f>
        <v>0.34403708787933496</v>
      </c>
      <c r="P863">
        <f t="shared" ref="P863:P866" si="83">K863/($X$4*S863)</f>
        <v>1.7235917471974604</v>
      </c>
      <c r="S863">
        <v>1</v>
      </c>
      <c r="T863" t="s">
        <v>6</v>
      </c>
      <c r="V863" t="s">
        <v>238</v>
      </c>
      <c r="W863" s="3" t="s">
        <v>202</v>
      </c>
    </row>
    <row r="864" spans="1:23">
      <c r="A864" s="4" t="s">
        <v>240</v>
      </c>
      <c r="B864" t="s">
        <v>53</v>
      </c>
      <c r="C864" s="1">
        <v>42222</v>
      </c>
      <c r="D864" t="s">
        <v>237</v>
      </c>
      <c r="E864" s="1" t="s">
        <v>236</v>
      </c>
      <c r="F864" t="s">
        <v>94</v>
      </c>
      <c r="G864">
        <v>1</v>
      </c>
      <c r="H864">
        <v>2</v>
      </c>
      <c r="I864">
        <v>92</v>
      </c>
      <c r="K864">
        <v>519</v>
      </c>
      <c r="N864">
        <f t="shared" si="82"/>
        <v>0.31338031767226554</v>
      </c>
      <c r="P864">
        <f t="shared" si="83"/>
        <v>1.7678737486076719</v>
      </c>
      <c r="S864">
        <v>1</v>
      </c>
      <c r="T864" t="s">
        <v>6</v>
      </c>
      <c r="V864" t="s">
        <v>238</v>
      </c>
      <c r="W864" s="3" t="s">
        <v>202</v>
      </c>
    </row>
    <row r="865" spans="1:23">
      <c r="A865" s="4" t="s">
        <v>240</v>
      </c>
      <c r="B865" t="s">
        <v>53</v>
      </c>
      <c r="C865" s="1">
        <v>42222</v>
      </c>
      <c r="D865" t="s">
        <v>237</v>
      </c>
      <c r="E865" s="1" t="s">
        <v>236</v>
      </c>
      <c r="F865" t="s">
        <v>94</v>
      </c>
      <c r="G865">
        <v>1</v>
      </c>
      <c r="H865">
        <v>3</v>
      </c>
      <c r="I865">
        <v>128</v>
      </c>
      <c r="K865">
        <v>87</v>
      </c>
      <c r="N865">
        <f t="shared" si="82"/>
        <v>0.43600739850054332</v>
      </c>
      <c r="P865">
        <f t="shared" si="83"/>
        <v>0.29634877866833803</v>
      </c>
      <c r="S865">
        <v>1</v>
      </c>
      <c r="T865" t="s">
        <v>38</v>
      </c>
      <c r="V865" t="s">
        <v>238</v>
      </c>
      <c r="W865" s="3" t="s">
        <v>202</v>
      </c>
    </row>
    <row r="866" spans="1:23">
      <c r="A866" s="4" t="s">
        <v>240</v>
      </c>
      <c r="B866" t="s">
        <v>53</v>
      </c>
      <c r="C866" s="1">
        <v>42222</v>
      </c>
      <c r="D866" t="s">
        <v>237</v>
      </c>
      <c r="E866" s="1" t="s">
        <v>236</v>
      </c>
      <c r="F866" t="s">
        <v>94</v>
      </c>
      <c r="G866">
        <v>1</v>
      </c>
      <c r="H866">
        <v>4</v>
      </c>
      <c r="I866">
        <v>110</v>
      </c>
      <c r="K866">
        <v>85</v>
      </c>
      <c r="N866">
        <f t="shared" si="82"/>
        <v>0.37469385808640443</v>
      </c>
      <c r="P866">
        <f t="shared" si="83"/>
        <v>0.28953616306676705</v>
      </c>
      <c r="S866">
        <v>1</v>
      </c>
      <c r="T866" t="s">
        <v>38</v>
      </c>
      <c r="V866" t="s">
        <v>238</v>
      </c>
      <c r="W866" s="3" t="s">
        <v>202</v>
      </c>
    </row>
    <row r="867" spans="1:23">
      <c r="A867" s="4" t="s">
        <v>240</v>
      </c>
      <c r="B867" t="s">
        <v>53</v>
      </c>
      <c r="C867" s="1">
        <v>42222</v>
      </c>
      <c r="D867" t="s">
        <v>237</v>
      </c>
      <c r="E867" s="1" t="s">
        <v>236</v>
      </c>
      <c r="F867" t="s">
        <v>111</v>
      </c>
      <c r="G867">
        <v>1</v>
      </c>
      <c r="H867">
        <v>1</v>
      </c>
      <c r="I867">
        <v>92</v>
      </c>
      <c r="K867">
        <v>506</v>
      </c>
      <c r="N867">
        <f t="shared" ref="N867:N870" si="84">I867/($X$4*S867)</f>
        <v>0.31338031767226554</v>
      </c>
      <c r="P867">
        <f t="shared" ref="P867:P870" si="85">K867/($X$4*S867)</f>
        <v>1.7235917471974604</v>
      </c>
      <c r="S867">
        <v>1</v>
      </c>
      <c r="T867" t="s">
        <v>6</v>
      </c>
      <c r="V867" t="s">
        <v>238</v>
      </c>
      <c r="W867" s="3" t="s">
        <v>202</v>
      </c>
    </row>
    <row r="868" spans="1:23">
      <c r="A868" s="4" t="s">
        <v>240</v>
      </c>
      <c r="B868" t="s">
        <v>53</v>
      </c>
      <c r="C868" s="1">
        <v>42222</v>
      </c>
      <c r="D868" t="s">
        <v>237</v>
      </c>
      <c r="E868" s="1" t="s">
        <v>236</v>
      </c>
      <c r="F868" t="s">
        <v>111</v>
      </c>
      <c r="G868">
        <v>1</v>
      </c>
      <c r="H868">
        <v>2</v>
      </c>
      <c r="I868">
        <v>102</v>
      </c>
      <c r="K868">
        <v>523</v>
      </c>
      <c r="N868">
        <f t="shared" si="84"/>
        <v>0.34744339568012045</v>
      </c>
      <c r="P868">
        <f t="shared" si="85"/>
        <v>1.7814989798108138</v>
      </c>
      <c r="S868">
        <v>1</v>
      </c>
      <c r="T868" t="s">
        <v>6</v>
      </c>
      <c r="V868" t="s">
        <v>238</v>
      </c>
      <c r="W868" s="3" t="s">
        <v>202</v>
      </c>
    </row>
    <row r="869" spans="1:23">
      <c r="A869" s="4" t="s">
        <v>240</v>
      </c>
      <c r="B869" t="s">
        <v>53</v>
      </c>
      <c r="C869" s="1">
        <v>42222</v>
      </c>
      <c r="D869" t="s">
        <v>237</v>
      </c>
      <c r="E869" s="1" t="s">
        <v>236</v>
      </c>
      <c r="F869" t="s">
        <v>111</v>
      </c>
      <c r="G869">
        <v>1</v>
      </c>
      <c r="H869">
        <v>3</v>
      </c>
      <c r="I869">
        <v>151</v>
      </c>
      <c r="K869">
        <v>64</v>
      </c>
      <c r="N869">
        <f t="shared" si="84"/>
        <v>0.51435247791860972</v>
      </c>
      <c r="P869">
        <f t="shared" si="85"/>
        <v>0.21800369925027166</v>
      </c>
      <c r="S869">
        <v>1</v>
      </c>
      <c r="T869" t="s">
        <v>38</v>
      </c>
      <c r="V869" t="s">
        <v>238</v>
      </c>
      <c r="W869" s="3" t="s">
        <v>202</v>
      </c>
    </row>
    <row r="870" spans="1:23">
      <c r="A870" s="4" t="s">
        <v>240</v>
      </c>
      <c r="B870" t="s">
        <v>53</v>
      </c>
      <c r="C870" s="1">
        <v>42222</v>
      </c>
      <c r="D870" t="s">
        <v>237</v>
      </c>
      <c r="E870" s="1" t="s">
        <v>236</v>
      </c>
      <c r="F870" t="s">
        <v>111</v>
      </c>
      <c r="G870">
        <v>1</v>
      </c>
      <c r="H870">
        <v>4</v>
      </c>
      <c r="I870">
        <v>160</v>
      </c>
      <c r="K870">
        <v>74</v>
      </c>
      <c r="N870">
        <f t="shared" si="84"/>
        <v>0.54500924812567919</v>
      </c>
      <c r="P870">
        <f t="shared" si="85"/>
        <v>0.2520667772581266</v>
      </c>
      <c r="S870">
        <v>1</v>
      </c>
      <c r="T870" t="s">
        <v>38</v>
      </c>
      <c r="V870" t="s">
        <v>238</v>
      </c>
      <c r="W870" s="3" t="s">
        <v>202</v>
      </c>
    </row>
    <row r="871" spans="1:23">
      <c r="A871" s="4" t="s">
        <v>240</v>
      </c>
      <c r="B871" t="s">
        <v>53</v>
      </c>
      <c r="C871" s="1">
        <v>42222</v>
      </c>
      <c r="D871" t="s">
        <v>237</v>
      </c>
      <c r="E871" s="1" t="s">
        <v>236</v>
      </c>
      <c r="F871" t="s">
        <v>112</v>
      </c>
      <c r="G871">
        <v>1</v>
      </c>
      <c r="H871">
        <v>1</v>
      </c>
      <c r="I871">
        <v>121</v>
      </c>
      <c r="K871">
        <v>490</v>
      </c>
      <c r="N871">
        <f t="shared" ref="N871:N874" si="86">I871/($X$4*S871)</f>
        <v>0.41216324389504488</v>
      </c>
      <c r="P871">
        <f t="shared" ref="P871:P874" si="87">K871/($X$4*S871)</f>
        <v>1.6690908223848924</v>
      </c>
      <c r="S871">
        <v>1</v>
      </c>
      <c r="T871" t="s">
        <v>6</v>
      </c>
      <c r="V871" t="s">
        <v>238</v>
      </c>
      <c r="W871" s="3" t="s">
        <v>202</v>
      </c>
    </row>
    <row r="872" spans="1:23">
      <c r="A872" s="4" t="s">
        <v>240</v>
      </c>
      <c r="B872" t="s">
        <v>53</v>
      </c>
      <c r="C872" s="1">
        <v>42222</v>
      </c>
      <c r="D872" t="s">
        <v>237</v>
      </c>
      <c r="E872" s="1" t="s">
        <v>236</v>
      </c>
      <c r="F872" t="s">
        <v>112</v>
      </c>
      <c r="G872">
        <v>1</v>
      </c>
      <c r="H872">
        <v>2</v>
      </c>
      <c r="I872">
        <v>115</v>
      </c>
      <c r="K872">
        <v>461</v>
      </c>
      <c r="N872">
        <f t="shared" si="86"/>
        <v>0.39172539709033188</v>
      </c>
      <c r="P872">
        <f t="shared" si="87"/>
        <v>1.5703078961621131</v>
      </c>
      <c r="S872">
        <v>1</v>
      </c>
      <c r="T872" t="s">
        <v>6</v>
      </c>
      <c r="V872" t="s">
        <v>238</v>
      </c>
      <c r="W872" s="3" t="s">
        <v>202</v>
      </c>
    </row>
    <row r="873" spans="1:23">
      <c r="A873" s="4" t="s">
        <v>240</v>
      </c>
      <c r="B873" t="s">
        <v>53</v>
      </c>
      <c r="C873" s="1">
        <v>42222</v>
      </c>
      <c r="D873" t="s">
        <v>237</v>
      </c>
      <c r="E873" s="1" t="s">
        <v>236</v>
      </c>
      <c r="F873" t="s">
        <v>112</v>
      </c>
      <c r="G873">
        <v>1</v>
      </c>
      <c r="H873">
        <v>3</v>
      </c>
      <c r="I873">
        <v>167</v>
      </c>
      <c r="K873">
        <v>68</v>
      </c>
      <c r="N873">
        <f t="shared" si="86"/>
        <v>0.56885340273117768</v>
      </c>
      <c r="P873">
        <f t="shared" si="87"/>
        <v>0.23162893045341365</v>
      </c>
      <c r="S873">
        <v>1</v>
      </c>
      <c r="T873" t="s">
        <v>38</v>
      </c>
      <c r="V873" t="s">
        <v>238</v>
      </c>
      <c r="W873" s="3" t="s">
        <v>202</v>
      </c>
    </row>
    <row r="874" spans="1:23">
      <c r="A874" s="4" t="s">
        <v>240</v>
      </c>
      <c r="B874" t="s">
        <v>53</v>
      </c>
      <c r="C874" s="1">
        <v>42222</v>
      </c>
      <c r="D874" t="s">
        <v>237</v>
      </c>
      <c r="E874" s="1" t="s">
        <v>236</v>
      </c>
      <c r="F874" t="s">
        <v>112</v>
      </c>
      <c r="G874">
        <v>1</v>
      </c>
      <c r="H874">
        <v>4</v>
      </c>
      <c r="I874">
        <v>157</v>
      </c>
      <c r="K874">
        <v>120</v>
      </c>
      <c r="N874">
        <f t="shared" si="86"/>
        <v>0.53479032472332266</v>
      </c>
      <c r="P874">
        <f t="shared" si="87"/>
        <v>0.40875693609425939</v>
      </c>
      <c r="S874">
        <v>1</v>
      </c>
      <c r="T874" t="s">
        <v>38</v>
      </c>
      <c r="V874" t="s">
        <v>238</v>
      </c>
      <c r="W874" s="3" t="s">
        <v>202</v>
      </c>
    </row>
    <row r="875" spans="1:23">
      <c r="A875" s="4" t="s">
        <v>240</v>
      </c>
      <c r="B875" t="s">
        <v>53</v>
      </c>
      <c r="C875" s="1">
        <v>42222</v>
      </c>
      <c r="D875" t="s">
        <v>237</v>
      </c>
      <c r="E875" s="1" t="s">
        <v>236</v>
      </c>
      <c r="F875" t="s">
        <v>112</v>
      </c>
      <c r="G875">
        <v>2</v>
      </c>
      <c r="H875">
        <v>1</v>
      </c>
      <c r="I875">
        <v>126</v>
      </c>
      <c r="K875">
        <v>453</v>
      </c>
      <c r="N875">
        <f t="shared" ref="N875:N878" si="88">I875/($X$4*S875)</f>
        <v>0.42919478289897234</v>
      </c>
      <c r="P875">
        <f t="shared" ref="P875:P878" si="89">K875/($X$4*S875)</f>
        <v>1.5430574337558292</v>
      </c>
      <c r="S875">
        <v>1</v>
      </c>
      <c r="T875" t="s">
        <v>6</v>
      </c>
      <c r="V875" t="s">
        <v>238</v>
      </c>
      <c r="W875" s="3" t="s">
        <v>202</v>
      </c>
    </row>
    <row r="876" spans="1:23">
      <c r="A876" s="4" t="s">
        <v>240</v>
      </c>
      <c r="B876" t="s">
        <v>53</v>
      </c>
      <c r="C876" s="1">
        <v>42222</v>
      </c>
      <c r="D876" t="s">
        <v>237</v>
      </c>
      <c r="E876" s="1" t="s">
        <v>236</v>
      </c>
      <c r="F876" t="s">
        <v>112</v>
      </c>
      <c r="G876">
        <v>2</v>
      </c>
      <c r="H876">
        <v>2</v>
      </c>
      <c r="I876">
        <v>126</v>
      </c>
      <c r="K876">
        <v>463</v>
      </c>
      <c r="N876">
        <f t="shared" si="88"/>
        <v>0.42919478289897234</v>
      </c>
      <c r="P876">
        <f t="shared" si="89"/>
        <v>1.5771205117636842</v>
      </c>
      <c r="S876">
        <v>1</v>
      </c>
      <c r="T876" t="s">
        <v>6</v>
      </c>
      <c r="V876" t="s">
        <v>238</v>
      </c>
      <c r="W876" s="3" t="s">
        <v>202</v>
      </c>
    </row>
    <row r="877" spans="1:23">
      <c r="A877" s="4" t="s">
        <v>240</v>
      </c>
      <c r="B877" t="s">
        <v>53</v>
      </c>
      <c r="C877" s="1">
        <v>42222</v>
      </c>
      <c r="D877" t="s">
        <v>237</v>
      </c>
      <c r="E877" s="1" t="s">
        <v>236</v>
      </c>
      <c r="F877" t="s">
        <v>112</v>
      </c>
      <c r="G877">
        <v>2</v>
      </c>
      <c r="H877">
        <v>3</v>
      </c>
      <c r="I877">
        <v>173</v>
      </c>
      <c r="K877">
        <v>106</v>
      </c>
      <c r="N877">
        <f t="shared" si="88"/>
        <v>0.58929124953589063</v>
      </c>
      <c r="P877">
        <f t="shared" si="89"/>
        <v>0.36106862688326247</v>
      </c>
      <c r="S877">
        <v>1</v>
      </c>
      <c r="T877" t="s">
        <v>38</v>
      </c>
      <c r="V877" t="s">
        <v>238</v>
      </c>
      <c r="W877" s="3" t="s">
        <v>202</v>
      </c>
    </row>
    <row r="878" spans="1:23">
      <c r="A878" s="4" t="s">
        <v>240</v>
      </c>
      <c r="B878" t="s">
        <v>53</v>
      </c>
      <c r="C878" s="1">
        <v>42222</v>
      </c>
      <c r="D878" t="s">
        <v>237</v>
      </c>
      <c r="E878" s="1" t="s">
        <v>236</v>
      </c>
      <c r="F878" t="s">
        <v>112</v>
      </c>
      <c r="G878">
        <v>2</v>
      </c>
      <c r="H878">
        <v>4</v>
      </c>
      <c r="I878">
        <v>176</v>
      </c>
      <c r="K878">
        <v>106</v>
      </c>
      <c r="N878">
        <f t="shared" si="88"/>
        <v>0.59951017293824704</v>
      </c>
      <c r="P878">
        <f t="shared" si="89"/>
        <v>0.36106862688326247</v>
      </c>
      <c r="S878">
        <v>1</v>
      </c>
      <c r="T878" t="s">
        <v>38</v>
      </c>
      <c r="V878" t="s">
        <v>238</v>
      </c>
      <c r="W878" s="3" t="s">
        <v>202</v>
      </c>
    </row>
    <row r="879" spans="1:23">
      <c r="A879" s="4" t="s">
        <v>240</v>
      </c>
      <c r="B879" t="s">
        <v>53</v>
      </c>
      <c r="C879" s="1">
        <v>42222</v>
      </c>
      <c r="D879" t="s">
        <v>237</v>
      </c>
      <c r="E879" s="1" t="s">
        <v>236</v>
      </c>
      <c r="F879" t="s">
        <v>113</v>
      </c>
      <c r="G879">
        <v>1</v>
      </c>
      <c r="H879">
        <v>1</v>
      </c>
      <c r="I879">
        <v>114</v>
      </c>
      <c r="K879">
        <v>549</v>
      </c>
      <c r="N879">
        <f t="shared" ref="N879:N881" si="90">I879/($X$4*S879)</f>
        <v>0.38831908928954639</v>
      </c>
      <c r="P879">
        <f t="shared" ref="P879:P882" si="91">K879/($X$4*S879)</f>
        <v>1.8700629826312367</v>
      </c>
      <c r="S879">
        <v>1</v>
      </c>
      <c r="T879" t="s">
        <v>6</v>
      </c>
      <c r="V879" t="s">
        <v>238</v>
      </c>
      <c r="W879" s="3" t="s">
        <v>202</v>
      </c>
    </row>
    <row r="880" spans="1:23">
      <c r="A880" s="4" t="s">
        <v>240</v>
      </c>
      <c r="B880" t="s">
        <v>53</v>
      </c>
      <c r="C880" s="1">
        <v>42222</v>
      </c>
      <c r="D880" t="s">
        <v>237</v>
      </c>
      <c r="E880" s="1" t="s">
        <v>236</v>
      </c>
      <c r="F880" t="s">
        <v>113</v>
      </c>
      <c r="G880">
        <v>1</v>
      </c>
      <c r="H880">
        <v>2</v>
      </c>
      <c r="I880">
        <v>127</v>
      </c>
      <c r="K880">
        <v>549</v>
      </c>
      <c r="N880">
        <f t="shared" si="90"/>
        <v>0.43260109069975783</v>
      </c>
      <c r="P880">
        <f t="shared" si="91"/>
        <v>1.8700629826312367</v>
      </c>
      <c r="S880">
        <v>1</v>
      </c>
      <c r="T880" t="s">
        <v>6</v>
      </c>
      <c r="V880" t="s">
        <v>238</v>
      </c>
      <c r="W880" s="3" t="s">
        <v>202</v>
      </c>
    </row>
    <row r="881" spans="1:23">
      <c r="A881" s="4" t="s">
        <v>240</v>
      </c>
      <c r="B881" t="s">
        <v>53</v>
      </c>
      <c r="C881" s="1">
        <v>42222</v>
      </c>
      <c r="D881" t="s">
        <v>237</v>
      </c>
      <c r="E881" s="1" t="s">
        <v>236</v>
      </c>
      <c r="F881" t="s">
        <v>113</v>
      </c>
      <c r="G881">
        <v>1</v>
      </c>
      <c r="H881">
        <v>3</v>
      </c>
      <c r="I881">
        <v>127</v>
      </c>
      <c r="K881">
        <v>89</v>
      </c>
      <c r="N881">
        <f t="shared" si="90"/>
        <v>0.43260109069975783</v>
      </c>
      <c r="P881">
        <f t="shared" si="91"/>
        <v>0.30316139426990901</v>
      </c>
      <c r="S881">
        <v>1</v>
      </c>
      <c r="T881" t="s">
        <v>38</v>
      </c>
      <c r="V881" t="s">
        <v>238</v>
      </c>
      <c r="W881" s="3" t="s">
        <v>202</v>
      </c>
    </row>
    <row r="882" spans="1:23">
      <c r="A882" s="4" t="s">
        <v>240</v>
      </c>
      <c r="B882" t="s">
        <v>53</v>
      </c>
      <c r="C882" s="1">
        <v>42222</v>
      </c>
      <c r="D882" t="s">
        <v>237</v>
      </c>
      <c r="E882" s="1" t="s">
        <v>236</v>
      </c>
      <c r="F882" t="s">
        <v>113</v>
      </c>
      <c r="G882">
        <v>1</v>
      </c>
      <c r="H882">
        <v>4</v>
      </c>
      <c r="I882">
        <v>138</v>
      </c>
      <c r="K882">
        <v>68</v>
      </c>
      <c r="N882">
        <f>I882/($X$4*S882)</f>
        <v>0.47007047650839828</v>
      </c>
      <c r="P882">
        <f t="shared" si="91"/>
        <v>0.23162893045341365</v>
      </c>
      <c r="S882">
        <v>1</v>
      </c>
      <c r="T882" t="s">
        <v>38</v>
      </c>
      <c r="V882" t="s">
        <v>238</v>
      </c>
      <c r="W882" s="3" t="s">
        <v>202</v>
      </c>
    </row>
    <row r="883" spans="1:23">
      <c r="A883" s="4" t="s">
        <v>240</v>
      </c>
      <c r="B883" t="s">
        <v>53</v>
      </c>
      <c r="C883" s="1">
        <v>42222</v>
      </c>
      <c r="D883" t="s">
        <v>237</v>
      </c>
      <c r="E883" s="1" t="s">
        <v>236</v>
      </c>
      <c r="F883" t="s">
        <v>113</v>
      </c>
      <c r="G883">
        <v>1</v>
      </c>
      <c r="H883">
        <v>1</v>
      </c>
      <c r="I883">
        <v>110</v>
      </c>
      <c r="K883">
        <v>542</v>
      </c>
      <c r="N883">
        <f t="shared" ref="N883:N909" si="92">I883/($X$4*S883)</f>
        <v>0.37469385808640443</v>
      </c>
      <c r="P883">
        <f t="shared" ref="P883:P909" si="93">K883/($X$4*S883)</f>
        <v>1.8462188280257381</v>
      </c>
      <c r="S883">
        <v>1</v>
      </c>
      <c r="T883" t="s">
        <v>38</v>
      </c>
      <c r="V883" t="s">
        <v>238</v>
      </c>
      <c r="W883" s="3" t="s">
        <v>202</v>
      </c>
    </row>
    <row r="884" spans="1:23">
      <c r="A884" s="4" t="s">
        <v>240</v>
      </c>
      <c r="B884" t="s">
        <v>53</v>
      </c>
      <c r="C884" s="1">
        <v>42222</v>
      </c>
      <c r="D884" t="s">
        <v>237</v>
      </c>
      <c r="E884" s="1" t="s">
        <v>236</v>
      </c>
      <c r="F884" t="s">
        <v>113</v>
      </c>
      <c r="G884">
        <v>1</v>
      </c>
      <c r="H884">
        <v>2</v>
      </c>
      <c r="I884">
        <v>123</v>
      </c>
      <c r="K884">
        <v>528</v>
      </c>
      <c r="N884">
        <f t="shared" si="92"/>
        <v>0.41897585949661587</v>
      </c>
      <c r="P884">
        <f t="shared" si="93"/>
        <v>1.7985305188147414</v>
      </c>
      <c r="S884">
        <v>1</v>
      </c>
      <c r="T884" t="s">
        <v>38</v>
      </c>
      <c r="V884" t="s">
        <v>238</v>
      </c>
      <c r="W884" s="3" t="s">
        <v>202</v>
      </c>
    </row>
    <row r="885" spans="1:23">
      <c r="A885" s="4" t="s">
        <v>240</v>
      </c>
      <c r="B885" t="s">
        <v>53</v>
      </c>
      <c r="C885" s="1">
        <v>42222</v>
      </c>
      <c r="D885" t="s">
        <v>237</v>
      </c>
      <c r="E885" s="1" t="s">
        <v>236</v>
      </c>
      <c r="F885" t="s">
        <v>113</v>
      </c>
      <c r="G885">
        <v>1</v>
      </c>
      <c r="H885">
        <v>3</v>
      </c>
      <c r="I885">
        <v>142</v>
      </c>
      <c r="K885">
        <v>73</v>
      </c>
      <c r="N885">
        <f t="shared" si="92"/>
        <v>0.48369570771154025</v>
      </c>
      <c r="P885">
        <f t="shared" si="93"/>
        <v>0.24866046945734113</v>
      </c>
      <c r="S885">
        <v>1</v>
      </c>
      <c r="T885" t="s">
        <v>38</v>
      </c>
      <c r="V885" t="s">
        <v>238</v>
      </c>
      <c r="W885" s="3" t="s">
        <v>202</v>
      </c>
    </row>
    <row r="886" spans="1:23">
      <c r="A886" s="4" t="s">
        <v>240</v>
      </c>
      <c r="B886" t="s">
        <v>53</v>
      </c>
      <c r="C886" s="1">
        <v>42222</v>
      </c>
      <c r="D886" t="s">
        <v>237</v>
      </c>
      <c r="E886" s="1" t="s">
        <v>236</v>
      </c>
      <c r="F886" t="s">
        <v>113</v>
      </c>
      <c r="G886">
        <v>1</v>
      </c>
      <c r="H886">
        <v>4</v>
      </c>
      <c r="I886">
        <v>139</v>
      </c>
      <c r="K886">
        <v>68</v>
      </c>
      <c r="N886">
        <f t="shared" si="92"/>
        <v>0.47347678430918377</v>
      </c>
      <c r="P886">
        <f t="shared" si="93"/>
        <v>0.23162893045341365</v>
      </c>
      <c r="S886">
        <v>1</v>
      </c>
      <c r="T886" t="s">
        <v>38</v>
      </c>
      <c r="V886" t="s">
        <v>238</v>
      </c>
      <c r="W886" s="3" t="s">
        <v>202</v>
      </c>
    </row>
    <row r="887" spans="1:23">
      <c r="A887" s="4" t="s">
        <v>245</v>
      </c>
      <c r="B887" t="s">
        <v>54</v>
      </c>
      <c r="C887" s="1">
        <v>42222</v>
      </c>
      <c r="D887" t="s">
        <v>246</v>
      </c>
      <c r="E887" t="s">
        <v>247</v>
      </c>
      <c r="F887" t="s">
        <v>49</v>
      </c>
      <c r="G887">
        <v>1</v>
      </c>
      <c r="H887">
        <v>1</v>
      </c>
      <c r="I887">
        <v>506</v>
      </c>
      <c r="K887">
        <v>1188</v>
      </c>
      <c r="N887">
        <f t="shared" si="92"/>
        <v>1.7235917471974604</v>
      </c>
      <c r="P887">
        <f t="shared" si="93"/>
        <v>4.0466936673331677</v>
      </c>
      <c r="S887">
        <v>1</v>
      </c>
      <c r="T887" t="s">
        <v>144</v>
      </c>
      <c r="V887" t="s">
        <v>248</v>
      </c>
      <c r="W887" s="3" t="s">
        <v>219</v>
      </c>
    </row>
    <row r="888" spans="1:23">
      <c r="A888" s="4" t="s">
        <v>245</v>
      </c>
      <c r="B888" t="s">
        <v>54</v>
      </c>
      <c r="C888" s="1">
        <v>42222</v>
      </c>
      <c r="D888" t="s">
        <v>246</v>
      </c>
      <c r="E888" t="s">
        <v>247</v>
      </c>
      <c r="F888" t="s">
        <v>49</v>
      </c>
      <c r="G888">
        <v>1</v>
      </c>
      <c r="H888">
        <v>2</v>
      </c>
      <c r="I888">
        <v>521</v>
      </c>
      <c r="K888">
        <v>957</v>
      </c>
      <c r="N888">
        <f t="shared" si="92"/>
        <v>1.7746863642092428</v>
      </c>
      <c r="P888">
        <f t="shared" si="93"/>
        <v>3.2598365653517187</v>
      </c>
      <c r="S888">
        <v>1</v>
      </c>
      <c r="T888" t="s">
        <v>144</v>
      </c>
      <c r="V888" t="s">
        <v>248</v>
      </c>
      <c r="W888" s="3" t="s">
        <v>219</v>
      </c>
    </row>
    <row r="889" spans="1:23">
      <c r="A889" s="4" t="s">
        <v>245</v>
      </c>
      <c r="B889" t="s">
        <v>54</v>
      </c>
      <c r="C889" s="1">
        <v>42222</v>
      </c>
      <c r="D889" t="s">
        <v>246</v>
      </c>
      <c r="E889" t="s">
        <v>247</v>
      </c>
      <c r="F889" t="s">
        <v>49</v>
      </c>
      <c r="G889">
        <v>1</v>
      </c>
      <c r="H889">
        <v>3</v>
      </c>
      <c r="I889">
        <v>386</v>
      </c>
      <c r="K889">
        <v>1007</v>
      </c>
      <c r="N889">
        <f t="shared" si="92"/>
        <v>1.3148348111032011</v>
      </c>
      <c r="P889">
        <f t="shared" si="93"/>
        <v>3.4301519553909934</v>
      </c>
      <c r="S889">
        <v>1</v>
      </c>
      <c r="T889" t="s">
        <v>144</v>
      </c>
      <c r="V889" t="s">
        <v>248</v>
      </c>
      <c r="W889" s="3" t="s">
        <v>219</v>
      </c>
    </row>
    <row r="890" spans="1:23">
      <c r="A890" s="4" t="s">
        <v>245</v>
      </c>
      <c r="B890" t="s">
        <v>54</v>
      </c>
      <c r="C890" s="1">
        <v>42222</v>
      </c>
      <c r="D890" t="s">
        <v>246</v>
      </c>
      <c r="E890" t="s">
        <v>247</v>
      </c>
      <c r="F890" t="s">
        <v>49</v>
      </c>
      <c r="G890">
        <v>2</v>
      </c>
      <c r="H890">
        <v>1</v>
      </c>
      <c r="I890">
        <v>454</v>
      </c>
      <c r="K890">
        <v>1086</v>
      </c>
      <c r="N890">
        <f t="shared" si="92"/>
        <v>1.5464637415566147</v>
      </c>
      <c r="P890">
        <f t="shared" si="93"/>
        <v>3.6992502716530473</v>
      </c>
      <c r="S890">
        <v>1</v>
      </c>
      <c r="T890" t="s">
        <v>144</v>
      </c>
      <c r="V890" t="s">
        <v>248</v>
      </c>
      <c r="W890" s="3" t="s">
        <v>219</v>
      </c>
    </row>
    <row r="891" spans="1:23">
      <c r="A891" s="4" t="s">
        <v>245</v>
      </c>
      <c r="B891" t="s">
        <v>54</v>
      </c>
      <c r="C891" s="1">
        <v>42222</v>
      </c>
      <c r="D891" t="s">
        <v>246</v>
      </c>
      <c r="E891" t="s">
        <v>247</v>
      </c>
      <c r="F891" t="s">
        <v>49</v>
      </c>
      <c r="G891">
        <v>2</v>
      </c>
      <c r="H891">
        <v>2</v>
      </c>
      <c r="I891">
        <v>421</v>
      </c>
      <c r="K891">
        <v>1145</v>
      </c>
      <c r="N891">
        <f t="shared" si="92"/>
        <v>1.4340555841306932</v>
      </c>
      <c r="P891">
        <f t="shared" si="93"/>
        <v>3.9002224318993917</v>
      </c>
      <c r="S891">
        <v>1</v>
      </c>
      <c r="T891" t="s">
        <v>144</v>
      </c>
      <c r="U891" t="s">
        <v>249</v>
      </c>
      <c r="V891" t="s">
        <v>248</v>
      </c>
      <c r="W891" s="3" t="s">
        <v>219</v>
      </c>
    </row>
    <row r="892" spans="1:23">
      <c r="A892" s="4" t="s">
        <v>245</v>
      </c>
      <c r="B892" t="s">
        <v>54</v>
      </c>
      <c r="C892" s="1">
        <v>42222</v>
      </c>
      <c r="D892" t="s">
        <v>246</v>
      </c>
      <c r="E892" t="s">
        <v>247</v>
      </c>
      <c r="F892" t="s">
        <v>49</v>
      </c>
      <c r="G892">
        <v>2</v>
      </c>
      <c r="H892">
        <v>3</v>
      </c>
      <c r="I892">
        <v>445</v>
      </c>
      <c r="K892">
        <v>1144</v>
      </c>
      <c r="N892">
        <f t="shared" si="92"/>
        <v>1.5158069713495452</v>
      </c>
      <c r="P892">
        <f t="shared" si="93"/>
        <v>3.8968161240986059</v>
      </c>
      <c r="S892">
        <v>1</v>
      </c>
      <c r="T892" t="s">
        <v>144</v>
      </c>
      <c r="V892" t="s">
        <v>248</v>
      </c>
      <c r="W892" s="3" t="s">
        <v>219</v>
      </c>
    </row>
    <row r="893" spans="1:23">
      <c r="A893" s="4" t="s">
        <v>245</v>
      </c>
      <c r="B893" t="s">
        <v>54</v>
      </c>
      <c r="C893" s="1">
        <v>42222</v>
      </c>
      <c r="D893" t="s">
        <v>246</v>
      </c>
      <c r="E893" t="s">
        <v>247</v>
      </c>
      <c r="F893" t="s">
        <v>50</v>
      </c>
      <c r="G893">
        <v>1</v>
      </c>
      <c r="H893">
        <v>1</v>
      </c>
      <c r="I893">
        <v>601</v>
      </c>
      <c r="K893">
        <v>1126</v>
      </c>
      <c r="N893">
        <f t="shared" si="92"/>
        <v>2.0471909882720825</v>
      </c>
      <c r="P893">
        <f t="shared" si="93"/>
        <v>3.8355025836844669</v>
      </c>
      <c r="S893">
        <v>1</v>
      </c>
      <c r="T893" t="s">
        <v>144</v>
      </c>
      <c r="V893" t="s">
        <v>248</v>
      </c>
      <c r="W893" s="3" t="s">
        <v>219</v>
      </c>
    </row>
    <row r="894" spans="1:23">
      <c r="A894" s="4" t="s">
        <v>245</v>
      </c>
      <c r="B894" t="s">
        <v>54</v>
      </c>
      <c r="C894" s="1">
        <v>42222</v>
      </c>
      <c r="D894" t="s">
        <v>246</v>
      </c>
      <c r="E894" t="s">
        <v>247</v>
      </c>
      <c r="F894" t="s">
        <v>50</v>
      </c>
      <c r="G894">
        <v>1</v>
      </c>
      <c r="H894">
        <v>2</v>
      </c>
      <c r="I894">
        <v>515</v>
      </c>
      <c r="K894">
        <v>1055</v>
      </c>
      <c r="N894">
        <f t="shared" si="92"/>
        <v>1.7542485174045299</v>
      </c>
      <c r="P894">
        <f t="shared" si="93"/>
        <v>3.5936547298286969</v>
      </c>
      <c r="S894">
        <v>1</v>
      </c>
      <c r="T894" t="s">
        <v>144</v>
      </c>
      <c r="V894" t="s">
        <v>248</v>
      </c>
      <c r="W894" s="3" t="s">
        <v>219</v>
      </c>
    </row>
    <row r="895" spans="1:23">
      <c r="A895" s="4" t="s">
        <v>245</v>
      </c>
      <c r="B895" t="s">
        <v>54</v>
      </c>
      <c r="C895" s="1">
        <v>42222</v>
      </c>
      <c r="D895" t="s">
        <v>246</v>
      </c>
      <c r="E895" t="s">
        <v>247</v>
      </c>
      <c r="F895" t="s">
        <v>50</v>
      </c>
      <c r="G895">
        <v>1</v>
      </c>
      <c r="H895">
        <v>3</v>
      </c>
      <c r="I895">
        <v>552</v>
      </c>
      <c r="K895">
        <v>1233</v>
      </c>
      <c r="N895">
        <f t="shared" si="92"/>
        <v>1.8802819060335931</v>
      </c>
      <c r="P895">
        <f t="shared" si="93"/>
        <v>4.1999775183685149</v>
      </c>
      <c r="S895">
        <v>1</v>
      </c>
      <c r="T895" t="s">
        <v>144</v>
      </c>
      <c r="V895" t="s">
        <v>248</v>
      </c>
      <c r="W895" s="3" t="s">
        <v>219</v>
      </c>
    </row>
    <row r="896" spans="1:23">
      <c r="A896" s="4" t="s">
        <v>245</v>
      </c>
      <c r="B896" t="s">
        <v>54</v>
      </c>
      <c r="C896" s="1">
        <v>42222</v>
      </c>
      <c r="D896" t="s">
        <v>246</v>
      </c>
      <c r="E896" t="s">
        <v>247</v>
      </c>
      <c r="F896" t="s">
        <v>50</v>
      </c>
      <c r="G896">
        <v>2</v>
      </c>
      <c r="H896">
        <v>1</v>
      </c>
      <c r="I896">
        <v>502</v>
      </c>
      <c r="K896">
        <v>1113</v>
      </c>
      <c r="N896">
        <f t="shared" si="92"/>
        <v>1.7099665159943185</v>
      </c>
      <c r="P896">
        <f t="shared" si="93"/>
        <v>3.791220582274256</v>
      </c>
      <c r="S896">
        <v>1</v>
      </c>
      <c r="T896" t="s">
        <v>144</v>
      </c>
      <c r="V896" t="s">
        <v>248</v>
      </c>
      <c r="W896" s="3" t="s">
        <v>219</v>
      </c>
    </row>
    <row r="897" spans="1:23">
      <c r="A897" s="4" t="s">
        <v>245</v>
      </c>
      <c r="B897" t="s">
        <v>54</v>
      </c>
      <c r="C897" s="1">
        <v>42222</v>
      </c>
      <c r="D897" t="s">
        <v>246</v>
      </c>
      <c r="E897" t="s">
        <v>247</v>
      </c>
      <c r="F897" t="s">
        <v>50</v>
      </c>
      <c r="G897">
        <v>2</v>
      </c>
      <c r="H897">
        <v>2</v>
      </c>
      <c r="I897">
        <v>474</v>
      </c>
      <c r="K897">
        <v>973</v>
      </c>
      <c r="N897">
        <f t="shared" si="92"/>
        <v>1.6145898975723245</v>
      </c>
      <c r="P897">
        <f t="shared" si="93"/>
        <v>3.3143374901642866</v>
      </c>
      <c r="S897">
        <v>1</v>
      </c>
      <c r="T897" t="s">
        <v>144</v>
      </c>
      <c r="V897" t="s">
        <v>248</v>
      </c>
      <c r="W897" s="3" t="s">
        <v>219</v>
      </c>
    </row>
    <row r="898" spans="1:23">
      <c r="A898" s="4" t="s">
        <v>245</v>
      </c>
      <c r="B898" t="s">
        <v>54</v>
      </c>
      <c r="C898" s="1">
        <v>42222</v>
      </c>
      <c r="D898" t="s">
        <v>246</v>
      </c>
      <c r="E898" t="s">
        <v>247</v>
      </c>
      <c r="F898" t="s">
        <v>50</v>
      </c>
      <c r="G898">
        <v>2</v>
      </c>
      <c r="H898">
        <v>3</v>
      </c>
      <c r="I898">
        <v>525</v>
      </c>
      <c r="K898">
        <v>862</v>
      </c>
      <c r="N898">
        <f t="shared" si="92"/>
        <v>1.7883115954123847</v>
      </c>
      <c r="P898">
        <f t="shared" si="93"/>
        <v>2.9362373242770965</v>
      </c>
      <c r="S898">
        <v>1</v>
      </c>
      <c r="T898" t="s">
        <v>144</v>
      </c>
      <c r="V898" t="s">
        <v>248</v>
      </c>
      <c r="W898" s="3" t="s">
        <v>219</v>
      </c>
    </row>
    <row r="899" spans="1:23">
      <c r="A899" s="4" t="s">
        <v>245</v>
      </c>
      <c r="B899" t="s">
        <v>54</v>
      </c>
      <c r="C899" s="1">
        <v>42222</v>
      </c>
      <c r="D899" t="s">
        <v>246</v>
      </c>
      <c r="E899" t="s">
        <v>247</v>
      </c>
      <c r="F899" t="s">
        <v>61</v>
      </c>
      <c r="G899">
        <v>1</v>
      </c>
      <c r="H899">
        <v>1</v>
      </c>
      <c r="I899">
        <v>545</v>
      </c>
      <c r="K899">
        <v>1280</v>
      </c>
      <c r="N899">
        <f t="shared" si="92"/>
        <v>1.8564377514280948</v>
      </c>
      <c r="P899">
        <f t="shared" si="93"/>
        <v>4.3600739850054335</v>
      </c>
      <c r="S899">
        <v>1</v>
      </c>
      <c r="T899" t="s">
        <v>144</v>
      </c>
      <c r="U899" t="s">
        <v>250</v>
      </c>
      <c r="V899" t="s">
        <v>248</v>
      </c>
      <c r="W899" s="3" t="s">
        <v>219</v>
      </c>
    </row>
    <row r="900" spans="1:23">
      <c r="A900" s="4" t="s">
        <v>245</v>
      </c>
      <c r="B900" t="s">
        <v>54</v>
      </c>
      <c r="C900" s="1">
        <v>42222</v>
      </c>
      <c r="D900" t="s">
        <v>246</v>
      </c>
      <c r="E900" t="s">
        <v>247</v>
      </c>
      <c r="F900" t="s">
        <v>61</v>
      </c>
      <c r="G900">
        <v>1</v>
      </c>
      <c r="H900">
        <v>2</v>
      </c>
      <c r="I900">
        <v>578</v>
      </c>
      <c r="K900">
        <v>1186</v>
      </c>
      <c r="N900">
        <f t="shared" si="92"/>
        <v>1.968845908854016</v>
      </c>
      <c r="P900">
        <f t="shared" si="93"/>
        <v>4.0398810517315971</v>
      </c>
      <c r="S900">
        <v>1</v>
      </c>
      <c r="T900" t="s">
        <v>144</v>
      </c>
      <c r="V900" t="s">
        <v>248</v>
      </c>
      <c r="W900" s="3" t="s">
        <v>219</v>
      </c>
    </row>
    <row r="901" spans="1:23">
      <c r="A901" s="4" t="s">
        <v>245</v>
      </c>
      <c r="B901" t="s">
        <v>54</v>
      </c>
      <c r="C901" s="1">
        <v>42222</v>
      </c>
      <c r="D901" t="s">
        <v>246</v>
      </c>
      <c r="E901" t="s">
        <v>247</v>
      </c>
      <c r="F901" t="s">
        <v>61</v>
      </c>
      <c r="G901">
        <v>1</v>
      </c>
      <c r="H901">
        <v>3</v>
      </c>
      <c r="I901">
        <v>382</v>
      </c>
      <c r="K901">
        <v>789</v>
      </c>
      <c r="N901">
        <f t="shared" si="92"/>
        <v>1.3012095799000589</v>
      </c>
      <c r="P901">
        <f t="shared" si="93"/>
        <v>2.6875768548197554</v>
      </c>
      <c r="S901">
        <v>1</v>
      </c>
      <c r="T901" t="s">
        <v>144</v>
      </c>
      <c r="V901" t="s">
        <v>248</v>
      </c>
      <c r="W901" s="3" t="s">
        <v>219</v>
      </c>
    </row>
    <row r="902" spans="1:23">
      <c r="A902" s="4" t="s">
        <v>245</v>
      </c>
      <c r="B902" t="s">
        <v>54</v>
      </c>
      <c r="C902" s="1">
        <v>42222</v>
      </c>
      <c r="D902" t="s">
        <v>246</v>
      </c>
      <c r="E902" t="s">
        <v>247</v>
      </c>
      <c r="F902" t="s">
        <v>61</v>
      </c>
      <c r="G902">
        <v>2</v>
      </c>
      <c r="H902">
        <v>1</v>
      </c>
      <c r="I902">
        <v>490</v>
      </c>
      <c r="K902">
        <v>970</v>
      </c>
      <c r="N902">
        <f t="shared" si="92"/>
        <v>1.6690908223848924</v>
      </c>
      <c r="P902">
        <f t="shared" si="93"/>
        <v>3.3041185667619302</v>
      </c>
      <c r="S902">
        <v>1</v>
      </c>
      <c r="T902" t="s">
        <v>144</v>
      </c>
      <c r="V902" t="s">
        <v>248</v>
      </c>
      <c r="W902" s="3" t="s">
        <v>219</v>
      </c>
    </row>
    <row r="903" spans="1:23">
      <c r="A903" s="4" t="s">
        <v>245</v>
      </c>
      <c r="B903" t="s">
        <v>54</v>
      </c>
      <c r="C903" s="1">
        <v>42222</v>
      </c>
      <c r="D903" t="s">
        <v>246</v>
      </c>
      <c r="E903" t="s">
        <v>247</v>
      </c>
      <c r="F903" t="s">
        <v>61</v>
      </c>
      <c r="G903">
        <v>2</v>
      </c>
      <c r="H903">
        <v>2</v>
      </c>
      <c r="I903">
        <v>603</v>
      </c>
      <c r="K903">
        <v>1230</v>
      </c>
      <c r="N903">
        <f t="shared" si="92"/>
        <v>2.0540036038736535</v>
      </c>
      <c r="P903">
        <f t="shared" si="93"/>
        <v>4.1897585949661584</v>
      </c>
      <c r="S903">
        <v>1</v>
      </c>
      <c r="T903" t="s">
        <v>144</v>
      </c>
      <c r="V903" t="s">
        <v>248</v>
      </c>
      <c r="W903" s="3" t="s">
        <v>219</v>
      </c>
    </row>
    <row r="904" spans="1:23">
      <c r="A904" s="4" t="s">
        <v>245</v>
      </c>
      <c r="B904" t="s">
        <v>54</v>
      </c>
      <c r="C904" s="1">
        <v>42222</v>
      </c>
      <c r="D904" t="s">
        <v>246</v>
      </c>
      <c r="E904" t="s">
        <v>247</v>
      </c>
      <c r="F904" t="s">
        <v>61</v>
      </c>
      <c r="G904">
        <v>2</v>
      </c>
      <c r="H904">
        <v>3</v>
      </c>
      <c r="I904">
        <v>536</v>
      </c>
      <c r="K904">
        <v>1114</v>
      </c>
      <c r="N904">
        <f t="shared" si="92"/>
        <v>1.8257809812210253</v>
      </c>
      <c r="P904">
        <f t="shared" si="93"/>
        <v>3.7946268900750413</v>
      </c>
      <c r="S904">
        <v>1</v>
      </c>
      <c r="T904" t="s">
        <v>144</v>
      </c>
      <c r="V904" t="s">
        <v>248</v>
      </c>
      <c r="W904" s="3" t="s">
        <v>219</v>
      </c>
    </row>
    <row r="905" spans="1:23">
      <c r="A905" s="4" t="s">
        <v>245</v>
      </c>
      <c r="B905" t="s">
        <v>54</v>
      </c>
      <c r="C905" s="1">
        <v>42222</v>
      </c>
      <c r="D905" t="s">
        <v>246</v>
      </c>
      <c r="E905" t="s">
        <v>247</v>
      </c>
      <c r="F905" t="s">
        <v>79</v>
      </c>
      <c r="G905">
        <v>1</v>
      </c>
      <c r="H905">
        <v>1</v>
      </c>
      <c r="I905">
        <v>581</v>
      </c>
      <c r="K905">
        <v>1128</v>
      </c>
      <c r="N905">
        <f t="shared" si="92"/>
        <v>1.9790648322563724</v>
      </c>
      <c r="P905">
        <f t="shared" si="93"/>
        <v>3.842315199286038</v>
      </c>
      <c r="S905">
        <v>1</v>
      </c>
      <c r="T905" t="s">
        <v>144</v>
      </c>
      <c r="V905" t="s">
        <v>248</v>
      </c>
      <c r="W905" s="3" t="s">
        <v>219</v>
      </c>
    </row>
    <row r="906" spans="1:23">
      <c r="A906" s="4" t="s">
        <v>245</v>
      </c>
      <c r="B906" t="s">
        <v>54</v>
      </c>
      <c r="C906" s="1">
        <v>42222</v>
      </c>
      <c r="D906" t="s">
        <v>246</v>
      </c>
      <c r="E906" t="s">
        <v>247</v>
      </c>
      <c r="F906" t="s">
        <v>79</v>
      </c>
      <c r="G906">
        <v>1</v>
      </c>
      <c r="H906">
        <v>2</v>
      </c>
      <c r="I906">
        <v>506</v>
      </c>
      <c r="K906">
        <v>1115</v>
      </c>
      <c r="N906">
        <f t="shared" si="92"/>
        <v>1.7235917471974604</v>
      </c>
      <c r="P906">
        <f t="shared" si="93"/>
        <v>3.7980331978758266</v>
      </c>
      <c r="S906">
        <v>1</v>
      </c>
      <c r="T906" t="s">
        <v>144</v>
      </c>
      <c r="V906" t="s">
        <v>248</v>
      </c>
      <c r="W906" s="3" t="s">
        <v>219</v>
      </c>
    </row>
    <row r="907" spans="1:23">
      <c r="A907" s="4" t="s">
        <v>245</v>
      </c>
      <c r="B907" t="s">
        <v>54</v>
      </c>
      <c r="C907" s="1">
        <v>42222</v>
      </c>
      <c r="D907" t="s">
        <v>246</v>
      </c>
      <c r="E907" t="s">
        <v>247</v>
      </c>
      <c r="F907" t="s">
        <v>79</v>
      </c>
      <c r="G907">
        <v>1</v>
      </c>
      <c r="H907">
        <v>3</v>
      </c>
      <c r="I907">
        <v>529</v>
      </c>
      <c r="K907">
        <v>1141</v>
      </c>
      <c r="N907">
        <f t="shared" si="92"/>
        <v>1.8019368266155267</v>
      </c>
      <c r="P907">
        <f t="shared" si="93"/>
        <v>3.8865972006962495</v>
      </c>
      <c r="S907">
        <v>1</v>
      </c>
      <c r="T907" t="s">
        <v>144</v>
      </c>
      <c r="V907" t="s">
        <v>248</v>
      </c>
      <c r="W907" s="3" t="s">
        <v>219</v>
      </c>
    </row>
    <row r="908" spans="1:23">
      <c r="A908" s="4" t="s">
        <v>245</v>
      </c>
      <c r="B908" t="s">
        <v>54</v>
      </c>
      <c r="C908" s="1">
        <v>42222</v>
      </c>
      <c r="D908" t="s">
        <v>246</v>
      </c>
      <c r="E908" t="s">
        <v>247</v>
      </c>
      <c r="F908" t="s">
        <v>79</v>
      </c>
      <c r="G908">
        <v>2</v>
      </c>
      <c r="H908">
        <v>1</v>
      </c>
      <c r="I908">
        <v>595</v>
      </c>
      <c r="K908">
        <v>1238</v>
      </c>
      <c r="N908">
        <f t="shared" si="92"/>
        <v>2.0267531414673696</v>
      </c>
      <c r="P908">
        <f t="shared" si="93"/>
        <v>4.2170090573724428</v>
      </c>
      <c r="S908">
        <v>1</v>
      </c>
      <c r="T908" t="s">
        <v>144</v>
      </c>
      <c r="V908" t="s">
        <v>248</v>
      </c>
      <c r="W908" s="3" t="s">
        <v>219</v>
      </c>
    </row>
    <row r="909" spans="1:23">
      <c r="A909" s="4" t="s">
        <v>245</v>
      </c>
      <c r="B909" t="s">
        <v>54</v>
      </c>
      <c r="C909" s="1">
        <v>42222</v>
      </c>
      <c r="D909" t="s">
        <v>246</v>
      </c>
      <c r="E909" t="s">
        <v>247</v>
      </c>
      <c r="F909" t="s">
        <v>79</v>
      </c>
      <c r="G909">
        <v>2</v>
      </c>
      <c r="H909">
        <v>2</v>
      </c>
      <c r="I909">
        <v>600</v>
      </c>
      <c r="K909">
        <v>1332</v>
      </c>
      <c r="N909">
        <f t="shared" si="92"/>
        <v>2.0437846804712967</v>
      </c>
      <c r="P909">
        <f t="shared" si="93"/>
        <v>4.5372019906462793</v>
      </c>
      <c r="S909">
        <v>1</v>
      </c>
      <c r="T909" t="s">
        <v>144</v>
      </c>
      <c r="V909" t="s">
        <v>248</v>
      </c>
      <c r="W909" s="3" t="s">
        <v>219</v>
      </c>
    </row>
    <row r="910" spans="1:23">
      <c r="A910" s="4" t="s">
        <v>245</v>
      </c>
      <c r="B910" t="s">
        <v>54</v>
      </c>
      <c r="C910" s="1">
        <v>42222</v>
      </c>
      <c r="D910" t="s">
        <v>246</v>
      </c>
      <c r="E910" t="s">
        <v>247</v>
      </c>
      <c r="F910" t="s">
        <v>79</v>
      </c>
      <c r="G910">
        <v>2</v>
      </c>
      <c r="H910">
        <v>3</v>
      </c>
      <c r="I910">
        <v>599</v>
      </c>
      <c r="K910">
        <v>1150</v>
      </c>
      <c r="N910">
        <f t="shared" ref="N910:N916" si="94">I910/($X$4*S910)</f>
        <v>2.0403783726705114</v>
      </c>
      <c r="P910">
        <f t="shared" ref="P910:P916" si="95">K910/($X$4*S910)</f>
        <v>3.9172539709033192</v>
      </c>
      <c r="S910">
        <v>1</v>
      </c>
      <c r="T910" t="s">
        <v>144</v>
      </c>
      <c r="V910" t="s">
        <v>248</v>
      </c>
      <c r="W910" s="3" t="s">
        <v>219</v>
      </c>
    </row>
    <row r="911" spans="1:23">
      <c r="A911" s="4" t="s">
        <v>245</v>
      </c>
      <c r="B911" t="s">
        <v>54</v>
      </c>
      <c r="C911" s="1">
        <v>42222</v>
      </c>
      <c r="D911" t="s">
        <v>246</v>
      </c>
      <c r="E911" t="s">
        <v>247</v>
      </c>
      <c r="F911" t="s">
        <v>94</v>
      </c>
      <c r="G911">
        <v>1</v>
      </c>
      <c r="H911">
        <v>1</v>
      </c>
      <c r="I911">
        <v>560</v>
      </c>
      <c r="K911">
        <v>1186</v>
      </c>
      <c r="N911">
        <f t="shared" si="94"/>
        <v>1.9075323684398771</v>
      </c>
      <c r="P911">
        <f t="shared" si="95"/>
        <v>4.0398810517315971</v>
      </c>
      <c r="S911">
        <v>1</v>
      </c>
      <c r="T911" t="s">
        <v>144</v>
      </c>
      <c r="V911" t="s">
        <v>248</v>
      </c>
      <c r="W911" s="3" t="s">
        <v>219</v>
      </c>
    </row>
    <row r="912" spans="1:23">
      <c r="A912" s="4" t="s">
        <v>245</v>
      </c>
      <c r="B912" t="s">
        <v>54</v>
      </c>
      <c r="C912" s="1">
        <v>42222</v>
      </c>
      <c r="D912" t="s">
        <v>246</v>
      </c>
      <c r="E912" t="s">
        <v>247</v>
      </c>
      <c r="F912" t="s">
        <v>94</v>
      </c>
      <c r="G912">
        <v>1</v>
      </c>
      <c r="H912">
        <v>2</v>
      </c>
      <c r="I912">
        <v>573</v>
      </c>
      <c r="K912">
        <v>1429</v>
      </c>
      <c r="N912">
        <f t="shared" si="94"/>
        <v>1.9518143698500885</v>
      </c>
      <c r="P912">
        <f t="shared" si="95"/>
        <v>4.8676138473224722</v>
      </c>
      <c r="S912">
        <v>1</v>
      </c>
      <c r="T912" t="s">
        <v>144</v>
      </c>
      <c r="V912" t="s">
        <v>248</v>
      </c>
      <c r="W912" s="3" t="s">
        <v>219</v>
      </c>
    </row>
    <row r="913" spans="1:23">
      <c r="A913" s="4" t="s">
        <v>245</v>
      </c>
      <c r="B913" t="s">
        <v>54</v>
      </c>
      <c r="C913" s="1">
        <v>42222</v>
      </c>
      <c r="D913" t="s">
        <v>246</v>
      </c>
      <c r="E913" t="s">
        <v>247</v>
      </c>
      <c r="F913" t="s">
        <v>94</v>
      </c>
      <c r="G913">
        <v>1</v>
      </c>
      <c r="H913">
        <v>3</v>
      </c>
      <c r="I913">
        <v>600</v>
      </c>
      <c r="K913">
        <v>1313</v>
      </c>
      <c r="N913">
        <f t="shared" si="94"/>
        <v>2.0437846804712967</v>
      </c>
      <c r="P913">
        <f t="shared" si="95"/>
        <v>4.472482142431355</v>
      </c>
      <c r="S913">
        <v>1</v>
      </c>
      <c r="T913" t="s">
        <v>144</v>
      </c>
      <c r="V913" t="s">
        <v>248</v>
      </c>
      <c r="W913" s="3" t="s">
        <v>219</v>
      </c>
    </row>
    <row r="914" spans="1:23">
      <c r="A914" s="4" t="s">
        <v>245</v>
      </c>
      <c r="B914" t="s">
        <v>54</v>
      </c>
      <c r="C914" s="1">
        <v>42222</v>
      </c>
      <c r="D914" t="s">
        <v>246</v>
      </c>
      <c r="E914" t="s">
        <v>247</v>
      </c>
      <c r="F914" t="s">
        <v>94</v>
      </c>
      <c r="G914">
        <v>2</v>
      </c>
      <c r="H914">
        <v>1</v>
      </c>
      <c r="I914">
        <v>546</v>
      </c>
      <c r="K914">
        <v>951</v>
      </c>
      <c r="N914">
        <f t="shared" si="94"/>
        <v>1.8598440592288801</v>
      </c>
      <c r="P914">
        <f t="shared" si="95"/>
        <v>3.2393987185470055</v>
      </c>
      <c r="S914">
        <v>1</v>
      </c>
      <c r="T914" t="s">
        <v>144</v>
      </c>
      <c r="V914" t="s">
        <v>248</v>
      </c>
      <c r="W914" s="3" t="s">
        <v>219</v>
      </c>
    </row>
    <row r="915" spans="1:23">
      <c r="A915" s="4" t="s">
        <v>245</v>
      </c>
      <c r="B915" t="s">
        <v>54</v>
      </c>
      <c r="C915" s="1">
        <v>42222</v>
      </c>
      <c r="D915" t="s">
        <v>246</v>
      </c>
      <c r="E915" t="s">
        <v>247</v>
      </c>
      <c r="F915" t="s">
        <v>94</v>
      </c>
      <c r="G915">
        <v>2</v>
      </c>
      <c r="H915">
        <v>2</v>
      </c>
      <c r="I915">
        <v>571</v>
      </c>
      <c r="K915">
        <v>1251</v>
      </c>
      <c r="N915">
        <f t="shared" si="94"/>
        <v>1.9450017542485176</v>
      </c>
      <c r="P915">
        <f t="shared" si="95"/>
        <v>4.2612910587826542</v>
      </c>
      <c r="S915">
        <v>1</v>
      </c>
      <c r="T915" t="s">
        <v>144</v>
      </c>
      <c r="V915" t="s">
        <v>248</v>
      </c>
      <c r="W915" s="3" t="s">
        <v>219</v>
      </c>
    </row>
    <row r="916" spans="1:23">
      <c r="A916" s="4" t="s">
        <v>245</v>
      </c>
      <c r="B916" t="s">
        <v>54</v>
      </c>
      <c r="C916" s="1">
        <v>42222</v>
      </c>
      <c r="D916" t="s">
        <v>246</v>
      </c>
      <c r="E916" t="s">
        <v>247</v>
      </c>
      <c r="F916" t="s">
        <v>94</v>
      </c>
      <c r="G916">
        <v>2</v>
      </c>
      <c r="H916">
        <v>3</v>
      </c>
      <c r="I916">
        <v>515</v>
      </c>
      <c r="K916">
        <v>1127</v>
      </c>
      <c r="N916">
        <f t="shared" si="94"/>
        <v>1.7542485174045299</v>
      </c>
      <c r="P916">
        <f t="shared" si="95"/>
        <v>3.8389088914852527</v>
      </c>
      <c r="S916">
        <v>1</v>
      </c>
      <c r="T916" t="s">
        <v>144</v>
      </c>
      <c r="V916" t="s">
        <v>248</v>
      </c>
      <c r="W916" s="3" t="s">
        <v>219</v>
      </c>
    </row>
    <row r="917" spans="1:23">
      <c r="A917" s="4" t="s">
        <v>245</v>
      </c>
      <c r="B917" t="s">
        <v>53</v>
      </c>
      <c r="C917" s="1">
        <v>42222</v>
      </c>
      <c r="D917" t="s">
        <v>252</v>
      </c>
      <c r="E917" t="s">
        <v>254</v>
      </c>
      <c r="F917" t="s">
        <v>49</v>
      </c>
      <c r="G917">
        <v>1</v>
      </c>
      <c r="H917">
        <v>1</v>
      </c>
      <c r="I917">
        <v>213</v>
      </c>
      <c r="K917">
        <v>975</v>
      </c>
      <c r="N917">
        <f t="shared" ref="N917:N922" si="96">I917/($X$4*S917)</f>
        <v>0.72554356156731037</v>
      </c>
      <c r="P917">
        <f t="shared" ref="P917:P922" si="97">K917/($X$4*S917)</f>
        <v>3.3211501057658572</v>
      </c>
      <c r="S917">
        <v>1</v>
      </c>
      <c r="T917" t="s">
        <v>144</v>
      </c>
      <c r="U917" t="s">
        <v>306</v>
      </c>
      <c r="V917" t="s">
        <v>253</v>
      </c>
      <c r="W917" s="3" t="s">
        <v>202</v>
      </c>
    </row>
    <row r="918" spans="1:23">
      <c r="A918" s="4" t="s">
        <v>245</v>
      </c>
      <c r="B918" t="s">
        <v>53</v>
      </c>
      <c r="C918" s="1">
        <v>42222</v>
      </c>
      <c r="D918" t="s">
        <v>252</v>
      </c>
      <c r="E918" t="s">
        <v>254</v>
      </c>
      <c r="F918" t="s">
        <v>49</v>
      </c>
      <c r="G918">
        <v>1</v>
      </c>
      <c r="H918">
        <v>2</v>
      </c>
      <c r="I918">
        <v>186</v>
      </c>
      <c r="K918">
        <v>932</v>
      </c>
      <c r="N918">
        <f t="shared" si="96"/>
        <v>0.63357325094610206</v>
      </c>
      <c r="P918">
        <f t="shared" si="97"/>
        <v>3.1746788703320812</v>
      </c>
      <c r="S918">
        <v>1</v>
      </c>
      <c r="T918" t="s">
        <v>144</v>
      </c>
      <c r="V918" t="s">
        <v>253</v>
      </c>
      <c r="W918" s="3" t="s">
        <v>202</v>
      </c>
    </row>
    <row r="919" spans="1:23">
      <c r="A919" s="4" t="s">
        <v>245</v>
      </c>
      <c r="B919" t="s">
        <v>53</v>
      </c>
      <c r="C919" s="1">
        <v>42222</v>
      </c>
      <c r="D919" t="s">
        <v>252</v>
      </c>
      <c r="E919" t="s">
        <v>254</v>
      </c>
      <c r="F919" t="s">
        <v>49</v>
      </c>
      <c r="G919">
        <v>1</v>
      </c>
      <c r="H919">
        <v>3</v>
      </c>
      <c r="I919">
        <v>213</v>
      </c>
      <c r="K919">
        <v>903</v>
      </c>
      <c r="N919">
        <f t="shared" si="96"/>
        <v>0.72554356156731037</v>
      </c>
      <c r="P919">
        <f t="shared" si="97"/>
        <v>3.0758959441093019</v>
      </c>
      <c r="S919">
        <v>1</v>
      </c>
      <c r="T919" t="s">
        <v>144</v>
      </c>
      <c r="V919" t="s">
        <v>253</v>
      </c>
      <c r="W919" s="3" t="s">
        <v>202</v>
      </c>
    </row>
    <row r="920" spans="1:23">
      <c r="A920" s="4" t="s">
        <v>245</v>
      </c>
      <c r="B920" t="s">
        <v>53</v>
      </c>
      <c r="C920" s="1">
        <v>42222</v>
      </c>
      <c r="D920" t="s">
        <v>252</v>
      </c>
      <c r="E920" t="s">
        <v>254</v>
      </c>
      <c r="F920" t="s">
        <v>49</v>
      </c>
      <c r="G920">
        <v>2</v>
      </c>
      <c r="H920">
        <v>1</v>
      </c>
      <c r="I920">
        <v>215</v>
      </c>
      <c r="K920">
        <v>752</v>
      </c>
      <c r="N920">
        <f t="shared" si="96"/>
        <v>0.73235617716888135</v>
      </c>
      <c r="P920">
        <f t="shared" si="97"/>
        <v>2.5615434661906922</v>
      </c>
      <c r="S920">
        <v>1</v>
      </c>
      <c r="T920" t="s">
        <v>144</v>
      </c>
      <c r="V920" t="s">
        <v>253</v>
      </c>
      <c r="W920" s="3" t="s">
        <v>202</v>
      </c>
    </row>
    <row r="921" spans="1:23">
      <c r="A921" s="4" t="s">
        <v>245</v>
      </c>
      <c r="B921" t="s">
        <v>53</v>
      </c>
      <c r="C921" s="1">
        <v>42222</v>
      </c>
      <c r="D921" t="s">
        <v>252</v>
      </c>
      <c r="E921" t="s">
        <v>254</v>
      </c>
      <c r="F921" t="s">
        <v>49</v>
      </c>
      <c r="G921">
        <v>2</v>
      </c>
      <c r="H921">
        <v>2</v>
      </c>
      <c r="I921">
        <v>213</v>
      </c>
      <c r="K921">
        <v>760</v>
      </c>
      <c r="N921">
        <f t="shared" si="96"/>
        <v>0.72554356156731037</v>
      </c>
      <c r="P921">
        <f t="shared" si="97"/>
        <v>2.5887939285969761</v>
      </c>
      <c r="S921">
        <v>1</v>
      </c>
      <c r="T921" t="s">
        <v>144</v>
      </c>
      <c r="V921" t="s">
        <v>253</v>
      </c>
      <c r="W921" s="3" t="s">
        <v>202</v>
      </c>
    </row>
    <row r="922" spans="1:23">
      <c r="A922" s="4" t="s">
        <v>245</v>
      </c>
      <c r="B922" t="s">
        <v>53</v>
      </c>
      <c r="C922" s="1">
        <v>42222</v>
      </c>
      <c r="D922" t="s">
        <v>252</v>
      </c>
      <c r="E922" t="s">
        <v>254</v>
      </c>
      <c r="F922" t="s">
        <v>49</v>
      </c>
      <c r="G922">
        <v>2</v>
      </c>
      <c r="H922">
        <v>3</v>
      </c>
      <c r="I922">
        <v>205</v>
      </c>
      <c r="K922">
        <v>782</v>
      </c>
      <c r="N922">
        <f t="shared" si="96"/>
        <v>0.69829309916102644</v>
      </c>
      <c r="P922">
        <f t="shared" si="97"/>
        <v>2.6637327002142568</v>
      </c>
      <c r="S922">
        <v>1</v>
      </c>
      <c r="T922" t="s">
        <v>144</v>
      </c>
      <c r="V922" t="s">
        <v>253</v>
      </c>
      <c r="W922" s="3" t="s">
        <v>202</v>
      </c>
    </row>
    <row r="923" spans="1:23">
      <c r="A923" s="4" t="s">
        <v>245</v>
      </c>
      <c r="B923" t="s">
        <v>53</v>
      </c>
      <c r="C923" s="1">
        <v>42222</v>
      </c>
      <c r="D923" t="s">
        <v>252</v>
      </c>
      <c r="E923" t="s">
        <v>254</v>
      </c>
      <c r="F923" t="s">
        <v>50</v>
      </c>
      <c r="G923">
        <v>1</v>
      </c>
      <c r="H923">
        <v>1</v>
      </c>
      <c r="I923">
        <v>184</v>
      </c>
      <c r="K923">
        <v>922</v>
      </c>
      <c r="N923">
        <f t="shared" ref="N923:N934" si="98">I923/($X$4*S923)</f>
        <v>0.62676063534453108</v>
      </c>
      <c r="P923">
        <f t="shared" ref="P923:P934" si="99">K923/($X$4*S923)</f>
        <v>3.1406157923242262</v>
      </c>
      <c r="S923">
        <v>1</v>
      </c>
      <c r="T923" t="s">
        <v>144</v>
      </c>
      <c r="V923" t="s">
        <v>253</v>
      </c>
      <c r="W923" s="3" t="s">
        <v>202</v>
      </c>
    </row>
    <row r="924" spans="1:23">
      <c r="A924" s="4" t="s">
        <v>245</v>
      </c>
      <c r="B924" t="s">
        <v>53</v>
      </c>
      <c r="C924" s="1">
        <v>42222</v>
      </c>
      <c r="D924" t="s">
        <v>252</v>
      </c>
      <c r="E924" t="s">
        <v>254</v>
      </c>
      <c r="F924" t="s">
        <v>50</v>
      </c>
      <c r="G924">
        <v>1</v>
      </c>
      <c r="H924">
        <v>2</v>
      </c>
      <c r="I924">
        <v>184</v>
      </c>
      <c r="K924">
        <v>895</v>
      </c>
      <c r="N924">
        <f t="shared" si="98"/>
        <v>0.62676063534453108</v>
      </c>
      <c r="P924">
        <f t="shared" si="99"/>
        <v>3.048645481703018</v>
      </c>
      <c r="S924">
        <v>1</v>
      </c>
      <c r="T924" t="s">
        <v>144</v>
      </c>
      <c r="V924" t="s">
        <v>253</v>
      </c>
      <c r="W924" s="3" t="s">
        <v>202</v>
      </c>
    </row>
    <row r="925" spans="1:23">
      <c r="A925" s="4" t="s">
        <v>245</v>
      </c>
      <c r="B925" t="s">
        <v>53</v>
      </c>
      <c r="C925" s="1">
        <v>42222</v>
      </c>
      <c r="D925" t="s">
        <v>252</v>
      </c>
      <c r="E925" t="s">
        <v>254</v>
      </c>
      <c r="F925" t="s">
        <v>50</v>
      </c>
      <c r="G925">
        <v>1</v>
      </c>
      <c r="H925">
        <v>3</v>
      </c>
      <c r="I925">
        <v>186</v>
      </c>
      <c r="K925">
        <v>1063</v>
      </c>
      <c r="N925">
        <f t="shared" si="98"/>
        <v>0.63357325094610206</v>
      </c>
      <c r="P925">
        <f t="shared" si="99"/>
        <v>3.6209051922349809</v>
      </c>
      <c r="S925">
        <v>1</v>
      </c>
      <c r="T925" t="s">
        <v>144</v>
      </c>
      <c r="V925" t="s">
        <v>253</v>
      </c>
      <c r="W925" s="3" t="s">
        <v>202</v>
      </c>
    </row>
    <row r="926" spans="1:23">
      <c r="A926" s="4" t="s">
        <v>245</v>
      </c>
      <c r="B926" t="s">
        <v>53</v>
      </c>
      <c r="C926" s="1">
        <v>42222</v>
      </c>
      <c r="D926" t="s">
        <v>252</v>
      </c>
      <c r="E926" t="s">
        <v>254</v>
      </c>
      <c r="F926" t="s">
        <v>50</v>
      </c>
      <c r="G926">
        <v>2</v>
      </c>
      <c r="H926">
        <v>1</v>
      </c>
      <c r="I926">
        <v>192</v>
      </c>
      <c r="K926">
        <v>969</v>
      </c>
      <c r="N926">
        <f t="shared" si="98"/>
        <v>0.65401109775081501</v>
      </c>
      <c r="P926">
        <f t="shared" si="99"/>
        <v>3.3007122589611444</v>
      </c>
      <c r="S926">
        <v>1</v>
      </c>
      <c r="T926" t="s">
        <v>144</v>
      </c>
      <c r="V926" t="s">
        <v>253</v>
      </c>
      <c r="W926" s="3" t="s">
        <v>202</v>
      </c>
    </row>
    <row r="927" spans="1:23">
      <c r="A927" s="4" t="s">
        <v>245</v>
      </c>
      <c r="B927" t="s">
        <v>53</v>
      </c>
      <c r="C927" s="1">
        <v>42222</v>
      </c>
      <c r="D927" t="s">
        <v>252</v>
      </c>
      <c r="E927" t="s">
        <v>254</v>
      </c>
      <c r="F927" t="s">
        <v>50</v>
      </c>
      <c r="G927">
        <v>2</v>
      </c>
      <c r="H927">
        <v>2</v>
      </c>
      <c r="I927">
        <v>164</v>
      </c>
      <c r="K927">
        <v>836</v>
      </c>
      <c r="N927">
        <f t="shared" si="98"/>
        <v>0.55863447932882115</v>
      </c>
      <c r="P927">
        <f t="shared" si="99"/>
        <v>2.8476733214566736</v>
      </c>
      <c r="S927">
        <v>1</v>
      </c>
      <c r="T927" t="s">
        <v>144</v>
      </c>
      <c r="V927" t="s">
        <v>253</v>
      </c>
      <c r="W927" s="3" t="s">
        <v>202</v>
      </c>
    </row>
    <row r="928" spans="1:23">
      <c r="A928" s="4" t="s">
        <v>245</v>
      </c>
      <c r="B928" t="s">
        <v>53</v>
      </c>
      <c r="C928" s="1">
        <v>42222</v>
      </c>
      <c r="D928" t="s">
        <v>252</v>
      </c>
      <c r="E928" t="s">
        <v>254</v>
      </c>
      <c r="F928" t="s">
        <v>50</v>
      </c>
      <c r="G928">
        <v>2</v>
      </c>
      <c r="H928">
        <v>3</v>
      </c>
      <c r="I928">
        <v>177</v>
      </c>
      <c r="K928">
        <v>911</v>
      </c>
      <c r="N928">
        <f t="shared" si="98"/>
        <v>0.60291648073903259</v>
      </c>
      <c r="P928">
        <f t="shared" si="99"/>
        <v>3.1031464065155858</v>
      </c>
      <c r="S928">
        <v>1</v>
      </c>
      <c r="T928" t="s">
        <v>144</v>
      </c>
      <c r="V928" t="s">
        <v>253</v>
      </c>
      <c r="W928" s="3" t="s">
        <v>202</v>
      </c>
    </row>
    <row r="929" spans="1:23">
      <c r="A929" s="4" t="s">
        <v>245</v>
      </c>
      <c r="B929" t="s">
        <v>53</v>
      </c>
      <c r="C929" s="1">
        <v>42222</v>
      </c>
      <c r="D929" t="s">
        <v>252</v>
      </c>
      <c r="E929" t="s">
        <v>254</v>
      </c>
      <c r="F929" t="s">
        <v>61</v>
      </c>
      <c r="G929">
        <v>1</v>
      </c>
      <c r="H929">
        <v>1</v>
      </c>
      <c r="I929">
        <v>165</v>
      </c>
      <c r="K929">
        <v>822</v>
      </c>
      <c r="N929">
        <f t="shared" si="98"/>
        <v>0.5620407871296067</v>
      </c>
      <c r="P929">
        <f t="shared" si="99"/>
        <v>2.7999850122456769</v>
      </c>
      <c r="S929">
        <v>1</v>
      </c>
      <c r="T929" t="s">
        <v>144</v>
      </c>
      <c r="V929" t="s">
        <v>253</v>
      </c>
      <c r="W929" s="3" t="s">
        <v>202</v>
      </c>
    </row>
    <row r="930" spans="1:23">
      <c r="A930" s="4" t="s">
        <v>245</v>
      </c>
      <c r="B930" t="s">
        <v>53</v>
      </c>
      <c r="C930" s="1">
        <v>42222</v>
      </c>
      <c r="D930" t="s">
        <v>252</v>
      </c>
      <c r="E930" t="s">
        <v>254</v>
      </c>
      <c r="F930" t="s">
        <v>61</v>
      </c>
      <c r="G930">
        <v>1</v>
      </c>
      <c r="H930">
        <v>2</v>
      </c>
      <c r="I930">
        <v>150</v>
      </c>
      <c r="K930">
        <v>873</v>
      </c>
      <c r="N930">
        <f t="shared" si="98"/>
        <v>0.51094617011782417</v>
      </c>
      <c r="P930">
        <f t="shared" si="99"/>
        <v>2.9737067100857368</v>
      </c>
      <c r="S930">
        <v>1</v>
      </c>
      <c r="T930" t="s">
        <v>144</v>
      </c>
      <c r="V930" t="s">
        <v>253</v>
      </c>
      <c r="W930" s="3" t="s">
        <v>202</v>
      </c>
    </row>
    <row r="931" spans="1:23">
      <c r="A931" s="4" t="s">
        <v>245</v>
      </c>
      <c r="B931" t="s">
        <v>53</v>
      </c>
      <c r="C931" s="1">
        <v>42222</v>
      </c>
      <c r="D931" t="s">
        <v>252</v>
      </c>
      <c r="E931" t="s">
        <v>254</v>
      </c>
      <c r="F931" t="s">
        <v>61</v>
      </c>
      <c r="G931">
        <v>1</v>
      </c>
      <c r="H931">
        <v>3</v>
      </c>
      <c r="I931">
        <v>181</v>
      </c>
      <c r="K931">
        <v>744</v>
      </c>
      <c r="N931">
        <f t="shared" si="98"/>
        <v>0.61654171194217455</v>
      </c>
      <c r="P931">
        <f t="shared" si="99"/>
        <v>2.5342930037844082</v>
      </c>
      <c r="S931">
        <v>1</v>
      </c>
      <c r="T931" t="s">
        <v>144</v>
      </c>
      <c r="V931" t="s">
        <v>253</v>
      </c>
      <c r="W931" s="3" t="s">
        <v>202</v>
      </c>
    </row>
    <row r="932" spans="1:23">
      <c r="A932" s="4" t="s">
        <v>245</v>
      </c>
      <c r="B932" t="s">
        <v>53</v>
      </c>
      <c r="C932" s="1">
        <v>42222</v>
      </c>
      <c r="D932" t="s">
        <v>252</v>
      </c>
      <c r="E932" t="s">
        <v>254</v>
      </c>
      <c r="F932" t="s">
        <v>61</v>
      </c>
      <c r="G932">
        <v>2</v>
      </c>
      <c r="H932">
        <v>1</v>
      </c>
      <c r="I932">
        <v>175</v>
      </c>
      <c r="K932">
        <v>765</v>
      </c>
      <c r="N932">
        <f t="shared" si="98"/>
        <v>0.59610386513746161</v>
      </c>
      <c r="P932">
        <f t="shared" si="99"/>
        <v>2.6058254676009036</v>
      </c>
      <c r="S932">
        <v>1</v>
      </c>
      <c r="T932" t="s">
        <v>144</v>
      </c>
      <c r="V932" t="s">
        <v>253</v>
      </c>
      <c r="W932" s="3" t="s">
        <v>202</v>
      </c>
    </row>
    <row r="933" spans="1:23">
      <c r="A933" s="4" t="s">
        <v>245</v>
      </c>
      <c r="B933" t="s">
        <v>53</v>
      </c>
      <c r="C933" s="1">
        <v>42222</v>
      </c>
      <c r="D933" t="s">
        <v>252</v>
      </c>
      <c r="E933" t="s">
        <v>254</v>
      </c>
      <c r="F933" t="s">
        <v>61</v>
      </c>
      <c r="G933">
        <v>2</v>
      </c>
      <c r="H933">
        <v>2</v>
      </c>
      <c r="I933">
        <v>197</v>
      </c>
      <c r="K933">
        <v>798</v>
      </c>
      <c r="N933">
        <f t="shared" si="98"/>
        <v>0.67104263675474252</v>
      </c>
      <c r="P933">
        <f t="shared" si="99"/>
        <v>2.7182336250268251</v>
      </c>
      <c r="S933">
        <v>1</v>
      </c>
      <c r="T933" t="s">
        <v>144</v>
      </c>
      <c r="V933" t="s">
        <v>253</v>
      </c>
      <c r="W933" s="3" t="s">
        <v>202</v>
      </c>
    </row>
    <row r="934" spans="1:23">
      <c r="A934" s="4" t="s">
        <v>245</v>
      </c>
      <c r="B934" t="s">
        <v>53</v>
      </c>
      <c r="C934" s="1">
        <v>42222</v>
      </c>
      <c r="D934" t="s">
        <v>252</v>
      </c>
      <c r="E934" t="s">
        <v>254</v>
      </c>
      <c r="F934" t="s">
        <v>61</v>
      </c>
      <c r="G934">
        <v>2</v>
      </c>
      <c r="H934">
        <v>3</v>
      </c>
      <c r="I934">
        <v>170</v>
      </c>
      <c r="K934">
        <v>779</v>
      </c>
      <c r="N934">
        <f t="shared" si="98"/>
        <v>0.5790723261335341</v>
      </c>
      <c r="P934">
        <f t="shared" si="99"/>
        <v>2.6535137768119004</v>
      </c>
      <c r="S934">
        <v>1</v>
      </c>
      <c r="T934" t="s">
        <v>144</v>
      </c>
      <c r="V934" t="s">
        <v>253</v>
      </c>
      <c r="W934" s="3" t="s">
        <v>202</v>
      </c>
    </row>
    <row r="935" spans="1:23">
      <c r="A935" s="4" t="s">
        <v>245</v>
      </c>
      <c r="B935" t="s">
        <v>53</v>
      </c>
      <c r="C935" s="1">
        <v>42222</v>
      </c>
      <c r="D935" t="s">
        <v>252</v>
      </c>
      <c r="E935" t="s">
        <v>254</v>
      </c>
      <c r="F935" t="s">
        <v>79</v>
      </c>
      <c r="G935">
        <v>1</v>
      </c>
      <c r="H935">
        <v>1</v>
      </c>
      <c r="I935">
        <v>147</v>
      </c>
      <c r="K935">
        <v>810</v>
      </c>
      <c r="N935">
        <f t="shared" ref="N935:N946" si="100">I935/($X$4*S935)</f>
        <v>0.50072724671546776</v>
      </c>
      <c r="P935">
        <f t="shared" ref="P935:P946" si="101">K935/($X$4*S935)</f>
        <v>2.7591093186362508</v>
      </c>
      <c r="S935">
        <v>1</v>
      </c>
      <c r="T935" t="s">
        <v>144</v>
      </c>
      <c r="V935" t="s">
        <v>253</v>
      </c>
      <c r="W935" s="3" t="s">
        <v>202</v>
      </c>
    </row>
    <row r="936" spans="1:23">
      <c r="A936" s="4" t="s">
        <v>245</v>
      </c>
      <c r="B936" t="s">
        <v>53</v>
      </c>
      <c r="C936" s="1">
        <v>42222</v>
      </c>
      <c r="D936" t="s">
        <v>252</v>
      </c>
      <c r="E936" t="s">
        <v>254</v>
      </c>
      <c r="F936" t="s">
        <v>79</v>
      </c>
      <c r="G936">
        <v>1</v>
      </c>
      <c r="H936">
        <v>2</v>
      </c>
      <c r="I936">
        <v>186</v>
      </c>
      <c r="K936">
        <v>861</v>
      </c>
      <c r="N936">
        <f t="shared" si="100"/>
        <v>0.63357325094610206</v>
      </c>
      <c r="P936">
        <f t="shared" si="101"/>
        <v>2.9328310164763112</v>
      </c>
      <c r="S936">
        <v>1</v>
      </c>
      <c r="T936" t="s">
        <v>144</v>
      </c>
      <c r="V936" t="s">
        <v>253</v>
      </c>
      <c r="W936" s="3" t="s">
        <v>202</v>
      </c>
    </row>
    <row r="937" spans="1:23">
      <c r="A937" s="4" t="s">
        <v>245</v>
      </c>
      <c r="B937" t="s">
        <v>53</v>
      </c>
      <c r="C937" s="1">
        <v>42222</v>
      </c>
      <c r="D937" t="s">
        <v>252</v>
      </c>
      <c r="E937" t="s">
        <v>254</v>
      </c>
      <c r="F937" t="s">
        <v>79</v>
      </c>
      <c r="G937">
        <v>1</v>
      </c>
      <c r="H937">
        <v>3</v>
      </c>
      <c r="I937">
        <v>142</v>
      </c>
      <c r="K937">
        <v>830</v>
      </c>
      <c r="N937">
        <f t="shared" si="100"/>
        <v>0.48369570771154025</v>
      </c>
      <c r="P937">
        <f t="shared" si="101"/>
        <v>2.8272354746519608</v>
      </c>
      <c r="S937">
        <v>1</v>
      </c>
      <c r="T937" t="s">
        <v>144</v>
      </c>
      <c r="V937" t="s">
        <v>253</v>
      </c>
      <c r="W937" s="3" t="s">
        <v>202</v>
      </c>
    </row>
    <row r="938" spans="1:23">
      <c r="A938" s="4" t="s">
        <v>245</v>
      </c>
      <c r="B938" t="s">
        <v>53</v>
      </c>
      <c r="C938" s="1">
        <v>42222</v>
      </c>
      <c r="D938" t="s">
        <v>252</v>
      </c>
      <c r="E938" t="s">
        <v>254</v>
      </c>
      <c r="F938" t="s">
        <v>79</v>
      </c>
      <c r="G938">
        <v>2</v>
      </c>
      <c r="H938">
        <v>1</v>
      </c>
      <c r="I938">
        <v>169</v>
      </c>
      <c r="K938">
        <v>791</v>
      </c>
      <c r="N938">
        <f t="shared" si="100"/>
        <v>0.57566601833274866</v>
      </c>
      <c r="P938">
        <f t="shared" si="101"/>
        <v>2.6943894704213265</v>
      </c>
      <c r="S938">
        <v>1</v>
      </c>
      <c r="T938" t="s">
        <v>144</v>
      </c>
      <c r="V938" t="s">
        <v>253</v>
      </c>
      <c r="W938" s="3" t="s">
        <v>202</v>
      </c>
    </row>
    <row r="939" spans="1:23">
      <c r="A939" s="4" t="s">
        <v>245</v>
      </c>
      <c r="B939" t="s">
        <v>53</v>
      </c>
      <c r="C939" s="1">
        <v>42222</v>
      </c>
      <c r="D939" t="s">
        <v>252</v>
      </c>
      <c r="E939" t="s">
        <v>254</v>
      </c>
      <c r="F939" t="s">
        <v>79</v>
      </c>
      <c r="G939">
        <v>2</v>
      </c>
      <c r="H939">
        <v>2</v>
      </c>
      <c r="I939">
        <v>158</v>
      </c>
      <c r="K939">
        <v>831</v>
      </c>
      <c r="N939">
        <f t="shared" si="100"/>
        <v>0.53819663252410821</v>
      </c>
      <c r="P939">
        <f t="shared" si="101"/>
        <v>2.8306417824527461</v>
      </c>
      <c r="S939">
        <v>1</v>
      </c>
      <c r="T939" t="s">
        <v>144</v>
      </c>
      <c r="V939" t="s">
        <v>253</v>
      </c>
      <c r="W939" s="3" t="s">
        <v>202</v>
      </c>
    </row>
    <row r="940" spans="1:23">
      <c r="A940" s="4" t="s">
        <v>245</v>
      </c>
      <c r="B940" t="s">
        <v>53</v>
      </c>
      <c r="C940" s="1">
        <v>42222</v>
      </c>
      <c r="D940" t="s">
        <v>252</v>
      </c>
      <c r="E940" t="s">
        <v>254</v>
      </c>
      <c r="F940" t="s">
        <v>79</v>
      </c>
      <c r="G940">
        <v>2</v>
      </c>
      <c r="H940">
        <v>3</v>
      </c>
      <c r="I940">
        <v>136</v>
      </c>
      <c r="K940">
        <v>801</v>
      </c>
      <c r="N940">
        <f t="shared" si="100"/>
        <v>0.4632578609068273</v>
      </c>
      <c r="P940">
        <f t="shared" si="101"/>
        <v>2.7284525484291815</v>
      </c>
      <c r="S940">
        <v>1</v>
      </c>
      <c r="T940" t="s">
        <v>144</v>
      </c>
      <c r="V940" t="s">
        <v>253</v>
      </c>
      <c r="W940" s="3" t="s">
        <v>202</v>
      </c>
    </row>
    <row r="941" spans="1:23">
      <c r="A941" s="4" t="s">
        <v>245</v>
      </c>
      <c r="B941" t="s">
        <v>53</v>
      </c>
      <c r="C941" s="1">
        <v>42222</v>
      </c>
      <c r="D941" t="s">
        <v>252</v>
      </c>
      <c r="E941" t="s">
        <v>254</v>
      </c>
      <c r="F941" t="s">
        <v>94</v>
      </c>
      <c r="G941">
        <v>1</v>
      </c>
      <c r="H941">
        <v>1</v>
      </c>
      <c r="I941">
        <v>164</v>
      </c>
      <c r="K941">
        <v>890</v>
      </c>
      <c r="N941">
        <f t="shared" si="100"/>
        <v>0.55863447932882115</v>
      </c>
      <c r="P941">
        <f t="shared" si="101"/>
        <v>3.0316139426990905</v>
      </c>
      <c r="S941">
        <v>1</v>
      </c>
      <c r="T941" t="s">
        <v>144</v>
      </c>
      <c r="V941" t="s">
        <v>253</v>
      </c>
      <c r="W941" s="3" t="s">
        <v>202</v>
      </c>
    </row>
    <row r="942" spans="1:23">
      <c r="A942" s="4" t="s">
        <v>245</v>
      </c>
      <c r="B942" t="s">
        <v>53</v>
      </c>
      <c r="C942" s="1">
        <v>42222</v>
      </c>
      <c r="D942" t="s">
        <v>252</v>
      </c>
      <c r="E942" t="s">
        <v>254</v>
      </c>
      <c r="F942" t="s">
        <v>94</v>
      </c>
      <c r="G942">
        <v>1</v>
      </c>
      <c r="H942">
        <v>2</v>
      </c>
      <c r="I942">
        <v>156</v>
      </c>
      <c r="K942">
        <v>919</v>
      </c>
      <c r="N942">
        <f t="shared" si="100"/>
        <v>0.53138401692253723</v>
      </c>
      <c r="P942">
        <f t="shared" si="101"/>
        <v>3.1303968689218697</v>
      </c>
      <c r="S942">
        <v>1</v>
      </c>
      <c r="T942" t="s">
        <v>144</v>
      </c>
      <c r="V942" t="s">
        <v>253</v>
      </c>
      <c r="W942" s="3" t="s">
        <v>202</v>
      </c>
    </row>
    <row r="943" spans="1:23">
      <c r="A943" s="4" t="s">
        <v>245</v>
      </c>
      <c r="B943" t="s">
        <v>53</v>
      </c>
      <c r="C943" s="1">
        <v>42222</v>
      </c>
      <c r="D943" t="s">
        <v>252</v>
      </c>
      <c r="E943" t="s">
        <v>254</v>
      </c>
      <c r="F943" t="s">
        <v>94</v>
      </c>
      <c r="G943">
        <v>1</v>
      </c>
      <c r="H943">
        <v>3</v>
      </c>
      <c r="I943">
        <v>166</v>
      </c>
      <c r="K943">
        <v>927</v>
      </c>
      <c r="N943">
        <f t="shared" si="100"/>
        <v>0.56544709493039214</v>
      </c>
      <c r="P943">
        <f t="shared" si="101"/>
        <v>3.1576473313281537</v>
      </c>
      <c r="S943">
        <v>1</v>
      </c>
      <c r="T943" t="s">
        <v>144</v>
      </c>
      <c r="V943" t="s">
        <v>253</v>
      </c>
      <c r="W943" s="3" t="s">
        <v>202</v>
      </c>
    </row>
    <row r="944" spans="1:23">
      <c r="A944" s="4" t="s">
        <v>245</v>
      </c>
      <c r="B944" t="s">
        <v>53</v>
      </c>
      <c r="C944" s="1">
        <v>42222</v>
      </c>
      <c r="D944" t="s">
        <v>252</v>
      </c>
      <c r="E944" t="s">
        <v>254</v>
      </c>
      <c r="F944" t="s">
        <v>94</v>
      </c>
      <c r="G944">
        <v>2</v>
      </c>
      <c r="H944">
        <v>1</v>
      </c>
      <c r="I944">
        <v>175</v>
      </c>
      <c r="K944">
        <v>970</v>
      </c>
      <c r="N944">
        <f t="shared" si="100"/>
        <v>0.59610386513746161</v>
      </c>
      <c r="P944">
        <f t="shared" si="101"/>
        <v>3.3041185667619302</v>
      </c>
      <c r="S944">
        <v>1</v>
      </c>
      <c r="T944" t="s">
        <v>144</v>
      </c>
      <c r="V944" t="s">
        <v>253</v>
      </c>
      <c r="W944" s="3" t="s">
        <v>202</v>
      </c>
    </row>
    <row r="945" spans="1:23">
      <c r="A945" s="4" t="s">
        <v>245</v>
      </c>
      <c r="B945" t="s">
        <v>53</v>
      </c>
      <c r="C945" s="1">
        <v>42222</v>
      </c>
      <c r="D945" t="s">
        <v>252</v>
      </c>
      <c r="E945" t="s">
        <v>254</v>
      </c>
      <c r="F945" t="s">
        <v>94</v>
      </c>
      <c r="G945">
        <v>2</v>
      </c>
      <c r="H945">
        <v>2</v>
      </c>
      <c r="I945">
        <v>138</v>
      </c>
      <c r="K945">
        <v>902</v>
      </c>
      <c r="N945">
        <f t="shared" si="100"/>
        <v>0.47007047650839828</v>
      </c>
      <c r="P945">
        <f t="shared" si="101"/>
        <v>3.0724896363085161</v>
      </c>
      <c r="S945">
        <v>1</v>
      </c>
      <c r="T945" t="s">
        <v>144</v>
      </c>
      <c r="V945" t="s">
        <v>253</v>
      </c>
      <c r="W945" s="3" t="s">
        <v>202</v>
      </c>
    </row>
    <row r="946" spans="1:23">
      <c r="A946" s="4" t="s">
        <v>245</v>
      </c>
      <c r="B946" t="s">
        <v>53</v>
      </c>
      <c r="C946" s="1">
        <v>42222</v>
      </c>
      <c r="D946" t="s">
        <v>252</v>
      </c>
      <c r="E946" t="s">
        <v>254</v>
      </c>
      <c r="F946" t="s">
        <v>94</v>
      </c>
      <c r="G946">
        <v>2</v>
      </c>
      <c r="H946">
        <v>3</v>
      </c>
      <c r="I946">
        <v>180</v>
      </c>
      <c r="K946">
        <v>844</v>
      </c>
      <c r="N946">
        <f t="shared" si="100"/>
        <v>0.61313540414138912</v>
      </c>
      <c r="P946">
        <f t="shared" si="101"/>
        <v>2.8749237838629575</v>
      </c>
      <c r="S946">
        <v>1</v>
      </c>
      <c r="T946" t="s">
        <v>144</v>
      </c>
      <c r="V946" t="s">
        <v>253</v>
      </c>
      <c r="W946" s="3" t="s">
        <v>202</v>
      </c>
    </row>
    <row r="947" spans="1:23">
      <c r="A947" s="4" t="s">
        <v>245</v>
      </c>
      <c r="B947" t="s">
        <v>53</v>
      </c>
      <c r="C947" s="1">
        <v>42222</v>
      </c>
      <c r="D947" t="s">
        <v>237</v>
      </c>
      <c r="E947" t="s">
        <v>255</v>
      </c>
      <c r="F947" t="s">
        <v>49</v>
      </c>
      <c r="G947">
        <v>1</v>
      </c>
      <c r="H947">
        <v>1</v>
      </c>
      <c r="I947">
        <v>116</v>
      </c>
      <c r="K947">
        <v>298</v>
      </c>
      <c r="N947">
        <f t="shared" ref="N947:N950" si="102">I947/($X$4*S947)</f>
        <v>0.39513170489111737</v>
      </c>
      <c r="P947">
        <f t="shared" ref="P947:P950" si="103">K947/($X$4*S947)</f>
        <v>1.0150797246340775</v>
      </c>
      <c r="S947">
        <v>1</v>
      </c>
      <c r="T947" t="s">
        <v>6</v>
      </c>
      <c r="U947" t="s">
        <v>258</v>
      </c>
      <c r="V947" t="s">
        <v>259</v>
      </c>
      <c r="W947" s="3" t="s">
        <v>202</v>
      </c>
    </row>
    <row r="948" spans="1:23">
      <c r="A948" s="4" t="s">
        <v>245</v>
      </c>
      <c r="B948" t="s">
        <v>53</v>
      </c>
      <c r="C948" s="1">
        <v>42222</v>
      </c>
      <c r="D948" t="s">
        <v>237</v>
      </c>
      <c r="E948" t="s">
        <v>255</v>
      </c>
      <c r="F948" t="s">
        <v>49</v>
      </c>
      <c r="G948">
        <v>1</v>
      </c>
      <c r="H948">
        <v>2</v>
      </c>
      <c r="I948">
        <v>119</v>
      </c>
      <c r="K948">
        <v>309</v>
      </c>
      <c r="N948">
        <f t="shared" si="102"/>
        <v>0.4053506282934739</v>
      </c>
      <c r="P948">
        <f t="shared" si="103"/>
        <v>1.0525491104427178</v>
      </c>
      <c r="S948">
        <v>1</v>
      </c>
      <c r="T948" t="s">
        <v>6</v>
      </c>
      <c r="U948" t="s">
        <v>258</v>
      </c>
      <c r="V948" t="s">
        <v>259</v>
      </c>
      <c r="W948" s="3" t="s">
        <v>202</v>
      </c>
    </row>
    <row r="949" spans="1:23">
      <c r="A949" s="4" t="s">
        <v>245</v>
      </c>
      <c r="B949" t="s">
        <v>53</v>
      </c>
      <c r="C949" s="1">
        <v>42222</v>
      </c>
      <c r="D949" t="s">
        <v>237</v>
      </c>
      <c r="E949" t="s">
        <v>255</v>
      </c>
      <c r="F949" t="s">
        <v>49</v>
      </c>
      <c r="G949">
        <v>1</v>
      </c>
      <c r="H949">
        <v>3</v>
      </c>
      <c r="I949">
        <v>98</v>
      </c>
      <c r="K949">
        <v>117</v>
      </c>
      <c r="N949">
        <f t="shared" si="102"/>
        <v>0.33381816447697849</v>
      </c>
      <c r="P949">
        <f t="shared" si="103"/>
        <v>0.39853801269190292</v>
      </c>
      <c r="S949">
        <v>1</v>
      </c>
      <c r="T949" t="s">
        <v>38</v>
      </c>
      <c r="U949" t="s">
        <v>258</v>
      </c>
      <c r="V949" t="s">
        <v>259</v>
      </c>
      <c r="W949" s="3" t="s">
        <v>202</v>
      </c>
    </row>
    <row r="950" spans="1:23">
      <c r="A950" s="4" t="s">
        <v>245</v>
      </c>
      <c r="B950" t="s">
        <v>53</v>
      </c>
      <c r="C950" s="1">
        <v>42222</v>
      </c>
      <c r="D950" t="s">
        <v>237</v>
      </c>
      <c r="E950" t="s">
        <v>255</v>
      </c>
      <c r="F950" t="s">
        <v>49</v>
      </c>
      <c r="G950">
        <v>1</v>
      </c>
      <c r="H950">
        <v>4</v>
      </c>
      <c r="I950">
        <v>93</v>
      </c>
      <c r="K950">
        <v>65</v>
      </c>
      <c r="N950">
        <f t="shared" si="102"/>
        <v>0.31678662547305103</v>
      </c>
      <c r="P950">
        <f t="shared" si="103"/>
        <v>0.22141000705105715</v>
      </c>
      <c r="S950">
        <v>1</v>
      </c>
      <c r="T950" t="s">
        <v>38</v>
      </c>
      <c r="U950" t="s">
        <v>258</v>
      </c>
      <c r="V950" t="s">
        <v>259</v>
      </c>
      <c r="W950" s="3" t="s">
        <v>202</v>
      </c>
    </row>
    <row r="951" spans="1:23">
      <c r="A951" s="4" t="s">
        <v>245</v>
      </c>
      <c r="B951" t="s">
        <v>53</v>
      </c>
      <c r="C951" s="1">
        <v>42222</v>
      </c>
      <c r="D951" t="s">
        <v>237</v>
      </c>
      <c r="E951" t="s">
        <v>255</v>
      </c>
      <c r="F951" t="s">
        <v>50</v>
      </c>
      <c r="G951">
        <v>1</v>
      </c>
      <c r="H951">
        <v>1</v>
      </c>
      <c r="I951">
        <v>147</v>
      </c>
      <c r="K951">
        <v>337</v>
      </c>
      <c r="N951">
        <f t="shared" ref="N951:N954" si="104">I951/($X$4*S951)</f>
        <v>0.50072724671546776</v>
      </c>
      <c r="P951">
        <f t="shared" ref="P951:P954" si="105">K951/($X$4*S951)</f>
        <v>1.1479257288647118</v>
      </c>
      <c r="S951">
        <v>1</v>
      </c>
      <c r="T951" t="s">
        <v>6</v>
      </c>
      <c r="V951" t="s">
        <v>259</v>
      </c>
      <c r="W951" s="3" t="s">
        <v>202</v>
      </c>
    </row>
    <row r="952" spans="1:23">
      <c r="A952" s="4" t="s">
        <v>245</v>
      </c>
      <c r="B952" t="s">
        <v>53</v>
      </c>
      <c r="C952" s="1">
        <v>42222</v>
      </c>
      <c r="D952" t="s">
        <v>237</v>
      </c>
      <c r="E952" t="s">
        <v>255</v>
      </c>
      <c r="F952" t="s">
        <v>50</v>
      </c>
      <c r="G952">
        <v>1</v>
      </c>
      <c r="H952">
        <v>2</v>
      </c>
      <c r="I952">
        <v>136</v>
      </c>
      <c r="K952">
        <v>326</v>
      </c>
      <c r="N952">
        <f t="shared" si="104"/>
        <v>0.4632578609068273</v>
      </c>
      <c r="P952">
        <f t="shared" si="105"/>
        <v>1.1104563430560712</v>
      </c>
      <c r="S952">
        <v>1</v>
      </c>
      <c r="T952" t="s">
        <v>6</v>
      </c>
      <c r="V952" t="s">
        <v>259</v>
      </c>
      <c r="W952" s="3" t="s">
        <v>202</v>
      </c>
    </row>
    <row r="953" spans="1:23">
      <c r="A953" s="4" t="s">
        <v>245</v>
      </c>
      <c r="B953" t="s">
        <v>53</v>
      </c>
      <c r="C953" s="1">
        <v>42222</v>
      </c>
      <c r="D953" t="s">
        <v>237</v>
      </c>
      <c r="E953" t="s">
        <v>255</v>
      </c>
      <c r="F953" t="s">
        <v>50</v>
      </c>
      <c r="G953">
        <v>1</v>
      </c>
      <c r="H953">
        <v>3</v>
      </c>
      <c r="I953">
        <v>138</v>
      </c>
      <c r="K953">
        <v>124</v>
      </c>
      <c r="N953">
        <f t="shared" si="104"/>
        <v>0.47007047650839828</v>
      </c>
      <c r="P953">
        <f t="shared" si="105"/>
        <v>0.42238216729740136</v>
      </c>
      <c r="S953">
        <v>1</v>
      </c>
      <c r="T953" t="s">
        <v>38</v>
      </c>
      <c r="V953" t="s">
        <v>259</v>
      </c>
      <c r="W953" s="3" t="s">
        <v>202</v>
      </c>
    </row>
    <row r="954" spans="1:23">
      <c r="A954" s="4" t="s">
        <v>245</v>
      </c>
      <c r="B954" t="s">
        <v>53</v>
      </c>
      <c r="C954" s="1">
        <v>42222</v>
      </c>
      <c r="D954" t="s">
        <v>237</v>
      </c>
      <c r="E954" t="s">
        <v>255</v>
      </c>
      <c r="F954" t="s">
        <v>50</v>
      </c>
      <c r="G954">
        <v>1</v>
      </c>
      <c r="H954">
        <v>4</v>
      </c>
      <c r="I954">
        <v>157</v>
      </c>
      <c r="K954">
        <v>175</v>
      </c>
      <c r="N954">
        <f t="shared" si="104"/>
        <v>0.53479032472332266</v>
      </c>
      <c r="P954">
        <f t="shared" si="105"/>
        <v>0.59610386513746161</v>
      </c>
      <c r="S954">
        <v>1</v>
      </c>
      <c r="T954" t="s">
        <v>38</v>
      </c>
      <c r="V954" t="s">
        <v>259</v>
      </c>
      <c r="W954" s="3" t="s">
        <v>202</v>
      </c>
    </row>
    <row r="955" spans="1:23">
      <c r="A955" s="4" t="s">
        <v>245</v>
      </c>
      <c r="B955" t="s">
        <v>53</v>
      </c>
      <c r="C955" s="1">
        <v>42222</v>
      </c>
      <c r="D955" t="s">
        <v>237</v>
      </c>
      <c r="E955" t="s">
        <v>255</v>
      </c>
      <c r="F955" t="s">
        <v>50</v>
      </c>
      <c r="G955">
        <v>2</v>
      </c>
      <c r="H955">
        <v>1</v>
      </c>
      <c r="I955">
        <v>103</v>
      </c>
      <c r="K955">
        <v>302</v>
      </c>
      <c r="N955">
        <f t="shared" ref="N955:N986" si="106">I955/($X$4*S955)</f>
        <v>0.35084970348090594</v>
      </c>
      <c r="P955">
        <f t="shared" ref="P955:P956" si="107">K955/($X$4*S955)</f>
        <v>1.0287049558372194</v>
      </c>
      <c r="S955">
        <v>1</v>
      </c>
      <c r="T955" t="s">
        <v>6</v>
      </c>
      <c r="V955" t="s">
        <v>259</v>
      </c>
      <c r="W955" s="3" t="s">
        <v>202</v>
      </c>
    </row>
    <row r="956" spans="1:23">
      <c r="A956" s="4" t="s">
        <v>245</v>
      </c>
      <c r="B956" t="s">
        <v>53</v>
      </c>
      <c r="C956" s="1">
        <v>42222</v>
      </c>
      <c r="D956" t="s">
        <v>237</v>
      </c>
      <c r="E956" t="s">
        <v>255</v>
      </c>
      <c r="F956" t="s">
        <v>50</v>
      </c>
      <c r="G956">
        <v>2</v>
      </c>
      <c r="H956">
        <v>2</v>
      </c>
      <c r="I956">
        <v>102</v>
      </c>
      <c r="K956">
        <v>266</v>
      </c>
      <c r="N956">
        <f t="shared" si="106"/>
        <v>0.34744339568012045</v>
      </c>
      <c r="P956">
        <f t="shared" si="107"/>
        <v>0.90607787500894166</v>
      </c>
      <c r="S956">
        <v>1</v>
      </c>
      <c r="T956" t="s">
        <v>6</v>
      </c>
      <c r="V956" t="s">
        <v>259</v>
      </c>
      <c r="W956" s="3" t="s">
        <v>202</v>
      </c>
    </row>
    <row r="957" spans="1:23">
      <c r="A957" s="4" t="s">
        <v>245</v>
      </c>
      <c r="B957" t="s">
        <v>53</v>
      </c>
      <c r="C957" s="1">
        <v>42222</v>
      </c>
      <c r="D957" t="s">
        <v>237</v>
      </c>
      <c r="E957" t="s">
        <v>255</v>
      </c>
      <c r="F957" t="s">
        <v>50</v>
      </c>
      <c r="G957">
        <v>2</v>
      </c>
      <c r="H957">
        <v>3</v>
      </c>
      <c r="I957">
        <v>134</v>
      </c>
      <c r="K957">
        <v>102</v>
      </c>
      <c r="N957">
        <f t="shared" si="106"/>
        <v>0.45644524530525632</v>
      </c>
      <c r="P957">
        <f>I957/($X$4*S957)</f>
        <v>0.45644524530525632</v>
      </c>
      <c r="S957">
        <v>1</v>
      </c>
      <c r="T957" t="s">
        <v>38</v>
      </c>
      <c r="V957" t="s">
        <v>259</v>
      </c>
      <c r="W957" s="3" t="s">
        <v>202</v>
      </c>
    </row>
    <row r="958" spans="1:23">
      <c r="A958" s="4" t="s">
        <v>245</v>
      </c>
      <c r="B958" t="s">
        <v>53</v>
      </c>
      <c r="C958" s="1">
        <v>42222</v>
      </c>
      <c r="D958" t="s">
        <v>237</v>
      </c>
      <c r="E958" t="s">
        <v>255</v>
      </c>
      <c r="F958" t="s">
        <v>50</v>
      </c>
      <c r="G958">
        <v>2</v>
      </c>
      <c r="H958">
        <v>4</v>
      </c>
      <c r="I958">
        <v>138</v>
      </c>
      <c r="K958">
        <v>125</v>
      </c>
      <c r="N958">
        <f t="shared" si="106"/>
        <v>0.47007047650839828</v>
      </c>
      <c r="P958">
        <f>I958/($X$4*S958)</f>
        <v>0.47007047650839828</v>
      </c>
      <c r="S958">
        <v>1</v>
      </c>
      <c r="T958" t="s">
        <v>38</v>
      </c>
      <c r="V958" t="s">
        <v>259</v>
      </c>
      <c r="W958" s="3" t="s">
        <v>202</v>
      </c>
    </row>
    <row r="959" spans="1:23">
      <c r="A959" s="4" t="s">
        <v>245</v>
      </c>
      <c r="B959" t="s">
        <v>53</v>
      </c>
      <c r="C959" s="1">
        <v>42222</v>
      </c>
      <c r="D959" t="s">
        <v>237</v>
      </c>
      <c r="E959" t="s">
        <v>255</v>
      </c>
      <c r="F959" t="s">
        <v>61</v>
      </c>
      <c r="G959">
        <v>1</v>
      </c>
      <c r="H959">
        <v>1</v>
      </c>
      <c r="I959">
        <v>124</v>
      </c>
      <c r="K959">
        <v>286</v>
      </c>
      <c r="N959">
        <f t="shared" si="106"/>
        <v>0.42238216729740136</v>
      </c>
      <c r="P959">
        <f t="shared" ref="P959:P966" si="108">K959/($X$4*S959)</f>
        <v>0.97420403102465147</v>
      </c>
      <c r="S959">
        <v>1</v>
      </c>
      <c r="T959" t="s">
        <v>6</v>
      </c>
      <c r="V959" t="s">
        <v>259</v>
      </c>
      <c r="W959" s="3" t="s">
        <v>202</v>
      </c>
    </row>
    <row r="960" spans="1:23">
      <c r="A960" s="4" t="s">
        <v>245</v>
      </c>
      <c r="B960" t="s">
        <v>53</v>
      </c>
      <c r="C960" s="1">
        <v>42222</v>
      </c>
      <c r="D960" t="s">
        <v>237</v>
      </c>
      <c r="E960" t="s">
        <v>255</v>
      </c>
      <c r="F960" t="s">
        <v>61</v>
      </c>
      <c r="G960">
        <v>1</v>
      </c>
      <c r="H960">
        <v>2</v>
      </c>
      <c r="I960">
        <v>123</v>
      </c>
      <c r="K960">
        <v>280</v>
      </c>
      <c r="N960">
        <f t="shared" si="106"/>
        <v>0.41897585949661587</v>
      </c>
      <c r="P960">
        <f t="shared" si="108"/>
        <v>0.95376618421993853</v>
      </c>
      <c r="S960">
        <v>1</v>
      </c>
      <c r="T960" t="s">
        <v>6</v>
      </c>
      <c r="V960" t="s">
        <v>259</v>
      </c>
      <c r="W960" s="3" t="s">
        <v>202</v>
      </c>
    </row>
    <row r="961" spans="1:23">
      <c r="A961" s="4" t="s">
        <v>245</v>
      </c>
      <c r="B961" t="s">
        <v>53</v>
      </c>
      <c r="C961" s="1">
        <v>42222</v>
      </c>
      <c r="D961" t="s">
        <v>237</v>
      </c>
      <c r="E961" t="s">
        <v>255</v>
      </c>
      <c r="F961" t="s">
        <v>61</v>
      </c>
      <c r="G961">
        <v>1</v>
      </c>
      <c r="H961">
        <v>3</v>
      </c>
      <c r="I961">
        <v>114</v>
      </c>
      <c r="K961">
        <v>55</v>
      </c>
      <c r="N961">
        <f t="shared" si="106"/>
        <v>0.38831908928954639</v>
      </c>
      <c r="P961">
        <f t="shared" si="108"/>
        <v>0.18734692904320221</v>
      </c>
      <c r="S961">
        <v>1</v>
      </c>
      <c r="T961" t="s">
        <v>38</v>
      </c>
      <c r="V961" t="s">
        <v>259</v>
      </c>
      <c r="W961" s="3" t="s">
        <v>202</v>
      </c>
    </row>
    <row r="962" spans="1:23">
      <c r="A962" s="4" t="s">
        <v>245</v>
      </c>
      <c r="B962" t="s">
        <v>53</v>
      </c>
      <c r="C962" s="1">
        <v>42222</v>
      </c>
      <c r="D962" t="s">
        <v>237</v>
      </c>
      <c r="E962" t="s">
        <v>255</v>
      </c>
      <c r="F962" t="s">
        <v>61</v>
      </c>
      <c r="G962">
        <v>1</v>
      </c>
      <c r="H962">
        <v>4</v>
      </c>
      <c r="I962">
        <v>122</v>
      </c>
      <c r="K962">
        <v>44</v>
      </c>
      <c r="N962">
        <f t="shared" si="106"/>
        <v>0.41556955169583037</v>
      </c>
      <c r="P962">
        <f t="shared" si="108"/>
        <v>0.14987754323456176</v>
      </c>
      <c r="S962">
        <v>1</v>
      </c>
      <c r="T962" t="s">
        <v>38</v>
      </c>
      <c r="V962" t="s">
        <v>259</v>
      </c>
      <c r="W962" s="3" t="s">
        <v>202</v>
      </c>
    </row>
    <row r="963" spans="1:23">
      <c r="A963" s="4" t="s">
        <v>245</v>
      </c>
      <c r="B963" t="s">
        <v>53</v>
      </c>
      <c r="C963" s="1">
        <v>42222</v>
      </c>
      <c r="D963" t="s">
        <v>237</v>
      </c>
      <c r="E963" t="s">
        <v>255</v>
      </c>
      <c r="F963" t="s">
        <v>61</v>
      </c>
      <c r="G963">
        <v>2</v>
      </c>
      <c r="H963">
        <v>1</v>
      </c>
      <c r="I963">
        <v>112</v>
      </c>
      <c r="K963">
        <v>276</v>
      </c>
      <c r="N963">
        <f t="shared" si="106"/>
        <v>0.38150647368797541</v>
      </c>
      <c r="P963">
        <f t="shared" si="108"/>
        <v>0.94014095301679657</v>
      </c>
      <c r="S963">
        <v>1</v>
      </c>
      <c r="T963" t="s">
        <v>6</v>
      </c>
      <c r="V963" t="s">
        <v>259</v>
      </c>
      <c r="W963" s="3" t="s">
        <v>202</v>
      </c>
    </row>
    <row r="964" spans="1:23">
      <c r="A964" s="4" t="s">
        <v>245</v>
      </c>
      <c r="B964" t="s">
        <v>53</v>
      </c>
      <c r="C964" s="1">
        <v>42222</v>
      </c>
      <c r="D964" t="s">
        <v>237</v>
      </c>
      <c r="E964" t="s">
        <v>255</v>
      </c>
      <c r="F964" t="s">
        <v>61</v>
      </c>
      <c r="G964">
        <v>2</v>
      </c>
      <c r="H964">
        <v>2</v>
      </c>
      <c r="I964">
        <v>150</v>
      </c>
      <c r="K964">
        <v>271</v>
      </c>
      <c r="N964">
        <f t="shared" si="106"/>
        <v>0.51094617011782417</v>
      </c>
      <c r="P964">
        <f t="shared" si="108"/>
        <v>0.92310941401286906</v>
      </c>
      <c r="S964">
        <v>1</v>
      </c>
      <c r="T964" t="s">
        <v>6</v>
      </c>
      <c r="V964" t="s">
        <v>259</v>
      </c>
      <c r="W964" s="3" t="s">
        <v>202</v>
      </c>
    </row>
    <row r="965" spans="1:23">
      <c r="A965" s="4" t="s">
        <v>245</v>
      </c>
      <c r="B965" t="s">
        <v>53</v>
      </c>
      <c r="C965" s="1">
        <v>42222</v>
      </c>
      <c r="D965" t="s">
        <v>237</v>
      </c>
      <c r="E965" t="s">
        <v>255</v>
      </c>
      <c r="F965" t="s">
        <v>61</v>
      </c>
      <c r="G965">
        <v>2</v>
      </c>
      <c r="H965">
        <v>3</v>
      </c>
      <c r="I965">
        <v>108</v>
      </c>
      <c r="K965">
        <v>54</v>
      </c>
      <c r="N965">
        <f t="shared" si="106"/>
        <v>0.36788124248483345</v>
      </c>
      <c r="P965">
        <f t="shared" si="108"/>
        <v>0.18394062124241672</v>
      </c>
      <c r="S965">
        <v>1</v>
      </c>
      <c r="T965" t="s">
        <v>38</v>
      </c>
      <c r="V965" t="s">
        <v>259</v>
      </c>
      <c r="W965" s="3" t="s">
        <v>202</v>
      </c>
    </row>
    <row r="966" spans="1:23">
      <c r="A966" s="4" t="s">
        <v>245</v>
      </c>
      <c r="B966" t="s">
        <v>53</v>
      </c>
      <c r="C966" s="1">
        <v>42222</v>
      </c>
      <c r="D966" t="s">
        <v>237</v>
      </c>
      <c r="E966" t="s">
        <v>255</v>
      </c>
      <c r="F966" t="s">
        <v>61</v>
      </c>
      <c r="G966">
        <v>2</v>
      </c>
      <c r="H966">
        <v>4</v>
      </c>
      <c r="I966">
        <v>92</v>
      </c>
      <c r="K966">
        <v>71</v>
      </c>
      <c r="N966">
        <f t="shared" si="106"/>
        <v>0.31338031767226554</v>
      </c>
      <c r="P966">
        <f t="shared" si="108"/>
        <v>0.24184785385577012</v>
      </c>
      <c r="S966">
        <v>1</v>
      </c>
      <c r="T966" t="s">
        <v>38</v>
      </c>
      <c r="V966" t="s">
        <v>259</v>
      </c>
      <c r="W966" s="3" t="s">
        <v>202</v>
      </c>
    </row>
    <row r="967" spans="1:23">
      <c r="A967" s="4" t="s">
        <v>245</v>
      </c>
      <c r="B967" t="s">
        <v>53</v>
      </c>
      <c r="C967" s="1">
        <v>42222</v>
      </c>
      <c r="D967" t="s">
        <v>237</v>
      </c>
      <c r="E967" t="s">
        <v>255</v>
      </c>
      <c r="F967" t="s">
        <v>79</v>
      </c>
      <c r="G967">
        <v>1</v>
      </c>
      <c r="H967">
        <v>1</v>
      </c>
      <c r="I967">
        <v>122</v>
      </c>
      <c r="K967">
        <v>355</v>
      </c>
      <c r="N967">
        <f t="shared" si="106"/>
        <v>0.41556955169583037</v>
      </c>
      <c r="P967">
        <f t="shared" ref="P967:P972" si="109">K967/($X$4*S967)</f>
        <v>1.2092392692788507</v>
      </c>
      <c r="S967">
        <v>1</v>
      </c>
      <c r="T967" t="s">
        <v>6</v>
      </c>
      <c r="V967" t="s">
        <v>259</v>
      </c>
      <c r="W967" s="3" t="s">
        <v>202</v>
      </c>
    </row>
    <row r="968" spans="1:23">
      <c r="A968" s="4" t="s">
        <v>245</v>
      </c>
      <c r="B968" t="s">
        <v>53</v>
      </c>
      <c r="C968" s="1">
        <v>42222</v>
      </c>
      <c r="D968" t="s">
        <v>237</v>
      </c>
      <c r="E968" t="s">
        <v>255</v>
      </c>
      <c r="F968" t="s">
        <v>79</v>
      </c>
      <c r="G968">
        <v>1</v>
      </c>
      <c r="H968">
        <v>2</v>
      </c>
      <c r="I968">
        <v>102</v>
      </c>
      <c r="K968">
        <v>348</v>
      </c>
      <c r="N968">
        <f t="shared" si="106"/>
        <v>0.34744339568012045</v>
      </c>
      <c r="P968">
        <f t="shared" si="109"/>
        <v>1.1853951146733521</v>
      </c>
      <c r="S968">
        <v>1</v>
      </c>
      <c r="T968" t="s">
        <v>6</v>
      </c>
      <c r="V968" t="s">
        <v>259</v>
      </c>
      <c r="W968" s="3" t="s">
        <v>202</v>
      </c>
    </row>
    <row r="969" spans="1:23">
      <c r="A969" s="4" t="s">
        <v>245</v>
      </c>
      <c r="B969" t="s">
        <v>53</v>
      </c>
      <c r="C969" s="1">
        <v>42222</v>
      </c>
      <c r="D969" t="s">
        <v>237</v>
      </c>
      <c r="E969" t="s">
        <v>255</v>
      </c>
      <c r="F969" t="s">
        <v>79</v>
      </c>
      <c r="G969">
        <v>1</v>
      </c>
      <c r="H969">
        <v>3</v>
      </c>
      <c r="I969">
        <v>121</v>
      </c>
      <c r="K969">
        <v>102</v>
      </c>
      <c r="N969">
        <f t="shared" si="106"/>
        <v>0.41216324389504488</v>
      </c>
      <c r="P969">
        <f t="shared" si="109"/>
        <v>0.34744339568012045</v>
      </c>
      <c r="S969">
        <v>1</v>
      </c>
      <c r="T969" t="s">
        <v>38</v>
      </c>
      <c r="V969" t="s">
        <v>259</v>
      </c>
      <c r="W969" s="3" t="s">
        <v>202</v>
      </c>
    </row>
    <row r="970" spans="1:23">
      <c r="A970" s="4" t="s">
        <v>245</v>
      </c>
      <c r="B970" t="s">
        <v>53</v>
      </c>
      <c r="C970" s="1">
        <v>42222</v>
      </c>
      <c r="D970" t="s">
        <v>237</v>
      </c>
      <c r="E970" t="s">
        <v>255</v>
      </c>
      <c r="F970" t="s">
        <v>79</v>
      </c>
      <c r="G970">
        <v>1</v>
      </c>
      <c r="H970">
        <v>4</v>
      </c>
      <c r="I970">
        <v>133</v>
      </c>
      <c r="K970">
        <v>89</v>
      </c>
      <c r="N970">
        <f t="shared" si="106"/>
        <v>0.45303893750447083</v>
      </c>
      <c r="P970">
        <f t="shared" si="109"/>
        <v>0.30316139426990901</v>
      </c>
      <c r="S970">
        <v>1</v>
      </c>
      <c r="T970" t="s">
        <v>38</v>
      </c>
      <c r="V970" t="s">
        <v>259</v>
      </c>
      <c r="W970" s="3" t="s">
        <v>202</v>
      </c>
    </row>
    <row r="971" spans="1:23">
      <c r="A971" s="4" t="s">
        <v>245</v>
      </c>
      <c r="B971" t="s">
        <v>53</v>
      </c>
      <c r="C971" s="1">
        <v>42222</v>
      </c>
      <c r="D971" t="s">
        <v>237</v>
      </c>
      <c r="E971" t="s">
        <v>255</v>
      </c>
      <c r="F971" t="s">
        <v>94</v>
      </c>
      <c r="G971">
        <v>1</v>
      </c>
      <c r="H971">
        <v>1</v>
      </c>
      <c r="I971">
        <v>104</v>
      </c>
      <c r="K971">
        <v>365</v>
      </c>
      <c r="N971">
        <f t="shared" si="106"/>
        <v>0.35425601128169149</v>
      </c>
      <c r="P971">
        <f t="shared" si="109"/>
        <v>1.2433023472867055</v>
      </c>
      <c r="S971">
        <v>1</v>
      </c>
      <c r="T971" t="s">
        <v>6</v>
      </c>
      <c r="V971" t="s">
        <v>259</v>
      </c>
      <c r="W971" s="3" t="s">
        <v>202</v>
      </c>
    </row>
    <row r="972" spans="1:23">
      <c r="A972" s="4" t="s">
        <v>245</v>
      </c>
      <c r="B972" t="s">
        <v>53</v>
      </c>
      <c r="C972" s="1">
        <v>42222</v>
      </c>
      <c r="D972" t="s">
        <v>237</v>
      </c>
      <c r="E972" t="s">
        <v>255</v>
      </c>
      <c r="F972" t="s">
        <v>94</v>
      </c>
      <c r="G972">
        <v>1</v>
      </c>
      <c r="H972">
        <v>2</v>
      </c>
      <c r="I972">
        <v>103</v>
      </c>
      <c r="K972">
        <v>334</v>
      </c>
      <c r="N972">
        <f t="shared" si="106"/>
        <v>0.35084970348090594</v>
      </c>
      <c r="P972">
        <f t="shared" si="109"/>
        <v>1.1377068054623554</v>
      </c>
      <c r="S972">
        <v>1</v>
      </c>
      <c r="T972" t="s">
        <v>6</v>
      </c>
      <c r="V972" t="s">
        <v>259</v>
      </c>
      <c r="W972" s="3" t="s">
        <v>202</v>
      </c>
    </row>
    <row r="973" spans="1:23">
      <c r="A973" s="4" t="s">
        <v>245</v>
      </c>
      <c r="B973" t="s">
        <v>53</v>
      </c>
      <c r="C973" s="1">
        <v>42222</v>
      </c>
      <c r="D973" t="s">
        <v>237</v>
      </c>
      <c r="E973" t="s">
        <v>255</v>
      </c>
      <c r="F973" t="s">
        <v>94</v>
      </c>
      <c r="G973">
        <v>1</v>
      </c>
      <c r="H973">
        <v>3</v>
      </c>
      <c r="I973">
        <v>156</v>
      </c>
      <c r="K973">
        <v>109</v>
      </c>
      <c r="N973">
        <f t="shared" si="106"/>
        <v>0.53138401692253723</v>
      </c>
      <c r="P973">
        <f t="shared" ref="P973:P974" si="110">K973/($X$4*S973)</f>
        <v>0.37128755028561894</v>
      </c>
      <c r="S973">
        <v>1</v>
      </c>
      <c r="T973" t="s">
        <v>38</v>
      </c>
      <c r="V973" t="s">
        <v>259</v>
      </c>
      <c r="W973" s="3" t="s">
        <v>202</v>
      </c>
    </row>
    <row r="974" spans="1:23">
      <c r="A974" s="4" t="s">
        <v>245</v>
      </c>
      <c r="B974" t="s">
        <v>53</v>
      </c>
      <c r="C974" s="1">
        <v>42222</v>
      </c>
      <c r="D974" t="s">
        <v>237</v>
      </c>
      <c r="E974" t="s">
        <v>255</v>
      </c>
      <c r="F974" t="s">
        <v>94</v>
      </c>
      <c r="G974">
        <v>1</v>
      </c>
      <c r="H974">
        <v>4</v>
      </c>
      <c r="I974">
        <v>129</v>
      </c>
      <c r="K974">
        <v>96</v>
      </c>
      <c r="N974">
        <f t="shared" si="106"/>
        <v>0.43941370630132881</v>
      </c>
      <c r="P974">
        <f t="shared" si="110"/>
        <v>0.3270055488754075</v>
      </c>
      <c r="S974">
        <v>1</v>
      </c>
      <c r="T974" t="s">
        <v>38</v>
      </c>
      <c r="V974" t="s">
        <v>259</v>
      </c>
      <c r="W974" s="3" t="s">
        <v>202</v>
      </c>
    </row>
    <row r="975" spans="1:23">
      <c r="A975" s="4" t="s">
        <v>245</v>
      </c>
      <c r="B975" t="s">
        <v>53</v>
      </c>
      <c r="C975" s="1">
        <v>42222</v>
      </c>
      <c r="D975" t="s">
        <v>237</v>
      </c>
      <c r="E975" t="s">
        <v>255</v>
      </c>
      <c r="F975" t="s">
        <v>111</v>
      </c>
      <c r="G975">
        <v>1</v>
      </c>
      <c r="H975">
        <v>1</v>
      </c>
      <c r="I975">
        <v>127</v>
      </c>
      <c r="K975">
        <v>297</v>
      </c>
      <c r="N975">
        <f t="shared" si="106"/>
        <v>0.43260109069975783</v>
      </c>
      <c r="P975">
        <f t="shared" ref="P975:P978" si="111">K975/($X$4*S975)</f>
        <v>1.0116734168332919</v>
      </c>
      <c r="S975">
        <v>1</v>
      </c>
      <c r="T975" t="s">
        <v>6</v>
      </c>
      <c r="V975" t="s">
        <v>259</v>
      </c>
      <c r="W975" s="3" t="s">
        <v>202</v>
      </c>
    </row>
    <row r="976" spans="1:23">
      <c r="A976" s="4" t="s">
        <v>245</v>
      </c>
      <c r="B976" t="s">
        <v>53</v>
      </c>
      <c r="C976" s="1">
        <v>42222</v>
      </c>
      <c r="D976" t="s">
        <v>237</v>
      </c>
      <c r="E976" t="s">
        <v>255</v>
      </c>
      <c r="F976" t="s">
        <v>111</v>
      </c>
      <c r="G976">
        <v>1</v>
      </c>
      <c r="H976">
        <v>2</v>
      </c>
      <c r="I976">
        <v>125</v>
      </c>
      <c r="K976">
        <v>302</v>
      </c>
      <c r="N976">
        <f t="shared" si="106"/>
        <v>0.42578847509818685</v>
      </c>
      <c r="P976">
        <f t="shared" si="111"/>
        <v>1.0287049558372194</v>
      </c>
      <c r="S976">
        <v>1</v>
      </c>
      <c r="T976" t="s">
        <v>6</v>
      </c>
      <c r="V976" t="s">
        <v>259</v>
      </c>
      <c r="W976" s="3" t="s">
        <v>202</v>
      </c>
    </row>
    <row r="977" spans="1:23">
      <c r="A977" s="4" t="s">
        <v>245</v>
      </c>
      <c r="B977" t="s">
        <v>53</v>
      </c>
      <c r="C977" s="1">
        <v>42222</v>
      </c>
      <c r="D977" t="s">
        <v>237</v>
      </c>
      <c r="E977" t="s">
        <v>255</v>
      </c>
      <c r="F977" t="s">
        <v>111</v>
      </c>
      <c r="G977">
        <v>1</v>
      </c>
      <c r="H977">
        <v>3</v>
      </c>
      <c r="I977">
        <v>102</v>
      </c>
      <c r="K977">
        <v>80</v>
      </c>
      <c r="N977">
        <f t="shared" si="106"/>
        <v>0.34744339568012045</v>
      </c>
      <c r="P977">
        <f t="shared" si="111"/>
        <v>0.2725046240628396</v>
      </c>
      <c r="S977">
        <v>1</v>
      </c>
      <c r="T977" t="s">
        <v>38</v>
      </c>
      <c r="V977" t="s">
        <v>259</v>
      </c>
      <c r="W977" s="3" t="s">
        <v>202</v>
      </c>
    </row>
    <row r="978" spans="1:23">
      <c r="A978" s="4" t="s">
        <v>245</v>
      </c>
      <c r="B978" t="s">
        <v>53</v>
      </c>
      <c r="C978" s="1">
        <v>42222</v>
      </c>
      <c r="D978" t="s">
        <v>237</v>
      </c>
      <c r="E978" t="s">
        <v>255</v>
      </c>
      <c r="F978" t="s">
        <v>111</v>
      </c>
      <c r="G978">
        <v>1</v>
      </c>
      <c r="H978">
        <v>4</v>
      </c>
      <c r="I978">
        <v>87</v>
      </c>
      <c r="K978">
        <v>45</v>
      </c>
      <c r="N978">
        <f t="shared" si="106"/>
        <v>0.29634877866833803</v>
      </c>
      <c r="P978">
        <f t="shared" si="111"/>
        <v>0.15328385103534728</v>
      </c>
      <c r="S978">
        <v>1</v>
      </c>
      <c r="T978" t="s">
        <v>38</v>
      </c>
      <c r="V978" t="s">
        <v>259</v>
      </c>
      <c r="W978" s="3" t="s">
        <v>202</v>
      </c>
    </row>
    <row r="979" spans="1:23">
      <c r="A979" s="4" t="s">
        <v>245</v>
      </c>
      <c r="B979" t="s">
        <v>53</v>
      </c>
      <c r="C979" s="1">
        <v>42222</v>
      </c>
      <c r="D979" t="s">
        <v>237</v>
      </c>
      <c r="E979" t="s">
        <v>255</v>
      </c>
      <c r="F979" t="s">
        <v>112</v>
      </c>
      <c r="G979">
        <v>1</v>
      </c>
      <c r="H979">
        <v>1</v>
      </c>
      <c r="I979">
        <v>107</v>
      </c>
      <c r="K979">
        <v>275</v>
      </c>
      <c r="N979">
        <f t="shared" si="106"/>
        <v>0.36447493468404796</v>
      </c>
      <c r="P979">
        <f t="shared" ref="P979:P982" si="112">K979/($X$4*S979)</f>
        <v>0.93673464521601113</v>
      </c>
      <c r="S979">
        <v>1</v>
      </c>
      <c r="T979" t="s">
        <v>6</v>
      </c>
      <c r="V979" t="s">
        <v>259</v>
      </c>
      <c r="W979" s="3" t="s">
        <v>202</v>
      </c>
    </row>
    <row r="980" spans="1:23">
      <c r="A980" s="4" t="s">
        <v>245</v>
      </c>
      <c r="B980" t="s">
        <v>53</v>
      </c>
      <c r="C980" s="1">
        <v>42222</v>
      </c>
      <c r="D980" t="s">
        <v>237</v>
      </c>
      <c r="E980" t="s">
        <v>255</v>
      </c>
      <c r="F980" t="s">
        <v>112</v>
      </c>
      <c r="G980">
        <v>1</v>
      </c>
      <c r="H980">
        <v>2</v>
      </c>
      <c r="I980">
        <v>123</v>
      </c>
      <c r="K980">
        <v>287</v>
      </c>
      <c r="N980">
        <f t="shared" si="106"/>
        <v>0.41897585949661587</v>
      </c>
      <c r="P980">
        <f t="shared" si="112"/>
        <v>0.97761033882543702</v>
      </c>
      <c r="S980">
        <v>1</v>
      </c>
      <c r="T980" t="s">
        <v>6</v>
      </c>
      <c r="V980" t="s">
        <v>259</v>
      </c>
      <c r="W980" s="3" t="s">
        <v>202</v>
      </c>
    </row>
    <row r="981" spans="1:23">
      <c r="A981" s="4" t="s">
        <v>245</v>
      </c>
      <c r="B981" t="s">
        <v>53</v>
      </c>
      <c r="C981" s="1">
        <v>42222</v>
      </c>
      <c r="D981" t="s">
        <v>237</v>
      </c>
      <c r="E981" t="s">
        <v>255</v>
      </c>
      <c r="F981" t="s">
        <v>112</v>
      </c>
      <c r="G981">
        <v>1</v>
      </c>
      <c r="H981">
        <v>3</v>
      </c>
      <c r="I981">
        <v>89</v>
      </c>
      <c r="K981">
        <v>70</v>
      </c>
      <c r="N981">
        <f t="shared" si="106"/>
        <v>0.30316139426990901</v>
      </c>
      <c r="P981">
        <f t="shared" si="112"/>
        <v>0.23844154605498463</v>
      </c>
      <c r="S981">
        <v>1</v>
      </c>
      <c r="T981" t="s">
        <v>38</v>
      </c>
      <c r="V981" t="s">
        <v>259</v>
      </c>
      <c r="W981" s="3" t="s">
        <v>202</v>
      </c>
    </row>
    <row r="982" spans="1:23">
      <c r="A982" s="4" t="s">
        <v>245</v>
      </c>
      <c r="B982" t="s">
        <v>53</v>
      </c>
      <c r="C982" s="1">
        <v>42222</v>
      </c>
      <c r="D982" t="s">
        <v>237</v>
      </c>
      <c r="E982" t="s">
        <v>255</v>
      </c>
      <c r="F982" t="s">
        <v>112</v>
      </c>
      <c r="G982">
        <v>1</v>
      </c>
      <c r="H982">
        <v>4</v>
      </c>
      <c r="I982">
        <v>74</v>
      </c>
      <c r="K982">
        <v>45</v>
      </c>
      <c r="N982">
        <f t="shared" si="106"/>
        <v>0.2520667772581266</v>
      </c>
      <c r="P982">
        <f t="shared" si="112"/>
        <v>0.15328385103534728</v>
      </c>
      <c r="S982">
        <v>1</v>
      </c>
      <c r="T982" t="s">
        <v>38</v>
      </c>
      <c r="V982" t="s">
        <v>259</v>
      </c>
      <c r="W982" s="3" t="s">
        <v>202</v>
      </c>
    </row>
    <row r="983" spans="1:23">
      <c r="A983" s="4" t="s">
        <v>245</v>
      </c>
      <c r="B983" t="s">
        <v>53</v>
      </c>
      <c r="C983" s="1">
        <v>42222</v>
      </c>
      <c r="D983" t="s">
        <v>237</v>
      </c>
      <c r="E983" t="s">
        <v>255</v>
      </c>
      <c r="F983" t="s">
        <v>113</v>
      </c>
      <c r="G983">
        <v>1</v>
      </c>
      <c r="H983">
        <v>1</v>
      </c>
      <c r="I983">
        <v>124</v>
      </c>
      <c r="K983">
        <v>281</v>
      </c>
      <c r="N983">
        <f t="shared" si="106"/>
        <v>0.42238216729740136</v>
      </c>
      <c r="P983">
        <f t="shared" ref="P983:P986" si="113">K983/($X$4*S983)</f>
        <v>0.95717249202072407</v>
      </c>
      <c r="S983">
        <v>1</v>
      </c>
      <c r="T983" t="s">
        <v>6</v>
      </c>
      <c r="V983" t="s">
        <v>259</v>
      </c>
      <c r="W983" s="3" t="s">
        <v>202</v>
      </c>
    </row>
    <row r="984" spans="1:23">
      <c r="A984" s="4" t="s">
        <v>245</v>
      </c>
      <c r="B984" t="s">
        <v>53</v>
      </c>
      <c r="C984" s="1">
        <v>42222</v>
      </c>
      <c r="D984" t="s">
        <v>237</v>
      </c>
      <c r="E984" t="s">
        <v>255</v>
      </c>
      <c r="F984" t="s">
        <v>113</v>
      </c>
      <c r="G984">
        <v>1</v>
      </c>
      <c r="H984">
        <v>2</v>
      </c>
      <c r="I984">
        <v>112</v>
      </c>
      <c r="K984">
        <v>261</v>
      </c>
      <c r="N984">
        <f t="shared" si="106"/>
        <v>0.38150647368797541</v>
      </c>
      <c r="P984">
        <f t="shared" si="113"/>
        <v>0.88904633600501415</v>
      </c>
      <c r="S984">
        <v>1</v>
      </c>
      <c r="T984" t="s">
        <v>6</v>
      </c>
      <c r="V984" t="s">
        <v>259</v>
      </c>
      <c r="W984" s="3" t="s">
        <v>202</v>
      </c>
    </row>
    <row r="985" spans="1:23">
      <c r="A985" s="4" t="s">
        <v>245</v>
      </c>
      <c r="B985" t="s">
        <v>53</v>
      </c>
      <c r="C985" s="1">
        <v>42222</v>
      </c>
      <c r="D985" t="s">
        <v>237</v>
      </c>
      <c r="E985" t="s">
        <v>255</v>
      </c>
      <c r="F985" t="s">
        <v>113</v>
      </c>
      <c r="G985">
        <v>1</v>
      </c>
      <c r="H985">
        <v>3</v>
      </c>
      <c r="I985">
        <v>80</v>
      </c>
      <c r="K985">
        <v>134</v>
      </c>
      <c r="N985">
        <f t="shared" si="106"/>
        <v>0.2725046240628396</v>
      </c>
      <c r="P985">
        <f t="shared" si="113"/>
        <v>0.45644524530525632</v>
      </c>
      <c r="S985">
        <v>1</v>
      </c>
      <c r="T985" t="s">
        <v>38</v>
      </c>
      <c r="V985" t="s">
        <v>259</v>
      </c>
      <c r="W985" s="3" t="s">
        <v>202</v>
      </c>
    </row>
    <row r="986" spans="1:23">
      <c r="A986" s="4" t="s">
        <v>245</v>
      </c>
      <c r="B986" t="s">
        <v>53</v>
      </c>
      <c r="C986" s="1">
        <v>42222</v>
      </c>
      <c r="D986" t="s">
        <v>237</v>
      </c>
      <c r="E986" t="s">
        <v>255</v>
      </c>
      <c r="F986" t="s">
        <v>113</v>
      </c>
      <c r="G986">
        <v>1</v>
      </c>
      <c r="H986">
        <v>4</v>
      </c>
      <c r="I986">
        <v>78</v>
      </c>
      <c r="K986">
        <v>86</v>
      </c>
      <c r="N986">
        <f t="shared" si="106"/>
        <v>0.26569200846126861</v>
      </c>
      <c r="P986">
        <f t="shared" si="113"/>
        <v>0.29294247086755254</v>
      </c>
      <c r="S986">
        <v>1</v>
      </c>
      <c r="T986" t="s">
        <v>38</v>
      </c>
      <c r="V986" t="s">
        <v>259</v>
      </c>
      <c r="W986" s="3" t="s">
        <v>202</v>
      </c>
    </row>
    <row r="987" spans="1:23">
      <c r="A987" s="4" t="s">
        <v>88</v>
      </c>
      <c r="B987" t="s">
        <v>53</v>
      </c>
      <c r="C987" s="1">
        <v>42223</v>
      </c>
      <c r="D987" t="s">
        <v>43</v>
      </c>
      <c r="E987" t="s">
        <v>89</v>
      </c>
      <c r="F987" t="s">
        <v>49</v>
      </c>
      <c r="G987">
        <v>1</v>
      </c>
      <c r="H987">
        <v>1</v>
      </c>
      <c r="I987">
        <v>129</v>
      </c>
      <c r="K987">
        <v>611</v>
      </c>
      <c r="N987">
        <f t="shared" ref="N987:N992" si="114">I987/($X$4*S987)</f>
        <v>0.43941370630132881</v>
      </c>
      <c r="P987">
        <f t="shared" ref="P987:P992" si="115">K987/($X$4*S987)</f>
        <v>2.0812540662799375</v>
      </c>
      <c r="S987">
        <v>1</v>
      </c>
      <c r="T987" t="s">
        <v>264</v>
      </c>
      <c r="U987" t="s">
        <v>305</v>
      </c>
      <c r="V987" t="s">
        <v>265</v>
      </c>
      <c r="W987" s="3" t="s">
        <v>202</v>
      </c>
    </row>
    <row r="988" spans="1:23">
      <c r="A988" s="4" t="s">
        <v>88</v>
      </c>
      <c r="B988" t="s">
        <v>53</v>
      </c>
      <c r="C988" s="1">
        <v>42223</v>
      </c>
      <c r="D988" t="s">
        <v>43</v>
      </c>
      <c r="E988" t="s">
        <v>89</v>
      </c>
      <c r="F988" t="s">
        <v>49</v>
      </c>
      <c r="G988">
        <v>1</v>
      </c>
      <c r="H988">
        <v>2</v>
      </c>
      <c r="I988">
        <v>213</v>
      </c>
      <c r="K988">
        <v>615</v>
      </c>
      <c r="N988">
        <f t="shared" si="114"/>
        <v>0.72554356156731037</v>
      </c>
      <c r="P988">
        <f t="shared" si="115"/>
        <v>2.0948792974830792</v>
      </c>
      <c r="S988">
        <v>1</v>
      </c>
      <c r="T988" t="s">
        <v>264</v>
      </c>
      <c r="V988" t="s">
        <v>265</v>
      </c>
      <c r="W988" s="3" t="s">
        <v>202</v>
      </c>
    </row>
    <row r="989" spans="1:23">
      <c r="A989" s="4" t="s">
        <v>88</v>
      </c>
      <c r="B989" t="s">
        <v>53</v>
      </c>
      <c r="C989" s="1">
        <v>42223</v>
      </c>
      <c r="D989" t="s">
        <v>43</v>
      </c>
      <c r="E989" t="s">
        <v>89</v>
      </c>
      <c r="F989" t="s">
        <v>49</v>
      </c>
      <c r="G989">
        <v>1</v>
      </c>
      <c r="H989">
        <v>3</v>
      </c>
      <c r="I989">
        <v>234</v>
      </c>
      <c r="K989">
        <v>750</v>
      </c>
      <c r="N989">
        <f t="shared" si="114"/>
        <v>0.79707602538380584</v>
      </c>
      <c r="P989">
        <f t="shared" si="115"/>
        <v>2.5547308505891211</v>
      </c>
      <c r="S989">
        <v>1</v>
      </c>
      <c r="T989" t="s">
        <v>264</v>
      </c>
      <c r="V989" t="s">
        <v>265</v>
      </c>
      <c r="W989" s="3" t="s">
        <v>202</v>
      </c>
    </row>
    <row r="990" spans="1:23">
      <c r="A990" s="4" t="s">
        <v>88</v>
      </c>
      <c r="B990" t="s">
        <v>53</v>
      </c>
      <c r="C990" s="1">
        <v>42223</v>
      </c>
      <c r="D990" t="s">
        <v>43</v>
      </c>
      <c r="E990" t="s">
        <v>89</v>
      </c>
      <c r="F990" t="s">
        <v>50</v>
      </c>
      <c r="G990">
        <v>1</v>
      </c>
      <c r="H990">
        <v>1</v>
      </c>
      <c r="I990">
        <v>177</v>
      </c>
      <c r="K990">
        <v>486</v>
      </c>
      <c r="N990">
        <f t="shared" si="114"/>
        <v>0.60291648073903259</v>
      </c>
      <c r="P990">
        <f t="shared" si="115"/>
        <v>1.6554655911817504</v>
      </c>
      <c r="S990">
        <v>1</v>
      </c>
      <c r="T990" t="s">
        <v>264</v>
      </c>
      <c r="V990" t="s">
        <v>265</v>
      </c>
      <c r="W990" s="3" t="s">
        <v>202</v>
      </c>
    </row>
    <row r="991" spans="1:23">
      <c r="A991" s="4" t="s">
        <v>88</v>
      </c>
      <c r="B991" t="s">
        <v>53</v>
      </c>
      <c r="C991" s="1">
        <v>42223</v>
      </c>
      <c r="D991" t="s">
        <v>43</v>
      </c>
      <c r="E991" t="s">
        <v>89</v>
      </c>
      <c r="F991" t="s">
        <v>50</v>
      </c>
      <c r="G991">
        <v>1</v>
      </c>
      <c r="H991">
        <v>2</v>
      </c>
      <c r="I991">
        <v>154</v>
      </c>
      <c r="K991">
        <v>453</v>
      </c>
      <c r="N991">
        <f t="shared" si="114"/>
        <v>0.52457140132096625</v>
      </c>
      <c r="P991">
        <f t="shared" si="115"/>
        <v>1.5430574337558292</v>
      </c>
      <c r="S991">
        <v>1</v>
      </c>
      <c r="T991" t="s">
        <v>264</v>
      </c>
      <c r="V991" t="s">
        <v>265</v>
      </c>
      <c r="W991" s="3" t="s">
        <v>202</v>
      </c>
    </row>
    <row r="992" spans="1:23">
      <c r="A992" s="4" t="s">
        <v>88</v>
      </c>
      <c r="B992" t="s">
        <v>53</v>
      </c>
      <c r="C992" s="1">
        <v>42223</v>
      </c>
      <c r="D992" t="s">
        <v>43</v>
      </c>
      <c r="E992" t="s">
        <v>89</v>
      </c>
      <c r="F992" t="s">
        <v>50</v>
      </c>
      <c r="G992">
        <v>1</v>
      </c>
      <c r="H992">
        <v>3</v>
      </c>
      <c r="I992">
        <v>125</v>
      </c>
      <c r="K992">
        <v>497</v>
      </c>
      <c r="N992">
        <f t="shared" si="114"/>
        <v>0.42578847509818685</v>
      </c>
      <c r="P992">
        <f t="shared" si="115"/>
        <v>1.692934976990391</v>
      </c>
      <c r="S992">
        <v>1</v>
      </c>
      <c r="T992" t="s">
        <v>264</v>
      </c>
      <c r="V992" t="s">
        <v>265</v>
      </c>
      <c r="W992" s="3" t="s">
        <v>202</v>
      </c>
    </row>
    <row r="993" spans="1:23">
      <c r="A993" s="4" t="s">
        <v>88</v>
      </c>
      <c r="B993" t="s">
        <v>53</v>
      </c>
      <c r="C993" s="1">
        <v>42223</v>
      </c>
      <c r="D993" t="s">
        <v>43</v>
      </c>
      <c r="E993" t="s">
        <v>89</v>
      </c>
      <c r="F993" t="s">
        <v>61</v>
      </c>
      <c r="G993">
        <v>1</v>
      </c>
      <c r="H993">
        <v>1</v>
      </c>
      <c r="I993">
        <v>168</v>
      </c>
      <c r="K993">
        <v>542</v>
      </c>
      <c r="N993">
        <f t="shared" ref="N993:N1016" si="116">I993/($X$4*S993)</f>
        <v>0.57225971053196312</v>
      </c>
      <c r="P993">
        <f t="shared" ref="P993:P1016" si="117">K993/($X$4*S993)</f>
        <v>1.8462188280257381</v>
      </c>
      <c r="S993">
        <v>1</v>
      </c>
      <c r="T993" t="s">
        <v>264</v>
      </c>
      <c r="V993" t="s">
        <v>265</v>
      </c>
      <c r="W993" s="3" t="s">
        <v>202</v>
      </c>
    </row>
    <row r="994" spans="1:23">
      <c r="A994" s="4" t="s">
        <v>88</v>
      </c>
      <c r="B994" t="s">
        <v>53</v>
      </c>
      <c r="C994" s="1">
        <v>42223</v>
      </c>
      <c r="D994" t="s">
        <v>43</v>
      </c>
      <c r="E994" t="s">
        <v>89</v>
      </c>
      <c r="F994" t="s">
        <v>61</v>
      </c>
      <c r="G994">
        <v>1</v>
      </c>
      <c r="H994">
        <v>2</v>
      </c>
      <c r="I994">
        <v>162</v>
      </c>
      <c r="K994">
        <v>601</v>
      </c>
      <c r="N994">
        <f t="shared" si="116"/>
        <v>0.55182186372725017</v>
      </c>
      <c r="P994">
        <f t="shared" si="117"/>
        <v>2.0471909882720825</v>
      </c>
      <c r="S994">
        <v>1</v>
      </c>
      <c r="T994" t="s">
        <v>264</v>
      </c>
      <c r="V994" t="s">
        <v>265</v>
      </c>
      <c r="W994" s="3" t="s">
        <v>202</v>
      </c>
    </row>
    <row r="995" spans="1:23">
      <c r="A995" s="4" t="s">
        <v>88</v>
      </c>
      <c r="B995" t="s">
        <v>53</v>
      </c>
      <c r="C995" s="1">
        <v>42223</v>
      </c>
      <c r="D995" t="s">
        <v>43</v>
      </c>
      <c r="E995" t="s">
        <v>89</v>
      </c>
      <c r="F995" t="s">
        <v>61</v>
      </c>
      <c r="G995">
        <v>1</v>
      </c>
      <c r="H995">
        <v>3</v>
      </c>
      <c r="I995">
        <v>170</v>
      </c>
      <c r="K995">
        <v>601</v>
      </c>
      <c r="N995">
        <f t="shared" si="116"/>
        <v>0.5790723261335341</v>
      </c>
      <c r="P995">
        <f t="shared" si="117"/>
        <v>2.0471909882720825</v>
      </c>
      <c r="S995">
        <v>1</v>
      </c>
      <c r="T995" t="s">
        <v>264</v>
      </c>
      <c r="V995" t="s">
        <v>265</v>
      </c>
      <c r="W995" s="3" t="s">
        <v>202</v>
      </c>
    </row>
    <row r="996" spans="1:23">
      <c r="A996" s="4" t="s">
        <v>88</v>
      </c>
      <c r="B996" t="s">
        <v>53</v>
      </c>
      <c r="C996" s="1">
        <v>42223</v>
      </c>
      <c r="D996" t="s">
        <v>43</v>
      </c>
      <c r="E996" t="s">
        <v>89</v>
      </c>
      <c r="F996" t="s">
        <v>79</v>
      </c>
      <c r="G996">
        <v>1</v>
      </c>
      <c r="H996">
        <v>1</v>
      </c>
      <c r="I996">
        <v>158</v>
      </c>
      <c r="K996">
        <v>500</v>
      </c>
      <c r="N996">
        <f t="shared" si="116"/>
        <v>0.53819663252410821</v>
      </c>
      <c r="P996">
        <f t="shared" si="117"/>
        <v>1.7031539003927474</v>
      </c>
      <c r="S996">
        <v>1</v>
      </c>
      <c r="T996" t="s">
        <v>264</v>
      </c>
      <c r="V996" t="s">
        <v>265</v>
      </c>
      <c r="W996" s="3" t="s">
        <v>202</v>
      </c>
    </row>
    <row r="997" spans="1:23">
      <c r="A997" s="4" t="s">
        <v>88</v>
      </c>
      <c r="B997" t="s">
        <v>53</v>
      </c>
      <c r="C997" s="1">
        <v>42223</v>
      </c>
      <c r="D997" t="s">
        <v>43</v>
      </c>
      <c r="E997" t="s">
        <v>89</v>
      </c>
      <c r="F997" t="s">
        <v>79</v>
      </c>
      <c r="G997">
        <v>1</v>
      </c>
      <c r="H997">
        <v>2</v>
      </c>
      <c r="I997">
        <v>189</v>
      </c>
      <c r="K997">
        <v>546</v>
      </c>
      <c r="N997">
        <f t="shared" si="116"/>
        <v>0.64379217434845848</v>
      </c>
      <c r="P997">
        <f t="shared" si="117"/>
        <v>1.8598440592288801</v>
      </c>
      <c r="S997">
        <v>1</v>
      </c>
      <c r="T997" t="s">
        <v>264</v>
      </c>
      <c r="V997" t="s">
        <v>265</v>
      </c>
      <c r="W997" s="3" t="s">
        <v>202</v>
      </c>
    </row>
    <row r="998" spans="1:23">
      <c r="A998" s="4" t="s">
        <v>88</v>
      </c>
      <c r="B998" t="s">
        <v>53</v>
      </c>
      <c r="C998" s="1">
        <v>42223</v>
      </c>
      <c r="D998" t="s">
        <v>43</v>
      </c>
      <c r="E998" t="s">
        <v>89</v>
      </c>
      <c r="F998" t="s">
        <v>79</v>
      </c>
      <c r="G998">
        <v>1</v>
      </c>
      <c r="H998">
        <v>3</v>
      </c>
      <c r="I998">
        <v>168</v>
      </c>
      <c r="K998">
        <v>567</v>
      </c>
      <c r="N998">
        <f t="shared" si="116"/>
        <v>0.57225971053196312</v>
      </c>
      <c r="P998">
        <f t="shared" si="117"/>
        <v>1.9313765230453757</v>
      </c>
      <c r="S998">
        <v>1</v>
      </c>
      <c r="T998" t="s">
        <v>264</v>
      </c>
      <c r="V998" t="s">
        <v>265</v>
      </c>
      <c r="W998" s="3" t="s">
        <v>202</v>
      </c>
    </row>
    <row r="999" spans="1:23">
      <c r="A999" s="4" t="s">
        <v>88</v>
      </c>
      <c r="B999" t="s">
        <v>53</v>
      </c>
      <c r="C999" s="1">
        <v>42223</v>
      </c>
      <c r="D999" t="s">
        <v>43</v>
      </c>
      <c r="E999" t="s">
        <v>89</v>
      </c>
      <c r="F999" t="s">
        <v>94</v>
      </c>
      <c r="G999">
        <v>1</v>
      </c>
      <c r="H999">
        <v>1</v>
      </c>
      <c r="I999">
        <v>166</v>
      </c>
      <c r="K999">
        <v>641</v>
      </c>
      <c r="N999">
        <f t="shared" si="116"/>
        <v>0.56544709493039214</v>
      </c>
      <c r="P999">
        <f t="shared" si="117"/>
        <v>2.1834433003035021</v>
      </c>
      <c r="S999">
        <v>1</v>
      </c>
      <c r="T999" t="s">
        <v>264</v>
      </c>
      <c r="V999" t="s">
        <v>265</v>
      </c>
      <c r="W999" s="3" t="s">
        <v>202</v>
      </c>
    </row>
    <row r="1000" spans="1:23">
      <c r="A1000" s="4" t="s">
        <v>88</v>
      </c>
      <c r="B1000" t="s">
        <v>53</v>
      </c>
      <c r="C1000" s="1">
        <v>42223</v>
      </c>
      <c r="D1000" t="s">
        <v>43</v>
      </c>
      <c r="E1000" t="s">
        <v>89</v>
      </c>
      <c r="F1000" t="s">
        <v>94</v>
      </c>
      <c r="G1000">
        <v>1</v>
      </c>
      <c r="H1000">
        <v>2</v>
      </c>
      <c r="I1000">
        <v>178</v>
      </c>
      <c r="K1000">
        <v>700</v>
      </c>
      <c r="N1000">
        <f t="shared" si="116"/>
        <v>0.60632278853981803</v>
      </c>
      <c r="P1000">
        <f t="shared" si="117"/>
        <v>2.3844154605498464</v>
      </c>
      <c r="S1000">
        <v>1</v>
      </c>
      <c r="T1000" t="s">
        <v>264</v>
      </c>
      <c r="V1000" t="s">
        <v>265</v>
      </c>
      <c r="W1000" s="3" t="s">
        <v>202</v>
      </c>
    </row>
    <row r="1001" spans="1:23">
      <c r="A1001" s="4" t="s">
        <v>88</v>
      </c>
      <c r="B1001" t="s">
        <v>53</v>
      </c>
      <c r="C1001" s="1">
        <v>42223</v>
      </c>
      <c r="D1001" t="s">
        <v>43</v>
      </c>
      <c r="E1001" t="s">
        <v>89</v>
      </c>
      <c r="F1001" t="s">
        <v>94</v>
      </c>
      <c r="G1001">
        <v>1</v>
      </c>
      <c r="H1001">
        <v>3</v>
      </c>
      <c r="I1001">
        <v>175</v>
      </c>
      <c r="K1001">
        <v>636</v>
      </c>
      <c r="N1001">
        <f t="shared" si="116"/>
        <v>0.59610386513746161</v>
      </c>
      <c r="P1001">
        <f t="shared" si="117"/>
        <v>2.1664117612995746</v>
      </c>
      <c r="S1001">
        <v>1</v>
      </c>
      <c r="T1001" t="s">
        <v>264</v>
      </c>
      <c r="V1001" t="s">
        <v>265</v>
      </c>
      <c r="W1001" s="3" t="s">
        <v>202</v>
      </c>
    </row>
    <row r="1002" spans="1:23">
      <c r="A1002" s="4" t="s">
        <v>88</v>
      </c>
      <c r="B1002" t="s">
        <v>53</v>
      </c>
      <c r="C1002" s="1">
        <v>42223</v>
      </c>
      <c r="D1002" t="s">
        <v>43</v>
      </c>
      <c r="E1002" t="s">
        <v>89</v>
      </c>
      <c r="F1002" t="s">
        <v>111</v>
      </c>
      <c r="G1002">
        <v>1</v>
      </c>
      <c r="H1002">
        <v>1</v>
      </c>
      <c r="I1002">
        <v>175</v>
      </c>
      <c r="K1002">
        <v>631</v>
      </c>
      <c r="N1002">
        <f t="shared" si="116"/>
        <v>0.59610386513746161</v>
      </c>
      <c r="P1002">
        <f t="shared" si="117"/>
        <v>2.1493802222956471</v>
      </c>
      <c r="S1002">
        <v>1</v>
      </c>
      <c r="T1002" t="s">
        <v>264</v>
      </c>
      <c r="V1002" t="s">
        <v>265</v>
      </c>
      <c r="W1002" s="3" t="s">
        <v>202</v>
      </c>
    </row>
    <row r="1003" spans="1:23">
      <c r="A1003" s="4" t="s">
        <v>88</v>
      </c>
      <c r="B1003" t="s">
        <v>53</v>
      </c>
      <c r="C1003" s="1">
        <v>42223</v>
      </c>
      <c r="D1003" t="s">
        <v>43</v>
      </c>
      <c r="E1003" t="s">
        <v>89</v>
      </c>
      <c r="F1003" t="s">
        <v>111</v>
      </c>
      <c r="G1003">
        <v>1</v>
      </c>
      <c r="H1003">
        <v>2</v>
      </c>
      <c r="I1003">
        <v>187</v>
      </c>
      <c r="K1003">
        <v>691</v>
      </c>
      <c r="N1003">
        <f t="shared" si="116"/>
        <v>0.6369795587468875</v>
      </c>
      <c r="P1003">
        <f t="shared" si="117"/>
        <v>2.3537586903427767</v>
      </c>
      <c r="S1003">
        <v>1</v>
      </c>
      <c r="T1003" t="s">
        <v>264</v>
      </c>
      <c r="V1003" t="s">
        <v>265</v>
      </c>
      <c r="W1003" s="3" t="s">
        <v>202</v>
      </c>
    </row>
    <row r="1004" spans="1:23">
      <c r="A1004" s="4" t="s">
        <v>88</v>
      </c>
      <c r="B1004" t="s">
        <v>53</v>
      </c>
      <c r="C1004" s="1">
        <v>42223</v>
      </c>
      <c r="D1004" t="s">
        <v>43</v>
      </c>
      <c r="E1004" t="s">
        <v>89</v>
      </c>
      <c r="F1004" t="s">
        <v>111</v>
      </c>
      <c r="G1004">
        <v>1</v>
      </c>
      <c r="H1004">
        <v>3</v>
      </c>
      <c r="I1004">
        <v>173</v>
      </c>
      <c r="K1004">
        <v>672</v>
      </c>
      <c r="N1004">
        <f t="shared" si="116"/>
        <v>0.58929124953589063</v>
      </c>
      <c r="P1004">
        <f t="shared" si="117"/>
        <v>2.2890388421278525</v>
      </c>
      <c r="S1004">
        <v>1</v>
      </c>
      <c r="T1004" t="s">
        <v>264</v>
      </c>
      <c r="V1004" t="s">
        <v>265</v>
      </c>
      <c r="W1004" s="3" t="s">
        <v>202</v>
      </c>
    </row>
    <row r="1005" spans="1:23">
      <c r="A1005" s="4" t="s">
        <v>88</v>
      </c>
      <c r="B1005" t="s">
        <v>53</v>
      </c>
      <c r="C1005" s="1">
        <v>42223</v>
      </c>
      <c r="D1005" t="s">
        <v>43</v>
      </c>
      <c r="E1005" t="s">
        <v>89</v>
      </c>
      <c r="F1005" t="s">
        <v>112</v>
      </c>
      <c r="G1005">
        <v>1</v>
      </c>
      <c r="H1005">
        <v>1</v>
      </c>
      <c r="I1005">
        <v>142</v>
      </c>
      <c r="K1005">
        <v>544</v>
      </c>
      <c r="N1005">
        <f t="shared" si="116"/>
        <v>0.48369570771154025</v>
      </c>
      <c r="P1005">
        <f t="shared" si="117"/>
        <v>1.8530314436273092</v>
      </c>
      <c r="S1005">
        <v>1</v>
      </c>
      <c r="T1005" t="s">
        <v>264</v>
      </c>
      <c r="V1005" t="s">
        <v>265</v>
      </c>
      <c r="W1005" s="3" t="s">
        <v>202</v>
      </c>
    </row>
    <row r="1006" spans="1:23">
      <c r="A1006" s="4" t="s">
        <v>88</v>
      </c>
      <c r="B1006" t="s">
        <v>53</v>
      </c>
      <c r="C1006" s="1">
        <v>42223</v>
      </c>
      <c r="D1006" t="s">
        <v>43</v>
      </c>
      <c r="E1006" t="s">
        <v>89</v>
      </c>
      <c r="F1006" t="s">
        <v>112</v>
      </c>
      <c r="G1006">
        <v>1</v>
      </c>
      <c r="H1006">
        <v>2</v>
      </c>
      <c r="I1006">
        <v>145</v>
      </c>
      <c r="K1006">
        <v>507</v>
      </c>
      <c r="N1006">
        <f t="shared" si="116"/>
        <v>0.49391463111389677</v>
      </c>
      <c r="P1006">
        <f t="shared" si="117"/>
        <v>1.7269980549982458</v>
      </c>
      <c r="S1006">
        <v>1</v>
      </c>
      <c r="T1006" t="s">
        <v>264</v>
      </c>
      <c r="V1006" t="s">
        <v>265</v>
      </c>
      <c r="W1006" s="3" t="s">
        <v>202</v>
      </c>
    </row>
    <row r="1007" spans="1:23">
      <c r="A1007" s="4" t="s">
        <v>88</v>
      </c>
      <c r="B1007" t="s">
        <v>53</v>
      </c>
      <c r="C1007" s="1">
        <v>42223</v>
      </c>
      <c r="D1007" t="s">
        <v>43</v>
      </c>
      <c r="E1007" t="s">
        <v>89</v>
      </c>
      <c r="F1007" t="s">
        <v>112</v>
      </c>
      <c r="G1007">
        <v>1</v>
      </c>
      <c r="H1007">
        <v>3</v>
      </c>
      <c r="I1007">
        <v>158</v>
      </c>
      <c r="K1007">
        <v>489</v>
      </c>
      <c r="N1007">
        <f t="shared" si="116"/>
        <v>0.53819663252410821</v>
      </c>
      <c r="P1007">
        <f t="shared" si="117"/>
        <v>1.665684514584107</v>
      </c>
      <c r="S1007">
        <v>1</v>
      </c>
      <c r="T1007" t="s">
        <v>264</v>
      </c>
      <c r="V1007" t="s">
        <v>265</v>
      </c>
      <c r="W1007" s="3" t="s">
        <v>202</v>
      </c>
    </row>
    <row r="1008" spans="1:23">
      <c r="A1008" s="4" t="s">
        <v>88</v>
      </c>
      <c r="B1008" t="s">
        <v>53</v>
      </c>
      <c r="C1008" s="1">
        <v>42223</v>
      </c>
      <c r="D1008" t="s">
        <v>43</v>
      </c>
      <c r="E1008" t="s">
        <v>89</v>
      </c>
      <c r="F1008" t="s">
        <v>113</v>
      </c>
      <c r="G1008">
        <v>1</v>
      </c>
      <c r="H1008">
        <v>1</v>
      </c>
      <c r="I1008">
        <v>137</v>
      </c>
      <c r="K1008">
        <v>513</v>
      </c>
      <c r="N1008">
        <f t="shared" si="116"/>
        <v>0.46666416870761279</v>
      </c>
      <c r="P1008">
        <f t="shared" si="117"/>
        <v>1.7474359018029588</v>
      </c>
      <c r="S1008">
        <v>1</v>
      </c>
      <c r="T1008" t="s">
        <v>264</v>
      </c>
      <c r="V1008" t="s">
        <v>265</v>
      </c>
      <c r="W1008" s="3" t="s">
        <v>202</v>
      </c>
    </row>
    <row r="1009" spans="1:23">
      <c r="A1009" s="4" t="s">
        <v>88</v>
      </c>
      <c r="B1009" t="s">
        <v>53</v>
      </c>
      <c r="C1009" s="1">
        <v>42223</v>
      </c>
      <c r="D1009" t="s">
        <v>43</v>
      </c>
      <c r="E1009" t="s">
        <v>89</v>
      </c>
      <c r="F1009" t="s">
        <v>113</v>
      </c>
      <c r="G1009">
        <v>1</v>
      </c>
      <c r="H1009">
        <v>2</v>
      </c>
      <c r="I1009">
        <v>142</v>
      </c>
      <c r="K1009">
        <v>451</v>
      </c>
      <c r="N1009">
        <f t="shared" si="116"/>
        <v>0.48369570771154025</v>
      </c>
      <c r="P1009">
        <f t="shared" si="117"/>
        <v>1.5362448181542581</v>
      </c>
      <c r="S1009">
        <v>1</v>
      </c>
      <c r="T1009" t="s">
        <v>264</v>
      </c>
      <c r="V1009" t="s">
        <v>265</v>
      </c>
      <c r="W1009" s="3" t="s">
        <v>202</v>
      </c>
    </row>
    <row r="1010" spans="1:23">
      <c r="A1010" s="4" t="s">
        <v>88</v>
      </c>
      <c r="B1010" t="s">
        <v>53</v>
      </c>
      <c r="C1010" s="1">
        <v>42223</v>
      </c>
      <c r="D1010" t="s">
        <v>43</v>
      </c>
      <c r="E1010" t="s">
        <v>89</v>
      </c>
      <c r="F1010" t="s">
        <v>113</v>
      </c>
      <c r="G1010">
        <v>1</v>
      </c>
      <c r="H1010">
        <v>3</v>
      </c>
      <c r="I1010">
        <v>153</v>
      </c>
      <c r="K1010">
        <v>562</v>
      </c>
      <c r="N1010">
        <f t="shared" si="116"/>
        <v>0.5211650935201807</v>
      </c>
      <c r="P1010">
        <f t="shared" si="117"/>
        <v>1.9143449840414481</v>
      </c>
      <c r="S1010">
        <v>1</v>
      </c>
      <c r="T1010" t="s">
        <v>264</v>
      </c>
      <c r="V1010" t="s">
        <v>265</v>
      </c>
      <c r="W1010" s="3" t="s">
        <v>202</v>
      </c>
    </row>
    <row r="1011" spans="1:23">
      <c r="A1011" s="4" t="s">
        <v>88</v>
      </c>
      <c r="B1011" t="s">
        <v>53</v>
      </c>
      <c r="C1011" s="1">
        <v>42223</v>
      </c>
      <c r="D1011" t="s">
        <v>43</v>
      </c>
      <c r="E1011" t="s">
        <v>89</v>
      </c>
      <c r="F1011" t="s">
        <v>114</v>
      </c>
      <c r="G1011">
        <v>1</v>
      </c>
      <c r="H1011">
        <v>1</v>
      </c>
      <c r="I1011">
        <v>173</v>
      </c>
      <c r="K1011">
        <v>595</v>
      </c>
      <c r="N1011">
        <f t="shared" si="116"/>
        <v>0.58929124953589063</v>
      </c>
      <c r="P1011">
        <f t="shared" si="117"/>
        <v>2.0267531414673696</v>
      </c>
      <c r="S1011">
        <v>1</v>
      </c>
      <c r="T1011" t="s">
        <v>264</v>
      </c>
      <c r="V1011" t="s">
        <v>265</v>
      </c>
      <c r="W1011" s="3" t="s">
        <v>202</v>
      </c>
    </row>
    <row r="1012" spans="1:23">
      <c r="A1012" s="4" t="s">
        <v>88</v>
      </c>
      <c r="B1012" t="s">
        <v>53</v>
      </c>
      <c r="C1012" s="1">
        <v>42223</v>
      </c>
      <c r="D1012" t="s">
        <v>43</v>
      </c>
      <c r="E1012" t="s">
        <v>89</v>
      </c>
      <c r="F1012" t="s">
        <v>114</v>
      </c>
      <c r="G1012">
        <v>1</v>
      </c>
      <c r="H1012">
        <v>2</v>
      </c>
      <c r="I1012">
        <v>145</v>
      </c>
      <c r="K1012">
        <v>646</v>
      </c>
      <c r="N1012">
        <f t="shared" si="116"/>
        <v>0.49391463111389677</v>
      </c>
      <c r="P1012">
        <f t="shared" si="117"/>
        <v>2.2004748393074296</v>
      </c>
      <c r="S1012">
        <v>1</v>
      </c>
      <c r="T1012" t="s">
        <v>264</v>
      </c>
      <c r="V1012" t="s">
        <v>265</v>
      </c>
      <c r="W1012" s="3" t="s">
        <v>202</v>
      </c>
    </row>
    <row r="1013" spans="1:23">
      <c r="A1013" s="4" t="s">
        <v>88</v>
      </c>
      <c r="B1013" t="s">
        <v>53</v>
      </c>
      <c r="C1013" s="1">
        <v>42223</v>
      </c>
      <c r="D1013" t="s">
        <v>43</v>
      </c>
      <c r="E1013" t="s">
        <v>89</v>
      </c>
      <c r="F1013" t="s">
        <v>114</v>
      </c>
      <c r="G1013">
        <v>1</v>
      </c>
      <c r="H1013">
        <v>3</v>
      </c>
      <c r="I1013">
        <v>190</v>
      </c>
      <c r="K1013">
        <v>577</v>
      </c>
      <c r="N1013">
        <f t="shared" si="116"/>
        <v>0.64719848214924403</v>
      </c>
      <c r="P1013">
        <f t="shared" si="117"/>
        <v>1.9654396010532305</v>
      </c>
      <c r="S1013">
        <v>1</v>
      </c>
      <c r="T1013" t="s">
        <v>264</v>
      </c>
      <c r="V1013" t="s">
        <v>265</v>
      </c>
      <c r="W1013" s="3" t="s">
        <v>202</v>
      </c>
    </row>
    <row r="1014" spans="1:23">
      <c r="A1014" s="4" t="s">
        <v>88</v>
      </c>
      <c r="B1014" t="s">
        <v>53</v>
      </c>
      <c r="C1014" s="1">
        <v>42223</v>
      </c>
      <c r="D1014" t="s">
        <v>43</v>
      </c>
      <c r="E1014" t="s">
        <v>89</v>
      </c>
      <c r="F1014" t="s">
        <v>115</v>
      </c>
      <c r="G1014">
        <v>1</v>
      </c>
      <c r="H1014">
        <v>1</v>
      </c>
      <c r="I1014">
        <v>166</v>
      </c>
      <c r="K1014">
        <v>608</v>
      </c>
      <c r="N1014">
        <f t="shared" si="116"/>
        <v>0.56544709493039214</v>
      </c>
      <c r="P1014">
        <f t="shared" si="117"/>
        <v>2.0710351428775811</v>
      </c>
      <c r="S1014">
        <v>1</v>
      </c>
      <c r="T1014" t="s">
        <v>264</v>
      </c>
      <c r="V1014" t="s">
        <v>265</v>
      </c>
      <c r="W1014" s="3" t="s">
        <v>202</v>
      </c>
    </row>
    <row r="1015" spans="1:23">
      <c r="A1015" s="4" t="s">
        <v>88</v>
      </c>
      <c r="B1015" t="s">
        <v>53</v>
      </c>
      <c r="C1015" s="1">
        <v>42223</v>
      </c>
      <c r="D1015" t="s">
        <v>43</v>
      </c>
      <c r="E1015" t="s">
        <v>89</v>
      </c>
      <c r="F1015" t="s">
        <v>115</v>
      </c>
      <c r="G1015">
        <v>1</v>
      </c>
      <c r="H1015">
        <v>2</v>
      </c>
      <c r="I1015">
        <v>169</v>
      </c>
      <c r="K1015">
        <v>617</v>
      </c>
      <c r="N1015">
        <f t="shared" si="116"/>
        <v>0.57566601833274866</v>
      </c>
      <c r="P1015">
        <f t="shared" si="117"/>
        <v>2.1016919130846503</v>
      </c>
      <c r="S1015">
        <v>1</v>
      </c>
      <c r="T1015" t="s">
        <v>264</v>
      </c>
      <c r="V1015" t="s">
        <v>265</v>
      </c>
      <c r="W1015" s="3" t="s">
        <v>202</v>
      </c>
    </row>
    <row r="1016" spans="1:23">
      <c r="A1016" s="4" t="s">
        <v>88</v>
      </c>
      <c r="B1016" t="s">
        <v>53</v>
      </c>
      <c r="C1016" s="1">
        <v>42223</v>
      </c>
      <c r="D1016" t="s">
        <v>43</v>
      </c>
      <c r="E1016" t="s">
        <v>89</v>
      </c>
      <c r="F1016" t="s">
        <v>115</v>
      </c>
      <c r="G1016">
        <v>1</v>
      </c>
      <c r="H1016">
        <v>3</v>
      </c>
      <c r="I1016">
        <v>150</v>
      </c>
      <c r="K1016">
        <v>620</v>
      </c>
      <c r="N1016">
        <f t="shared" si="116"/>
        <v>0.51094617011782417</v>
      </c>
      <c r="P1016">
        <f t="shared" si="117"/>
        <v>2.1119108364870067</v>
      </c>
      <c r="S1016">
        <v>1</v>
      </c>
      <c r="T1016" t="s">
        <v>264</v>
      </c>
      <c r="V1016" t="s">
        <v>265</v>
      </c>
      <c r="W1016" s="3" t="s">
        <v>202</v>
      </c>
    </row>
    <row r="1017" spans="1:23">
      <c r="A1017" s="4" t="s">
        <v>235</v>
      </c>
      <c r="B1017" t="s">
        <v>53</v>
      </c>
      <c r="C1017" s="1">
        <v>42234</v>
      </c>
      <c r="D1017" t="s">
        <v>267</v>
      </c>
      <c r="E1017" t="s">
        <v>268</v>
      </c>
      <c r="F1017" t="s">
        <v>49</v>
      </c>
      <c r="G1017">
        <v>1</v>
      </c>
      <c r="H1017">
        <v>1</v>
      </c>
      <c r="I1017">
        <v>179</v>
      </c>
      <c r="K1017">
        <v>440</v>
      </c>
      <c r="N1017">
        <f t="shared" ref="N1017:N1019" si="118">I1017/($X$4*S1017)</f>
        <v>0.60972909634060357</v>
      </c>
      <c r="P1017">
        <f t="shared" ref="P1017:P1019" si="119">K1017/($X$4*S1017)</f>
        <v>1.4987754323456177</v>
      </c>
      <c r="S1017">
        <v>1</v>
      </c>
      <c r="T1017" t="s">
        <v>144</v>
      </c>
      <c r="V1017" t="s">
        <v>269</v>
      </c>
      <c r="W1017" s="3" t="s">
        <v>202</v>
      </c>
    </row>
    <row r="1018" spans="1:23">
      <c r="A1018" s="4" t="s">
        <v>235</v>
      </c>
      <c r="B1018" t="s">
        <v>53</v>
      </c>
      <c r="C1018" s="1">
        <v>42234</v>
      </c>
      <c r="D1018" t="s">
        <v>267</v>
      </c>
      <c r="E1018" t="s">
        <v>268</v>
      </c>
      <c r="F1018" t="s">
        <v>49</v>
      </c>
      <c r="G1018">
        <v>2</v>
      </c>
      <c r="H1018">
        <v>1</v>
      </c>
      <c r="I1018">
        <v>187</v>
      </c>
      <c r="K1018">
        <v>480</v>
      </c>
      <c r="N1018">
        <f t="shared" si="118"/>
        <v>0.6369795587468875</v>
      </c>
      <c r="P1018">
        <f t="shared" si="119"/>
        <v>1.6350277443770376</v>
      </c>
      <c r="S1018">
        <v>1</v>
      </c>
      <c r="T1018" t="s">
        <v>144</v>
      </c>
      <c r="V1018" t="s">
        <v>269</v>
      </c>
      <c r="W1018" s="3" t="s">
        <v>202</v>
      </c>
    </row>
    <row r="1019" spans="1:23">
      <c r="A1019" s="4" t="s">
        <v>235</v>
      </c>
      <c r="B1019" t="s">
        <v>53</v>
      </c>
      <c r="C1019" s="1">
        <v>42234</v>
      </c>
      <c r="D1019" t="s">
        <v>267</v>
      </c>
      <c r="E1019" t="s">
        <v>268</v>
      </c>
      <c r="F1019" t="s">
        <v>49</v>
      </c>
      <c r="G1019">
        <v>2</v>
      </c>
      <c r="H1019">
        <v>2</v>
      </c>
      <c r="I1019">
        <v>178</v>
      </c>
      <c r="K1019">
        <v>464</v>
      </c>
      <c r="N1019">
        <f t="shared" si="118"/>
        <v>0.60632278853981803</v>
      </c>
      <c r="P1019">
        <f t="shared" si="119"/>
        <v>1.5805268195644695</v>
      </c>
      <c r="S1019">
        <v>1</v>
      </c>
      <c r="T1019" t="s">
        <v>144</v>
      </c>
      <c r="U1019" t="s">
        <v>270</v>
      </c>
      <c r="V1019" t="s">
        <v>269</v>
      </c>
      <c r="W1019" s="3" t="s">
        <v>202</v>
      </c>
    </row>
    <row r="1020" spans="1:23">
      <c r="A1020" s="4" t="s">
        <v>235</v>
      </c>
      <c r="B1020" t="s">
        <v>53</v>
      </c>
      <c r="C1020" s="1">
        <v>42234</v>
      </c>
      <c r="D1020" t="s">
        <v>267</v>
      </c>
      <c r="E1020" t="s">
        <v>268</v>
      </c>
      <c r="F1020" t="s">
        <v>50</v>
      </c>
      <c r="G1020">
        <v>1</v>
      </c>
      <c r="H1020">
        <v>1</v>
      </c>
      <c r="I1020">
        <v>264</v>
      </c>
      <c r="K1020">
        <v>590</v>
      </c>
      <c r="N1020">
        <f t="shared" ref="N1020:N1022" si="120">I1020/($X$4*S1020)</f>
        <v>0.89926525940737068</v>
      </c>
      <c r="P1020">
        <f t="shared" ref="P1020:P1022" si="121">K1020/($X$4*S1020)</f>
        <v>2.0097216024634421</v>
      </c>
      <c r="S1020">
        <v>1</v>
      </c>
      <c r="T1020" t="s">
        <v>144</v>
      </c>
      <c r="V1020" t="s">
        <v>269</v>
      </c>
      <c r="W1020" s="3" t="s">
        <v>202</v>
      </c>
    </row>
    <row r="1021" spans="1:23">
      <c r="A1021" s="4" t="s">
        <v>235</v>
      </c>
      <c r="B1021" t="s">
        <v>53</v>
      </c>
      <c r="C1021" s="1">
        <v>42234</v>
      </c>
      <c r="D1021" t="s">
        <v>267</v>
      </c>
      <c r="E1021" t="s">
        <v>268</v>
      </c>
      <c r="F1021" t="s">
        <v>50</v>
      </c>
      <c r="G1021">
        <v>1</v>
      </c>
      <c r="H1021">
        <v>2</v>
      </c>
      <c r="I1021">
        <v>192</v>
      </c>
      <c r="K1021">
        <v>507</v>
      </c>
      <c r="N1021">
        <f t="shared" si="120"/>
        <v>0.65401109775081501</v>
      </c>
      <c r="P1021">
        <f t="shared" si="121"/>
        <v>1.7269980549982458</v>
      </c>
      <c r="S1021">
        <v>1</v>
      </c>
      <c r="T1021" t="s">
        <v>144</v>
      </c>
      <c r="V1021" t="s">
        <v>269</v>
      </c>
      <c r="W1021" s="3" t="s">
        <v>202</v>
      </c>
    </row>
    <row r="1022" spans="1:23">
      <c r="A1022" s="4" t="s">
        <v>235</v>
      </c>
      <c r="B1022" t="s">
        <v>53</v>
      </c>
      <c r="C1022" s="1">
        <v>42234</v>
      </c>
      <c r="D1022" t="s">
        <v>267</v>
      </c>
      <c r="E1022" t="s">
        <v>268</v>
      </c>
      <c r="F1022" t="s">
        <v>50</v>
      </c>
      <c r="G1022">
        <v>1</v>
      </c>
      <c r="H1022">
        <v>3</v>
      </c>
      <c r="I1022">
        <v>167</v>
      </c>
      <c r="K1022">
        <v>439</v>
      </c>
      <c r="N1022">
        <f t="shared" si="120"/>
        <v>0.56885340273117768</v>
      </c>
      <c r="P1022">
        <f t="shared" si="121"/>
        <v>1.4953691245448322</v>
      </c>
      <c r="S1022">
        <v>1</v>
      </c>
      <c r="T1022" t="s">
        <v>144</v>
      </c>
      <c r="V1022" t="s">
        <v>269</v>
      </c>
      <c r="W1022" s="3" t="s">
        <v>202</v>
      </c>
    </row>
    <row r="1023" spans="1:23">
      <c r="A1023" s="4" t="s">
        <v>235</v>
      </c>
      <c r="B1023" t="s">
        <v>53</v>
      </c>
      <c r="C1023" s="1">
        <v>42234</v>
      </c>
      <c r="D1023" t="s">
        <v>267</v>
      </c>
      <c r="E1023" t="s">
        <v>268</v>
      </c>
      <c r="F1023" t="s">
        <v>61</v>
      </c>
      <c r="G1023">
        <v>1</v>
      </c>
      <c r="H1023">
        <v>1</v>
      </c>
      <c r="I1023">
        <v>241</v>
      </c>
      <c r="K1023">
        <v>523</v>
      </c>
      <c r="N1023">
        <f t="shared" ref="N1023:N1025" si="122">I1023/($X$4*S1023)</f>
        <v>0.82092017998930422</v>
      </c>
      <c r="P1023">
        <f t="shared" ref="P1023:P1025" si="123">K1023/($X$4*S1023)</f>
        <v>1.7814989798108138</v>
      </c>
      <c r="S1023">
        <v>1</v>
      </c>
      <c r="T1023" t="s">
        <v>144</v>
      </c>
      <c r="V1023" t="s">
        <v>269</v>
      </c>
      <c r="W1023" s="3" t="s">
        <v>202</v>
      </c>
    </row>
    <row r="1024" spans="1:23">
      <c r="A1024" s="4" t="s">
        <v>235</v>
      </c>
      <c r="B1024" t="s">
        <v>53</v>
      </c>
      <c r="C1024" s="1">
        <v>42234</v>
      </c>
      <c r="D1024" t="s">
        <v>267</v>
      </c>
      <c r="E1024" t="s">
        <v>268</v>
      </c>
      <c r="F1024" t="s">
        <v>61</v>
      </c>
      <c r="G1024">
        <v>1</v>
      </c>
      <c r="H1024">
        <v>2</v>
      </c>
      <c r="I1024">
        <v>249</v>
      </c>
      <c r="K1024">
        <v>571</v>
      </c>
      <c r="N1024">
        <f t="shared" si="122"/>
        <v>0.84817064239558826</v>
      </c>
      <c r="P1024">
        <f t="shared" si="123"/>
        <v>1.9450017542485176</v>
      </c>
      <c r="S1024">
        <v>1</v>
      </c>
      <c r="T1024" t="s">
        <v>144</v>
      </c>
      <c r="V1024" t="s">
        <v>269</v>
      </c>
      <c r="W1024" s="3" t="s">
        <v>202</v>
      </c>
    </row>
    <row r="1025" spans="1:23">
      <c r="A1025" s="4" t="s">
        <v>235</v>
      </c>
      <c r="B1025" t="s">
        <v>53</v>
      </c>
      <c r="C1025" s="1">
        <v>42234</v>
      </c>
      <c r="D1025" t="s">
        <v>267</v>
      </c>
      <c r="E1025" t="s">
        <v>268</v>
      </c>
      <c r="F1025" t="s">
        <v>61</v>
      </c>
      <c r="G1025">
        <v>1</v>
      </c>
      <c r="H1025">
        <v>3</v>
      </c>
      <c r="I1025">
        <v>161</v>
      </c>
      <c r="K1025">
        <v>539</v>
      </c>
      <c r="N1025">
        <f t="shared" si="122"/>
        <v>0.54841555592646463</v>
      </c>
      <c r="P1025">
        <f t="shared" si="123"/>
        <v>1.8359999046233817</v>
      </c>
      <c r="S1025">
        <v>1</v>
      </c>
      <c r="T1025" t="s">
        <v>144</v>
      </c>
      <c r="V1025" t="s">
        <v>269</v>
      </c>
      <c r="W1025" s="3" t="s">
        <v>202</v>
      </c>
    </row>
    <row r="1026" spans="1:23">
      <c r="A1026" s="4" t="s">
        <v>235</v>
      </c>
      <c r="B1026" t="s">
        <v>53</v>
      </c>
      <c r="C1026" s="1">
        <v>42234</v>
      </c>
      <c r="D1026" t="s">
        <v>267</v>
      </c>
      <c r="E1026" t="s">
        <v>268</v>
      </c>
      <c r="F1026" t="s">
        <v>79</v>
      </c>
      <c r="G1026">
        <v>1</v>
      </c>
      <c r="H1026">
        <v>1</v>
      </c>
      <c r="I1026">
        <v>169</v>
      </c>
      <c r="K1026">
        <v>509</v>
      </c>
      <c r="N1026">
        <f t="shared" ref="N1026:N1028" si="124">I1026/($X$4*S1026)</f>
        <v>0.57566601833274866</v>
      </c>
      <c r="P1026">
        <f t="shared" ref="P1026:P1028" si="125">K1026/($X$4*S1026)</f>
        <v>1.7338106705998169</v>
      </c>
      <c r="S1026">
        <v>1</v>
      </c>
      <c r="T1026" t="s">
        <v>144</v>
      </c>
      <c r="V1026" t="s">
        <v>269</v>
      </c>
      <c r="W1026" s="3" t="s">
        <v>202</v>
      </c>
    </row>
    <row r="1027" spans="1:23">
      <c r="A1027" s="4" t="s">
        <v>235</v>
      </c>
      <c r="B1027" t="s">
        <v>53</v>
      </c>
      <c r="C1027" s="1">
        <v>42234</v>
      </c>
      <c r="D1027" t="s">
        <v>267</v>
      </c>
      <c r="E1027" t="s">
        <v>268</v>
      </c>
      <c r="F1027" t="s">
        <v>79</v>
      </c>
      <c r="G1027">
        <v>1</v>
      </c>
      <c r="H1027">
        <v>2</v>
      </c>
      <c r="I1027">
        <v>180</v>
      </c>
      <c r="K1027">
        <v>510</v>
      </c>
      <c r="N1027">
        <f t="shared" si="124"/>
        <v>0.61313540414138912</v>
      </c>
      <c r="P1027">
        <f t="shared" si="125"/>
        <v>1.7372169784006024</v>
      </c>
      <c r="S1027">
        <v>1</v>
      </c>
      <c r="T1027" t="s">
        <v>144</v>
      </c>
      <c r="V1027" t="s">
        <v>269</v>
      </c>
      <c r="W1027" s="3" t="s">
        <v>202</v>
      </c>
    </row>
    <row r="1028" spans="1:23">
      <c r="A1028" s="4" t="s">
        <v>235</v>
      </c>
      <c r="B1028" t="s">
        <v>53</v>
      </c>
      <c r="C1028" s="1">
        <v>42234</v>
      </c>
      <c r="D1028" t="s">
        <v>267</v>
      </c>
      <c r="E1028" t="s">
        <v>268</v>
      </c>
      <c r="F1028" t="s">
        <v>79</v>
      </c>
      <c r="G1028">
        <v>1</v>
      </c>
      <c r="H1028">
        <v>3</v>
      </c>
      <c r="I1028">
        <v>172</v>
      </c>
      <c r="K1028">
        <v>510</v>
      </c>
      <c r="N1028">
        <f t="shared" si="124"/>
        <v>0.58588494173510508</v>
      </c>
      <c r="P1028">
        <f t="shared" si="125"/>
        <v>1.7372169784006024</v>
      </c>
      <c r="S1028">
        <v>1</v>
      </c>
      <c r="T1028" t="s">
        <v>144</v>
      </c>
      <c r="V1028" t="s">
        <v>269</v>
      </c>
      <c r="W1028" s="3" t="s">
        <v>202</v>
      </c>
    </row>
    <row r="1029" spans="1:23">
      <c r="A1029" s="4" t="s">
        <v>235</v>
      </c>
      <c r="B1029" t="s">
        <v>53</v>
      </c>
      <c r="C1029" s="1">
        <v>42234</v>
      </c>
      <c r="D1029" t="s">
        <v>267</v>
      </c>
      <c r="E1029" t="s">
        <v>268</v>
      </c>
      <c r="F1029" t="s">
        <v>94</v>
      </c>
      <c r="G1029">
        <v>1</v>
      </c>
      <c r="H1029">
        <v>1</v>
      </c>
      <c r="I1029">
        <v>210</v>
      </c>
      <c r="K1029">
        <v>517</v>
      </c>
      <c r="N1029">
        <f t="shared" ref="N1029:N1034" si="126">I1029/($X$4*S1029)</f>
        <v>0.71532463816495395</v>
      </c>
      <c r="P1029">
        <f t="shared" ref="P1029:P1034" si="127">K1029/($X$4*S1029)</f>
        <v>1.7610611330061008</v>
      </c>
      <c r="S1029">
        <v>1</v>
      </c>
      <c r="T1029" t="s">
        <v>144</v>
      </c>
      <c r="V1029" t="s">
        <v>269</v>
      </c>
      <c r="W1029" s="3" t="s">
        <v>202</v>
      </c>
    </row>
    <row r="1030" spans="1:23">
      <c r="A1030" s="4" t="s">
        <v>235</v>
      </c>
      <c r="B1030" t="s">
        <v>53</v>
      </c>
      <c r="C1030" s="1">
        <v>42234</v>
      </c>
      <c r="D1030" t="s">
        <v>267</v>
      </c>
      <c r="E1030" t="s">
        <v>268</v>
      </c>
      <c r="F1030" t="s">
        <v>94</v>
      </c>
      <c r="G1030">
        <v>1</v>
      </c>
      <c r="H1030">
        <v>2</v>
      </c>
      <c r="I1030">
        <v>158</v>
      </c>
      <c r="K1030">
        <v>423</v>
      </c>
      <c r="N1030">
        <f t="shared" si="126"/>
        <v>0.53819663252410821</v>
      </c>
      <c r="P1030">
        <f t="shared" si="127"/>
        <v>1.4408681997322643</v>
      </c>
      <c r="S1030">
        <v>1</v>
      </c>
      <c r="T1030" t="s">
        <v>144</v>
      </c>
      <c r="V1030" t="s">
        <v>269</v>
      </c>
      <c r="W1030" s="3" t="s">
        <v>202</v>
      </c>
    </row>
    <row r="1031" spans="1:23">
      <c r="A1031" s="4" t="s">
        <v>235</v>
      </c>
      <c r="B1031" t="s">
        <v>53</v>
      </c>
      <c r="C1031" s="1">
        <v>42234</v>
      </c>
      <c r="D1031" t="s">
        <v>267</v>
      </c>
      <c r="E1031" t="s">
        <v>268</v>
      </c>
      <c r="F1031" t="s">
        <v>94</v>
      </c>
      <c r="G1031">
        <v>1</v>
      </c>
      <c r="H1031">
        <v>3</v>
      </c>
      <c r="I1031">
        <v>191</v>
      </c>
      <c r="K1031">
        <v>500</v>
      </c>
      <c r="N1031">
        <f t="shared" si="126"/>
        <v>0.65060478995002946</v>
      </c>
      <c r="P1031">
        <f t="shared" si="127"/>
        <v>1.7031539003927474</v>
      </c>
      <c r="S1031">
        <v>1</v>
      </c>
      <c r="T1031" t="s">
        <v>144</v>
      </c>
      <c r="V1031" t="s">
        <v>269</v>
      </c>
      <c r="W1031" s="3" t="s">
        <v>202</v>
      </c>
    </row>
    <row r="1032" spans="1:23">
      <c r="A1032" s="4" t="s">
        <v>235</v>
      </c>
      <c r="B1032" t="s">
        <v>53</v>
      </c>
      <c r="C1032" s="1">
        <v>42234</v>
      </c>
      <c r="D1032" t="s">
        <v>267</v>
      </c>
      <c r="E1032" t="s">
        <v>268</v>
      </c>
      <c r="F1032" t="s">
        <v>111</v>
      </c>
      <c r="G1032">
        <v>1</v>
      </c>
      <c r="H1032">
        <v>1</v>
      </c>
      <c r="I1032">
        <v>217</v>
      </c>
      <c r="K1032">
        <v>510</v>
      </c>
      <c r="N1032">
        <f t="shared" si="126"/>
        <v>0.73916879277045233</v>
      </c>
      <c r="P1032">
        <f t="shared" si="127"/>
        <v>1.7372169784006024</v>
      </c>
      <c r="S1032">
        <v>1</v>
      </c>
      <c r="T1032" t="s">
        <v>144</v>
      </c>
      <c r="V1032" t="s">
        <v>269</v>
      </c>
      <c r="W1032" s="3" t="s">
        <v>202</v>
      </c>
    </row>
    <row r="1033" spans="1:23">
      <c r="A1033" s="4" t="s">
        <v>235</v>
      </c>
      <c r="B1033" t="s">
        <v>53</v>
      </c>
      <c r="C1033" s="1">
        <v>42234</v>
      </c>
      <c r="D1033" t="s">
        <v>267</v>
      </c>
      <c r="E1033" t="s">
        <v>268</v>
      </c>
      <c r="F1033" t="s">
        <v>111</v>
      </c>
      <c r="G1033">
        <v>1</v>
      </c>
      <c r="H1033">
        <v>2</v>
      </c>
      <c r="I1033">
        <v>247</v>
      </c>
      <c r="K1033">
        <v>554</v>
      </c>
      <c r="N1033">
        <f t="shared" si="126"/>
        <v>0.84135802679401717</v>
      </c>
      <c r="P1033">
        <f t="shared" si="127"/>
        <v>1.8870945216351642</v>
      </c>
      <c r="S1033">
        <v>1</v>
      </c>
      <c r="T1033" t="s">
        <v>144</v>
      </c>
      <c r="V1033" t="s">
        <v>269</v>
      </c>
      <c r="W1033" s="3" t="s">
        <v>202</v>
      </c>
    </row>
    <row r="1034" spans="1:23">
      <c r="A1034" s="4" t="s">
        <v>235</v>
      </c>
      <c r="B1034" t="s">
        <v>53</v>
      </c>
      <c r="C1034" s="1">
        <v>42234</v>
      </c>
      <c r="D1034" t="s">
        <v>267</v>
      </c>
      <c r="E1034" t="s">
        <v>268</v>
      </c>
      <c r="F1034" t="s">
        <v>111</v>
      </c>
      <c r="G1034">
        <v>1</v>
      </c>
      <c r="H1034">
        <v>3</v>
      </c>
      <c r="I1034">
        <v>190</v>
      </c>
      <c r="K1034">
        <v>519</v>
      </c>
      <c r="N1034">
        <f t="shared" si="126"/>
        <v>0.64719848214924403</v>
      </c>
      <c r="P1034">
        <f t="shared" si="127"/>
        <v>1.7678737486076719</v>
      </c>
      <c r="S1034">
        <v>1</v>
      </c>
      <c r="T1034" t="s">
        <v>144</v>
      </c>
      <c r="V1034" t="s">
        <v>269</v>
      </c>
      <c r="W1034" s="3" t="s">
        <v>202</v>
      </c>
    </row>
    <row r="1035" spans="1:23">
      <c r="A1035" s="4" t="s">
        <v>235</v>
      </c>
      <c r="B1035" t="s">
        <v>53</v>
      </c>
      <c r="C1035" s="1">
        <v>42234</v>
      </c>
      <c r="D1035" t="s">
        <v>267</v>
      </c>
      <c r="E1035" t="s">
        <v>268</v>
      </c>
      <c r="F1035" t="s">
        <v>112</v>
      </c>
      <c r="G1035">
        <v>1</v>
      </c>
      <c r="H1035">
        <v>1</v>
      </c>
      <c r="I1035">
        <v>253</v>
      </c>
      <c r="K1035">
        <v>539</v>
      </c>
      <c r="N1035">
        <f t="shared" ref="N1035:N1037" si="128">I1035/($X$4*S1035)</f>
        <v>0.86179587359873022</v>
      </c>
      <c r="P1035">
        <f t="shared" ref="P1035:P1037" si="129">K1035/($X$4*S1035)</f>
        <v>1.8359999046233817</v>
      </c>
      <c r="S1035">
        <v>1</v>
      </c>
      <c r="T1035" t="s">
        <v>144</v>
      </c>
      <c r="V1035" t="s">
        <v>269</v>
      </c>
      <c r="W1035" s="3" t="s">
        <v>202</v>
      </c>
    </row>
    <row r="1036" spans="1:23">
      <c r="A1036" s="4" t="s">
        <v>235</v>
      </c>
      <c r="B1036" t="s">
        <v>53</v>
      </c>
      <c r="C1036" s="1">
        <v>42234</v>
      </c>
      <c r="D1036" t="s">
        <v>267</v>
      </c>
      <c r="E1036" t="s">
        <v>268</v>
      </c>
      <c r="F1036" t="s">
        <v>112</v>
      </c>
      <c r="G1036">
        <v>1</v>
      </c>
      <c r="H1036">
        <v>2</v>
      </c>
      <c r="I1036">
        <v>281</v>
      </c>
      <c r="K1036">
        <v>518</v>
      </c>
      <c r="N1036">
        <f t="shared" si="128"/>
        <v>0.95717249202072407</v>
      </c>
      <c r="P1036">
        <f t="shared" si="129"/>
        <v>1.7644674408068863</v>
      </c>
      <c r="S1036">
        <v>1</v>
      </c>
      <c r="T1036" t="s">
        <v>144</v>
      </c>
      <c r="V1036" t="s">
        <v>269</v>
      </c>
      <c r="W1036" s="3" t="s">
        <v>202</v>
      </c>
    </row>
    <row r="1037" spans="1:23">
      <c r="A1037" s="4" t="s">
        <v>235</v>
      </c>
      <c r="B1037" t="s">
        <v>53</v>
      </c>
      <c r="C1037" s="1">
        <v>42234</v>
      </c>
      <c r="D1037" t="s">
        <v>267</v>
      </c>
      <c r="E1037" t="s">
        <v>268</v>
      </c>
      <c r="F1037" t="s">
        <v>112</v>
      </c>
      <c r="G1037">
        <v>1</v>
      </c>
      <c r="H1037">
        <v>3</v>
      </c>
      <c r="I1037">
        <v>169</v>
      </c>
      <c r="K1037">
        <v>498</v>
      </c>
      <c r="N1037">
        <f t="shared" si="128"/>
        <v>0.57566601833274866</v>
      </c>
      <c r="P1037">
        <f t="shared" si="129"/>
        <v>1.6963412847911765</v>
      </c>
      <c r="S1037">
        <v>1</v>
      </c>
      <c r="T1037" t="s">
        <v>144</v>
      </c>
      <c r="V1037" t="s">
        <v>269</v>
      </c>
      <c r="W1037" s="3" t="s">
        <v>202</v>
      </c>
    </row>
    <row r="1038" spans="1:23">
      <c r="A1038" s="4" t="s">
        <v>235</v>
      </c>
      <c r="B1038" t="s">
        <v>53</v>
      </c>
      <c r="C1038" s="1">
        <v>42234</v>
      </c>
      <c r="D1038" t="s">
        <v>267</v>
      </c>
      <c r="E1038" t="s">
        <v>268</v>
      </c>
      <c r="F1038" t="s">
        <v>113</v>
      </c>
      <c r="G1038">
        <v>1</v>
      </c>
      <c r="H1038">
        <v>1</v>
      </c>
      <c r="I1038">
        <v>174</v>
      </c>
      <c r="K1038">
        <v>488</v>
      </c>
      <c r="N1038">
        <f t="shared" ref="N1038:N1040" si="130">I1038/($X$4*S1038)</f>
        <v>0.59269755733667606</v>
      </c>
      <c r="P1038">
        <f t="shared" ref="P1038:P1040" si="131">K1038/($X$4*S1038)</f>
        <v>1.6622782067833215</v>
      </c>
      <c r="S1038">
        <v>1</v>
      </c>
      <c r="T1038" t="s">
        <v>144</v>
      </c>
      <c r="V1038" t="s">
        <v>269</v>
      </c>
      <c r="W1038" s="3" t="s">
        <v>202</v>
      </c>
    </row>
    <row r="1039" spans="1:23">
      <c r="A1039" s="4" t="s">
        <v>235</v>
      </c>
      <c r="B1039" t="s">
        <v>53</v>
      </c>
      <c r="C1039" s="1">
        <v>42234</v>
      </c>
      <c r="D1039" t="s">
        <v>267</v>
      </c>
      <c r="E1039" t="s">
        <v>268</v>
      </c>
      <c r="F1039" t="s">
        <v>113</v>
      </c>
      <c r="G1039">
        <v>1</v>
      </c>
      <c r="H1039">
        <v>2</v>
      </c>
      <c r="I1039">
        <v>162</v>
      </c>
      <c r="K1039">
        <v>475</v>
      </c>
      <c r="N1039">
        <f t="shared" si="130"/>
        <v>0.55182186372725017</v>
      </c>
      <c r="P1039">
        <f t="shared" si="131"/>
        <v>1.6179962053731101</v>
      </c>
      <c r="S1039">
        <v>1</v>
      </c>
      <c r="T1039" t="s">
        <v>144</v>
      </c>
      <c r="V1039" t="s">
        <v>269</v>
      </c>
      <c r="W1039" s="3" t="s">
        <v>202</v>
      </c>
    </row>
    <row r="1040" spans="1:23">
      <c r="A1040" s="4" t="s">
        <v>235</v>
      </c>
      <c r="B1040" t="s">
        <v>53</v>
      </c>
      <c r="C1040" s="1">
        <v>42234</v>
      </c>
      <c r="D1040" t="s">
        <v>267</v>
      </c>
      <c r="E1040" t="s">
        <v>268</v>
      </c>
      <c r="F1040" t="s">
        <v>113</v>
      </c>
      <c r="G1040">
        <v>2</v>
      </c>
      <c r="H1040">
        <v>1</v>
      </c>
      <c r="I1040">
        <v>186</v>
      </c>
      <c r="K1040">
        <v>501</v>
      </c>
      <c r="N1040">
        <f t="shared" si="130"/>
        <v>0.63357325094610206</v>
      </c>
      <c r="P1040">
        <f t="shared" si="131"/>
        <v>1.7065602081935329</v>
      </c>
      <c r="S1040">
        <v>1</v>
      </c>
      <c r="T1040" t="s">
        <v>144</v>
      </c>
      <c r="V1040" t="s">
        <v>269</v>
      </c>
      <c r="W1040" s="3" t="s">
        <v>202</v>
      </c>
    </row>
    <row r="1041" spans="1:23">
      <c r="A1041" s="4" t="s">
        <v>235</v>
      </c>
      <c r="B1041" t="s">
        <v>53</v>
      </c>
      <c r="C1041" s="1">
        <v>42234</v>
      </c>
      <c r="D1041" t="s">
        <v>267</v>
      </c>
      <c r="E1041" t="s">
        <v>268</v>
      </c>
      <c r="F1041" t="s">
        <v>114</v>
      </c>
      <c r="G1041">
        <v>1</v>
      </c>
      <c r="H1041">
        <v>1</v>
      </c>
      <c r="I1041">
        <v>253</v>
      </c>
      <c r="K1041">
        <v>432</v>
      </c>
      <c r="N1041">
        <f t="shared" ref="N1041:N1043" si="132">I1041/($X$4*S1041)</f>
        <v>0.86179587359873022</v>
      </c>
      <c r="P1041">
        <f t="shared" ref="P1041:P1043" si="133">K1041/($X$4*S1041)</f>
        <v>1.4715249699393338</v>
      </c>
      <c r="S1041">
        <v>1</v>
      </c>
      <c r="T1041" t="s">
        <v>144</v>
      </c>
      <c r="V1041" t="s">
        <v>269</v>
      </c>
      <c r="W1041" s="3" t="s">
        <v>202</v>
      </c>
    </row>
    <row r="1042" spans="1:23">
      <c r="A1042" s="4" t="s">
        <v>235</v>
      </c>
      <c r="B1042" t="s">
        <v>53</v>
      </c>
      <c r="C1042" s="1">
        <v>42234</v>
      </c>
      <c r="D1042" t="s">
        <v>267</v>
      </c>
      <c r="E1042" t="s">
        <v>268</v>
      </c>
      <c r="F1042" t="s">
        <v>114</v>
      </c>
      <c r="G1042">
        <v>1</v>
      </c>
      <c r="H1042">
        <v>2</v>
      </c>
      <c r="I1042">
        <v>155</v>
      </c>
      <c r="K1042">
        <v>360</v>
      </c>
      <c r="N1042">
        <f t="shared" si="132"/>
        <v>0.52797770912175168</v>
      </c>
      <c r="P1042">
        <f t="shared" si="133"/>
        <v>1.2262708082827782</v>
      </c>
      <c r="S1042">
        <v>1</v>
      </c>
      <c r="T1042" t="s">
        <v>144</v>
      </c>
      <c r="V1042" t="s">
        <v>269</v>
      </c>
      <c r="W1042" s="3" t="s">
        <v>202</v>
      </c>
    </row>
    <row r="1043" spans="1:23">
      <c r="A1043" s="4" t="s">
        <v>235</v>
      </c>
      <c r="B1043" t="s">
        <v>53</v>
      </c>
      <c r="C1043" s="1">
        <v>42234</v>
      </c>
      <c r="D1043" t="s">
        <v>267</v>
      </c>
      <c r="E1043" t="s">
        <v>268</v>
      </c>
      <c r="F1043" t="s">
        <v>114</v>
      </c>
      <c r="G1043">
        <v>1</v>
      </c>
      <c r="H1043">
        <v>3</v>
      </c>
      <c r="I1043">
        <v>174</v>
      </c>
      <c r="K1043">
        <v>450</v>
      </c>
      <c r="N1043">
        <f t="shared" si="132"/>
        <v>0.59269755733667606</v>
      </c>
      <c r="P1043">
        <f t="shared" si="133"/>
        <v>1.5328385103534727</v>
      </c>
      <c r="S1043">
        <v>1</v>
      </c>
      <c r="T1043" t="s">
        <v>144</v>
      </c>
      <c r="V1043" t="s">
        <v>269</v>
      </c>
      <c r="W1043" s="3" t="s">
        <v>202</v>
      </c>
    </row>
    <row r="1044" spans="1:23">
      <c r="A1044" s="4" t="s">
        <v>235</v>
      </c>
      <c r="B1044" t="s">
        <v>53</v>
      </c>
      <c r="C1044" s="1">
        <v>42234</v>
      </c>
      <c r="D1044" t="s">
        <v>267</v>
      </c>
      <c r="E1044" t="s">
        <v>268</v>
      </c>
      <c r="F1044" t="s">
        <v>115</v>
      </c>
      <c r="G1044">
        <v>1</v>
      </c>
      <c r="H1044">
        <v>1</v>
      </c>
      <c r="I1044">
        <v>218</v>
      </c>
      <c r="K1044">
        <v>454</v>
      </c>
      <c r="N1044">
        <f t="shared" ref="N1044:N1046" si="134">I1044/($X$4*S1044)</f>
        <v>0.74257510057123788</v>
      </c>
      <c r="P1044">
        <f t="shared" ref="P1044:P1046" si="135">K1044/($X$4*S1044)</f>
        <v>1.5464637415566147</v>
      </c>
      <c r="S1044">
        <v>1</v>
      </c>
      <c r="T1044" t="s">
        <v>144</v>
      </c>
      <c r="V1044" t="s">
        <v>269</v>
      </c>
      <c r="W1044" s="3" t="s">
        <v>202</v>
      </c>
    </row>
    <row r="1045" spans="1:23">
      <c r="A1045" s="4" t="s">
        <v>235</v>
      </c>
      <c r="B1045" t="s">
        <v>53</v>
      </c>
      <c r="C1045" s="1">
        <v>42234</v>
      </c>
      <c r="D1045" t="s">
        <v>267</v>
      </c>
      <c r="E1045" t="s">
        <v>268</v>
      </c>
      <c r="F1045" t="s">
        <v>115</v>
      </c>
      <c r="G1045">
        <v>1</v>
      </c>
      <c r="H1045">
        <v>2</v>
      </c>
      <c r="I1045">
        <v>300</v>
      </c>
      <c r="K1045">
        <v>563</v>
      </c>
      <c r="N1045">
        <f t="shared" si="134"/>
        <v>1.0218923402356483</v>
      </c>
      <c r="P1045">
        <f t="shared" si="135"/>
        <v>1.9177512918422335</v>
      </c>
      <c r="S1045">
        <v>1</v>
      </c>
      <c r="T1045" t="s">
        <v>144</v>
      </c>
      <c r="V1045" t="s">
        <v>269</v>
      </c>
      <c r="W1045" s="3" t="s">
        <v>202</v>
      </c>
    </row>
    <row r="1046" spans="1:23">
      <c r="A1046" s="4" t="s">
        <v>235</v>
      </c>
      <c r="B1046" t="s">
        <v>53</v>
      </c>
      <c r="C1046" s="1">
        <v>42234</v>
      </c>
      <c r="D1046" t="s">
        <v>267</v>
      </c>
      <c r="E1046" t="s">
        <v>268</v>
      </c>
      <c r="F1046" t="s">
        <v>115</v>
      </c>
      <c r="G1046">
        <v>1</v>
      </c>
      <c r="H1046">
        <v>3</v>
      </c>
      <c r="I1046">
        <v>238</v>
      </c>
      <c r="K1046">
        <v>613</v>
      </c>
      <c r="N1046">
        <f t="shared" si="134"/>
        <v>0.8107012565869478</v>
      </c>
      <c r="P1046">
        <f t="shared" si="135"/>
        <v>2.0880666818815081</v>
      </c>
      <c r="S1046">
        <v>1</v>
      </c>
      <c r="T1046" t="s">
        <v>144</v>
      </c>
      <c r="V1046" t="s">
        <v>269</v>
      </c>
      <c r="W1046" s="3" t="s">
        <v>202</v>
      </c>
    </row>
    <row r="1047" spans="1:23">
      <c r="A1047" s="4" t="s">
        <v>235</v>
      </c>
      <c r="B1047" t="s">
        <v>53</v>
      </c>
      <c r="C1047" s="1">
        <v>42234</v>
      </c>
      <c r="D1047" t="s">
        <v>271</v>
      </c>
      <c r="E1047" t="s">
        <v>272</v>
      </c>
      <c r="F1047" t="s">
        <v>49</v>
      </c>
      <c r="G1047">
        <v>1</v>
      </c>
      <c r="H1047">
        <v>1</v>
      </c>
      <c r="I1047">
        <v>168</v>
      </c>
      <c r="K1047">
        <v>94</v>
      </c>
      <c r="N1047">
        <f t="shared" ref="N1047:N1049" si="136">I1047/($X$4*S1047)</f>
        <v>0.57225971053196312</v>
      </c>
      <c r="P1047">
        <f t="shared" ref="P1047:P1049" si="137">K1047/($X$4*S1047)</f>
        <v>0.32019293327383652</v>
      </c>
      <c r="S1047">
        <v>1</v>
      </c>
      <c r="T1047" t="s">
        <v>264</v>
      </c>
      <c r="U1047" t="s">
        <v>276</v>
      </c>
      <c r="V1047" t="s">
        <v>274</v>
      </c>
      <c r="W1047" s="3" t="s">
        <v>202</v>
      </c>
    </row>
    <row r="1048" spans="1:23">
      <c r="A1048" s="4" t="s">
        <v>235</v>
      </c>
      <c r="B1048" t="s">
        <v>53</v>
      </c>
      <c r="C1048" s="1">
        <v>42234</v>
      </c>
      <c r="D1048" t="s">
        <v>271</v>
      </c>
      <c r="E1048" t="s">
        <v>272</v>
      </c>
      <c r="F1048" t="s">
        <v>49</v>
      </c>
      <c r="G1048">
        <v>1</v>
      </c>
      <c r="H1048">
        <v>2</v>
      </c>
      <c r="I1048">
        <v>416</v>
      </c>
      <c r="J1048">
        <v>190</v>
      </c>
      <c r="K1048">
        <v>203</v>
      </c>
      <c r="N1048">
        <f t="shared" si="136"/>
        <v>1.4170240451267659</v>
      </c>
      <c r="O1048">
        <f>J1048/($X$4*S1048)</f>
        <v>0.64719848214924403</v>
      </c>
      <c r="P1048">
        <f t="shared" si="137"/>
        <v>0.69148048355945546</v>
      </c>
      <c r="S1048">
        <v>1</v>
      </c>
      <c r="T1048" t="s">
        <v>264</v>
      </c>
      <c r="U1048" t="s">
        <v>277</v>
      </c>
      <c r="V1048" t="s">
        <v>274</v>
      </c>
      <c r="W1048" s="3" t="s">
        <v>202</v>
      </c>
    </row>
    <row r="1049" spans="1:23">
      <c r="A1049" s="4" t="s">
        <v>235</v>
      </c>
      <c r="B1049" t="s">
        <v>53</v>
      </c>
      <c r="C1049" s="1">
        <v>42234</v>
      </c>
      <c r="D1049" t="s">
        <v>271</v>
      </c>
      <c r="E1049" t="s">
        <v>272</v>
      </c>
      <c r="F1049" t="s">
        <v>49</v>
      </c>
      <c r="G1049">
        <v>2</v>
      </c>
      <c r="H1049">
        <v>1</v>
      </c>
      <c r="I1049">
        <v>211</v>
      </c>
      <c r="J1049" t="s">
        <v>161</v>
      </c>
      <c r="K1049">
        <v>186</v>
      </c>
      <c r="N1049">
        <f t="shared" si="136"/>
        <v>0.71873094596573939</v>
      </c>
      <c r="O1049" t="s">
        <v>161</v>
      </c>
      <c r="P1049">
        <f t="shared" si="137"/>
        <v>0.63357325094610206</v>
      </c>
      <c r="S1049">
        <v>1</v>
      </c>
      <c r="T1049" t="s">
        <v>264</v>
      </c>
      <c r="V1049" t="s">
        <v>274</v>
      </c>
      <c r="W1049" s="3" t="s">
        <v>202</v>
      </c>
    </row>
    <row r="1050" spans="1:23">
      <c r="A1050" s="4" t="s">
        <v>235</v>
      </c>
      <c r="B1050" t="s">
        <v>53</v>
      </c>
      <c r="C1050" s="1">
        <v>42234</v>
      </c>
      <c r="D1050" t="s">
        <v>271</v>
      </c>
      <c r="E1050" t="s">
        <v>272</v>
      </c>
      <c r="F1050" t="s">
        <v>50</v>
      </c>
      <c r="G1050">
        <v>1</v>
      </c>
      <c r="H1050">
        <v>1</v>
      </c>
      <c r="I1050">
        <v>204</v>
      </c>
      <c r="J1050" t="s">
        <v>161</v>
      </c>
      <c r="K1050">
        <v>150</v>
      </c>
      <c r="N1050">
        <f t="shared" ref="N1050:N1052" si="138">I1050/($X$4*S1050)</f>
        <v>0.6948867913602409</v>
      </c>
      <c r="O1050" t="s">
        <v>161</v>
      </c>
      <c r="P1050">
        <f t="shared" ref="P1050:P1052" si="139">K1050/($X$4*S1050)</f>
        <v>0.51094617011782417</v>
      </c>
      <c r="S1050">
        <v>1</v>
      </c>
      <c r="T1050" t="s">
        <v>264</v>
      </c>
      <c r="V1050" t="s">
        <v>274</v>
      </c>
      <c r="W1050" s="3" t="s">
        <v>202</v>
      </c>
    </row>
    <row r="1051" spans="1:23">
      <c r="A1051" s="4" t="s">
        <v>235</v>
      </c>
      <c r="B1051" t="s">
        <v>53</v>
      </c>
      <c r="C1051" s="1">
        <v>42234</v>
      </c>
      <c r="D1051" t="s">
        <v>271</v>
      </c>
      <c r="E1051" t="s">
        <v>272</v>
      </c>
      <c r="F1051" t="s">
        <v>50</v>
      </c>
      <c r="G1051">
        <v>1</v>
      </c>
      <c r="H1051">
        <v>2</v>
      </c>
      <c r="I1051">
        <v>181</v>
      </c>
      <c r="J1051" t="s">
        <v>161</v>
      </c>
      <c r="K1051">
        <v>244</v>
      </c>
      <c r="N1051">
        <f t="shared" si="138"/>
        <v>0.61654171194217455</v>
      </c>
      <c r="O1051" t="s">
        <v>161</v>
      </c>
      <c r="P1051">
        <f t="shared" si="139"/>
        <v>0.83113910339166075</v>
      </c>
      <c r="S1051">
        <v>1</v>
      </c>
      <c r="T1051" t="s">
        <v>264</v>
      </c>
      <c r="V1051" t="s">
        <v>274</v>
      </c>
      <c r="W1051" s="3" t="s">
        <v>202</v>
      </c>
    </row>
    <row r="1052" spans="1:23">
      <c r="A1052" s="4" t="s">
        <v>235</v>
      </c>
      <c r="B1052" t="s">
        <v>53</v>
      </c>
      <c r="C1052" s="1">
        <v>42234</v>
      </c>
      <c r="D1052" t="s">
        <v>271</v>
      </c>
      <c r="E1052" t="s">
        <v>272</v>
      </c>
      <c r="F1052" t="s">
        <v>50</v>
      </c>
      <c r="G1052">
        <v>1</v>
      </c>
      <c r="H1052">
        <v>3</v>
      </c>
      <c r="I1052">
        <v>180</v>
      </c>
      <c r="J1052" t="s">
        <v>161</v>
      </c>
      <c r="K1052">
        <v>273</v>
      </c>
      <c r="N1052">
        <f t="shared" si="138"/>
        <v>0.61313540414138912</v>
      </c>
      <c r="O1052" t="s">
        <v>161</v>
      </c>
      <c r="P1052">
        <f t="shared" si="139"/>
        <v>0.92992202961444004</v>
      </c>
      <c r="S1052">
        <v>1</v>
      </c>
      <c r="T1052" t="s">
        <v>264</v>
      </c>
      <c r="V1052" t="s">
        <v>274</v>
      </c>
      <c r="W1052" s="3" t="s">
        <v>202</v>
      </c>
    </row>
    <row r="1053" spans="1:23">
      <c r="A1053" s="4" t="s">
        <v>235</v>
      </c>
      <c r="B1053" t="s">
        <v>53</v>
      </c>
      <c r="C1053" s="1">
        <v>42234</v>
      </c>
      <c r="D1053" t="s">
        <v>271</v>
      </c>
      <c r="E1053" t="s">
        <v>272</v>
      </c>
      <c r="F1053" t="s">
        <v>61</v>
      </c>
      <c r="G1053">
        <v>1</v>
      </c>
      <c r="H1053">
        <v>1</v>
      </c>
      <c r="I1053">
        <v>307</v>
      </c>
      <c r="J1053" t="s">
        <v>161</v>
      </c>
      <c r="K1053">
        <v>241</v>
      </c>
      <c r="N1053">
        <f t="shared" ref="N1053:N1057" si="140">I1053/($X$4*S1053)</f>
        <v>1.0457364948411469</v>
      </c>
      <c r="O1053" t="s">
        <v>161</v>
      </c>
      <c r="P1053">
        <f t="shared" ref="P1053:P1057" si="141">K1053/($X$4*S1053)</f>
        <v>0.82092017998930422</v>
      </c>
      <c r="S1053">
        <v>1</v>
      </c>
      <c r="T1053" t="s">
        <v>264</v>
      </c>
      <c r="V1053" t="s">
        <v>274</v>
      </c>
      <c r="W1053" s="3" t="s">
        <v>202</v>
      </c>
    </row>
    <row r="1054" spans="1:23">
      <c r="A1054" s="4" t="s">
        <v>235</v>
      </c>
      <c r="B1054" t="s">
        <v>53</v>
      </c>
      <c r="C1054" s="1">
        <v>42234</v>
      </c>
      <c r="D1054" t="s">
        <v>271</v>
      </c>
      <c r="E1054" t="s">
        <v>272</v>
      </c>
      <c r="F1054" t="s">
        <v>61</v>
      </c>
      <c r="G1054">
        <v>2</v>
      </c>
      <c r="H1054">
        <v>1</v>
      </c>
      <c r="I1054">
        <v>265</v>
      </c>
      <c r="J1054">
        <v>206</v>
      </c>
      <c r="K1054">
        <v>180</v>
      </c>
      <c r="N1054">
        <f t="shared" si="140"/>
        <v>0.90267156720815611</v>
      </c>
      <c r="O1054">
        <f t="shared" ref="O1054:O1063" si="142">J1054/($X$4*S1054)</f>
        <v>0.70169940696181188</v>
      </c>
      <c r="P1054">
        <f t="shared" si="141"/>
        <v>0.61313540414138912</v>
      </c>
      <c r="S1054">
        <v>1</v>
      </c>
      <c r="T1054" t="s">
        <v>264</v>
      </c>
      <c r="V1054" t="s">
        <v>274</v>
      </c>
      <c r="W1054" s="3" t="s">
        <v>202</v>
      </c>
    </row>
    <row r="1055" spans="1:23">
      <c r="A1055" s="4" t="s">
        <v>235</v>
      </c>
      <c r="B1055" t="s">
        <v>53</v>
      </c>
      <c r="C1055" s="1">
        <v>42234</v>
      </c>
      <c r="D1055" t="s">
        <v>271</v>
      </c>
      <c r="E1055" t="s">
        <v>272</v>
      </c>
      <c r="F1055" t="s">
        <v>79</v>
      </c>
      <c r="G1055">
        <v>1</v>
      </c>
      <c r="H1055">
        <v>1</v>
      </c>
      <c r="I1055">
        <v>214</v>
      </c>
      <c r="J1055" t="s">
        <v>161</v>
      </c>
      <c r="K1055">
        <v>165</v>
      </c>
      <c r="N1055">
        <f t="shared" si="140"/>
        <v>0.72894986936809592</v>
      </c>
      <c r="O1055" t="s">
        <v>161</v>
      </c>
      <c r="P1055">
        <f t="shared" si="141"/>
        <v>0.5620407871296067</v>
      </c>
      <c r="S1055">
        <v>1</v>
      </c>
      <c r="T1055" t="s">
        <v>264</v>
      </c>
      <c r="V1055" t="s">
        <v>274</v>
      </c>
      <c r="W1055" s="3" t="s">
        <v>202</v>
      </c>
    </row>
    <row r="1056" spans="1:23">
      <c r="A1056" s="4" t="s">
        <v>235</v>
      </c>
      <c r="B1056" t="s">
        <v>53</v>
      </c>
      <c r="C1056" s="1">
        <v>42234</v>
      </c>
      <c r="D1056" t="s">
        <v>271</v>
      </c>
      <c r="E1056" t="s">
        <v>272</v>
      </c>
      <c r="F1056" t="s">
        <v>79</v>
      </c>
      <c r="G1056">
        <v>2</v>
      </c>
      <c r="H1056">
        <v>1</v>
      </c>
      <c r="I1056">
        <v>309</v>
      </c>
      <c r="J1056" t="s">
        <v>161</v>
      </c>
      <c r="K1056">
        <v>234</v>
      </c>
      <c r="N1056">
        <f t="shared" si="140"/>
        <v>1.0525491104427178</v>
      </c>
      <c r="O1056" t="s">
        <v>161</v>
      </c>
      <c r="P1056">
        <f t="shared" si="141"/>
        <v>0.79707602538380584</v>
      </c>
      <c r="S1056">
        <v>1</v>
      </c>
      <c r="T1056" t="s">
        <v>264</v>
      </c>
      <c r="V1056" t="s">
        <v>274</v>
      </c>
      <c r="W1056" s="3" t="s">
        <v>202</v>
      </c>
    </row>
    <row r="1057" spans="1:23">
      <c r="A1057" s="4" t="s">
        <v>235</v>
      </c>
      <c r="B1057" t="s">
        <v>53</v>
      </c>
      <c r="C1057" s="1">
        <v>42234</v>
      </c>
      <c r="D1057" t="s">
        <v>271</v>
      </c>
      <c r="E1057" t="s">
        <v>272</v>
      </c>
      <c r="F1057" t="s">
        <v>79</v>
      </c>
      <c r="G1057">
        <v>3</v>
      </c>
      <c r="H1057">
        <v>1</v>
      </c>
      <c r="I1057">
        <v>241</v>
      </c>
      <c r="J1057" t="s">
        <v>161</v>
      </c>
      <c r="K1057">
        <v>332</v>
      </c>
      <c r="N1057">
        <f t="shared" si="140"/>
        <v>0.82092017998930422</v>
      </c>
      <c r="O1057" t="s">
        <v>161</v>
      </c>
      <c r="P1057">
        <f t="shared" si="141"/>
        <v>1.1308941898607843</v>
      </c>
      <c r="S1057">
        <v>1</v>
      </c>
      <c r="T1057" t="s">
        <v>264</v>
      </c>
      <c r="V1057" t="s">
        <v>274</v>
      </c>
      <c r="W1057" s="3" t="s">
        <v>202</v>
      </c>
    </row>
    <row r="1058" spans="1:23">
      <c r="A1058" s="4" t="s">
        <v>235</v>
      </c>
      <c r="B1058" t="s">
        <v>53</v>
      </c>
      <c r="C1058" s="1">
        <v>42234</v>
      </c>
      <c r="D1058" t="s">
        <v>271</v>
      </c>
      <c r="E1058" t="s">
        <v>272</v>
      </c>
      <c r="F1058" t="s">
        <v>94</v>
      </c>
      <c r="G1058">
        <v>1</v>
      </c>
      <c r="H1058">
        <v>1</v>
      </c>
      <c r="I1058">
        <v>276</v>
      </c>
      <c r="J1058" t="s">
        <v>161</v>
      </c>
      <c r="K1058">
        <v>188</v>
      </c>
      <c r="N1058">
        <f t="shared" ref="N1058:N1063" si="143">I1058/($X$4*S1058)</f>
        <v>0.94014095301679657</v>
      </c>
      <c r="O1058" t="s">
        <v>161</v>
      </c>
      <c r="P1058">
        <f t="shared" ref="P1058:P1063" si="144">K1058/($X$4*S1058)</f>
        <v>0.64038586654767304</v>
      </c>
      <c r="S1058">
        <v>1</v>
      </c>
      <c r="T1058" t="s">
        <v>264</v>
      </c>
      <c r="V1058" t="s">
        <v>274</v>
      </c>
      <c r="W1058" s="3" t="s">
        <v>202</v>
      </c>
    </row>
    <row r="1059" spans="1:23">
      <c r="A1059" s="4" t="s">
        <v>235</v>
      </c>
      <c r="B1059" t="s">
        <v>53</v>
      </c>
      <c r="C1059" s="1">
        <v>42234</v>
      </c>
      <c r="D1059" t="s">
        <v>271</v>
      </c>
      <c r="E1059" t="s">
        <v>272</v>
      </c>
      <c r="F1059" t="s">
        <v>94</v>
      </c>
      <c r="G1059">
        <v>2</v>
      </c>
      <c r="H1059">
        <v>1</v>
      </c>
      <c r="I1059">
        <v>302</v>
      </c>
      <c r="J1059" t="s">
        <v>161</v>
      </c>
      <c r="K1059">
        <v>239</v>
      </c>
      <c r="N1059">
        <f t="shared" si="143"/>
        <v>1.0287049558372194</v>
      </c>
      <c r="O1059" t="s">
        <v>161</v>
      </c>
      <c r="P1059">
        <f t="shared" si="144"/>
        <v>0.81410756438773324</v>
      </c>
      <c r="S1059">
        <v>1</v>
      </c>
      <c r="T1059" t="s">
        <v>264</v>
      </c>
      <c r="V1059" t="s">
        <v>274</v>
      </c>
      <c r="W1059" s="3" t="s">
        <v>202</v>
      </c>
    </row>
    <row r="1060" spans="1:23">
      <c r="A1060" s="4" t="s">
        <v>235</v>
      </c>
      <c r="B1060" t="s">
        <v>53</v>
      </c>
      <c r="C1060" s="1">
        <v>42234</v>
      </c>
      <c r="D1060" t="s">
        <v>271</v>
      </c>
      <c r="E1060" t="s">
        <v>272</v>
      </c>
      <c r="F1060" t="s">
        <v>94</v>
      </c>
      <c r="G1060">
        <v>3</v>
      </c>
      <c r="H1060">
        <v>1</v>
      </c>
      <c r="I1060">
        <v>323</v>
      </c>
      <c r="J1060" t="s">
        <v>161</v>
      </c>
      <c r="K1060">
        <v>338</v>
      </c>
      <c r="N1060">
        <f t="shared" si="143"/>
        <v>1.1002374196537148</v>
      </c>
      <c r="O1060" t="s">
        <v>161</v>
      </c>
      <c r="P1060">
        <f t="shared" si="144"/>
        <v>1.1513320366654973</v>
      </c>
      <c r="S1060">
        <v>1</v>
      </c>
      <c r="T1060" t="s">
        <v>264</v>
      </c>
      <c r="V1060" t="s">
        <v>274</v>
      </c>
      <c r="W1060" s="3" t="s">
        <v>202</v>
      </c>
    </row>
    <row r="1061" spans="1:23">
      <c r="A1061" s="4" t="s">
        <v>235</v>
      </c>
      <c r="B1061" t="s">
        <v>53</v>
      </c>
      <c r="C1061" s="1">
        <v>42234</v>
      </c>
      <c r="D1061" t="s">
        <v>271</v>
      </c>
      <c r="E1061" t="s">
        <v>272</v>
      </c>
      <c r="F1061" t="s">
        <v>111</v>
      </c>
      <c r="G1061">
        <v>1</v>
      </c>
      <c r="H1061">
        <v>1</v>
      </c>
      <c r="I1061">
        <v>235</v>
      </c>
      <c r="J1061" t="s">
        <v>161</v>
      </c>
      <c r="K1061">
        <v>186</v>
      </c>
      <c r="N1061">
        <f t="shared" si="143"/>
        <v>0.80048233318459128</v>
      </c>
      <c r="O1061" t="s">
        <v>161</v>
      </c>
      <c r="P1061">
        <f t="shared" si="144"/>
        <v>0.63357325094610206</v>
      </c>
      <c r="S1061">
        <v>1</v>
      </c>
      <c r="T1061" t="s">
        <v>264</v>
      </c>
      <c r="V1061" t="s">
        <v>274</v>
      </c>
      <c r="W1061" s="3" t="s">
        <v>202</v>
      </c>
    </row>
    <row r="1062" spans="1:23">
      <c r="A1062" s="4" t="s">
        <v>235</v>
      </c>
      <c r="B1062" t="s">
        <v>53</v>
      </c>
      <c r="C1062" s="1">
        <v>42234</v>
      </c>
      <c r="D1062" t="s">
        <v>271</v>
      </c>
      <c r="E1062" t="s">
        <v>272</v>
      </c>
      <c r="F1062" t="s">
        <v>111</v>
      </c>
      <c r="G1062">
        <v>1</v>
      </c>
      <c r="H1062">
        <v>2</v>
      </c>
      <c r="I1062">
        <v>262</v>
      </c>
      <c r="J1062" t="s">
        <v>161</v>
      </c>
      <c r="K1062">
        <v>211</v>
      </c>
      <c r="N1062">
        <f t="shared" si="143"/>
        <v>0.89245264380579969</v>
      </c>
      <c r="O1062" t="s">
        <v>161</v>
      </c>
      <c r="P1062">
        <f t="shared" si="144"/>
        <v>0.71873094596573939</v>
      </c>
      <c r="S1062">
        <v>1</v>
      </c>
      <c r="T1062" t="s">
        <v>264</v>
      </c>
      <c r="V1062" t="s">
        <v>274</v>
      </c>
      <c r="W1062" s="3" t="s">
        <v>202</v>
      </c>
    </row>
    <row r="1063" spans="1:23">
      <c r="A1063" s="4" t="s">
        <v>235</v>
      </c>
      <c r="B1063" t="s">
        <v>53</v>
      </c>
      <c r="C1063" s="1">
        <v>42234</v>
      </c>
      <c r="D1063" t="s">
        <v>271</v>
      </c>
      <c r="E1063" t="s">
        <v>272</v>
      </c>
      <c r="F1063" t="s">
        <v>111</v>
      </c>
      <c r="G1063">
        <v>2</v>
      </c>
      <c r="H1063">
        <v>1</v>
      </c>
      <c r="I1063">
        <v>301</v>
      </c>
      <c r="J1063">
        <v>274</v>
      </c>
      <c r="K1063">
        <v>231</v>
      </c>
      <c r="N1063">
        <f t="shared" si="143"/>
        <v>1.0252986480364339</v>
      </c>
      <c r="O1063">
        <f t="shared" si="142"/>
        <v>0.93332833741522558</v>
      </c>
      <c r="P1063">
        <f t="shared" si="144"/>
        <v>0.78685710198144931</v>
      </c>
      <c r="S1063">
        <v>1</v>
      </c>
      <c r="T1063" t="s">
        <v>264</v>
      </c>
      <c r="V1063" t="s">
        <v>274</v>
      </c>
      <c r="W1063" s="3" t="s">
        <v>202</v>
      </c>
    </row>
    <row r="1064" spans="1:23">
      <c r="A1064" s="4" t="s">
        <v>235</v>
      </c>
      <c r="B1064" t="s">
        <v>53</v>
      </c>
      <c r="C1064" s="1">
        <v>42234</v>
      </c>
      <c r="D1064" t="s">
        <v>271</v>
      </c>
      <c r="E1064" t="s">
        <v>272</v>
      </c>
      <c r="F1064" t="s">
        <v>112</v>
      </c>
      <c r="G1064">
        <v>1</v>
      </c>
      <c r="H1064">
        <v>1</v>
      </c>
      <c r="I1064">
        <v>274</v>
      </c>
      <c r="J1064" t="s">
        <v>161</v>
      </c>
      <c r="K1064">
        <v>113</v>
      </c>
      <c r="N1064">
        <f t="shared" ref="N1064:N1082" si="145">I1064/($X$4*S1064)</f>
        <v>0.93332833741522558</v>
      </c>
      <c r="O1064" t="s">
        <v>161</v>
      </c>
      <c r="P1064">
        <f t="shared" ref="P1064:P1082" si="146">K1064/($X$4*S1064)</f>
        <v>0.3849127814887609</v>
      </c>
      <c r="S1064">
        <v>1</v>
      </c>
      <c r="T1064" t="s">
        <v>264</v>
      </c>
      <c r="V1064" t="s">
        <v>274</v>
      </c>
      <c r="W1064" s="3" t="s">
        <v>202</v>
      </c>
    </row>
    <row r="1065" spans="1:23">
      <c r="A1065" s="4" t="s">
        <v>235</v>
      </c>
      <c r="B1065" t="s">
        <v>53</v>
      </c>
      <c r="C1065" s="1">
        <v>42234</v>
      </c>
      <c r="D1065" t="s">
        <v>271</v>
      </c>
      <c r="E1065" t="s">
        <v>272</v>
      </c>
      <c r="F1065" t="s">
        <v>113</v>
      </c>
      <c r="G1065">
        <v>1</v>
      </c>
      <c r="H1065">
        <v>1</v>
      </c>
      <c r="I1065">
        <v>117</v>
      </c>
      <c r="J1065" t="s">
        <v>161</v>
      </c>
      <c r="K1065">
        <v>147</v>
      </c>
      <c r="N1065">
        <f t="shared" si="145"/>
        <v>0.39853801269190292</v>
      </c>
      <c r="O1065" t="s">
        <v>161</v>
      </c>
      <c r="P1065">
        <f t="shared" si="146"/>
        <v>0.50072724671546776</v>
      </c>
      <c r="S1065">
        <v>1</v>
      </c>
      <c r="T1065" t="s">
        <v>264</v>
      </c>
      <c r="V1065" t="s">
        <v>274</v>
      </c>
      <c r="W1065" s="3" t="s">
        <v>202</v>
      </c>
    </row>
    <row r="1066" spans="1:23">
      <c r="A1066" s="4" t="s">
        <v>235</v>
      </c>
      <c r="B1066" t="s">
        <v>53</v>
      </c>
      <c r="C1066" s="1">
        <v>42234</v>
      </c>
      <c r="D1066" t="s">
        <v>271</v>
      </c>
      <c r="E1066" t="s">
        <v>272</v>
      </c>
      <c r="F1066" t="s">
        <v>113</v>
      </c>
      <c r="G1066">
        <v>2</v>
      </c>
      <c r="H1066">
        <v>1</v>
      </c>
      <c r="I1066">
        <v>174</v>
      </c>
      <c r="J1066" t="s">
        <v>161</v>
      </c>
      <c r="K1066">
        <v>118</v>
      </c>
      <c r="N1066">
        <f t="shared" si="145"/>
        <v>0.59269755733667606</v>
      </c>
      <c r="O1066" t="s">
        <v>161</v>
      </c>
      <c r="P1066">
        <f t="shared" si="146"/>
        <v>0.40194432049268841</v>
      </c>
      <c r="S1066">
        <v>1</v>
      </c>
      <c r="T1066" t="s">
        <v>264</v>
      </c>
      <c r="V1066" t="s">
        <v>274</v>
      </c>
      <c r="W1066" s="3" t="s">
        <v>202</v>
      </c>
    </row>
    <row r="1067" spans="1:23">
      <c r="A1067" s="4" t="s">
        <v>235</v>
      </c>
      <c r="B1067" t="s">
        <v>53</v>
      </c>
      <c r="C1067" s="1">
        <v>42234</v>
      </c>
      <c r="D1067" t="s">
        <v>271</v>
      </c>
      <c r="E1067" t="s">
        <v>272</v>
      </c>
      <c r="F1067" t="s">
        <v>113</v>
      </c>
      <c r="G1067">
        <v>2</v>
      </c>
      <c r="H1067">
        <v>2</v>
      </c>
      <c r="I1067">
        <v>202</v>
      </c>
      <c r="J1067" t="s">
        <v>161</v>
      </c>
      <c r="K1067">
        <v>138</v>
      </c>
      <c r="N1067">
        <f t="shared" si="145"/>
        <v>0.68807417575866991</v>
      </c>
      <c r="O1067" t="s">
        <v>161</v>
      </c>
      <c r="P1067">
        <f t="shared" si="146"/>
        <v>0.47007047650839828</v>
      </c>
      <c r="S1067">
        <v>1</v>
      </c>
      <c r="T1067" t="s">
        <v>264</v>
      </c>
      <c r="V1067" t="s">
        <v>274</v>
      </c>
      <c r="W1067" s="3" t="s">
        <v>202</v>
      </c>
    </row>
    <row r="1068" spans="1:23">
      <c r="A1068" s="4" t="s">
        <v>235</v>
      </c>
      <c r="B1068" t="s">
        <v>53</v>
      </c>
      <c r="C1068" s="1">
        <v>42234</v>
      </c>
      <c r="D1068" t="s">
        <v>271</v>
      </c>
      <c r="E1068" t="s">
        <v>272</v>
      </c>
      <c r="F1068" t="s">
        <v>114</v>
      </c>
      <c r="G1068">
        <v>1</v>
      </c>
      <c r="H1068">
        <v>1</v>
      </c>
      <c r="I1068">
        <v>189</v>
      </c>
      <c r="J1068" t="s">
        <v>161</v>
      </c>
      <c r="K1068">
        <v>140</v>
      </c>
      <c r="N1068">
        <f t="shared" si="145"/>
        <v>0.64379217434845848</v>
      </c>
      <c r="O1068" t="s">
        <v>161</v>
      </c>
      <c r="P1068">
        <f t="shared" si="146"/>
        <v>0.47688309210996926</v>
      </c>
      <c r="S1068">
        <v>1</v>
      </c>
      <c r="T1068" t="s">
        <v>264</v>
      </c>
      <c r="V1068" t="s">
        <v>274</v>
      </c>
      <c r="W1068" s="3" t="s">
        <v>202</v>
      </c>
    </row>
    <row r="1069" spans="1:23">
      <c r="A1069" s="4" t="s">
        <v>235</v>
      </c>
      <c r="B1069" t="s">
        <v>53</v>
      </c>
      <c r="C1069" s="1">
        <v>42234</v>
      </c>
      <c r="D1069" t="s">
        <v>271</v>
      </c>
      <c r="E1069" t="s">
        <v>272</v>
      </c>
      <c r="F1069" t="s">
        <v>114</v>
      </c>
      <c r="G1069">
        <v>1</v>
      </c>
      <c r="H1069">
        <v>2</v>
      </c>
      <c r="I1069">
        <v>157</v>
      </c>
      <c r="J1069" t="s">
        <v>161</v>
      </c>
      <c r="K1069">
        <v>123</v>
      </c>
      <c r="N1069">
        <f t="shared" si="145"/>
        <v>0.53479032472332266</v>
      </c>
      <c r="O1069" t="s">
        <v>161</v>
      </c>
      <c r="P1069">
        <f t="shared" si="146"/>
        <v>0.41897585949661587</v>
      </c>
      <c r="S1069">
        <v>1</v>
      </c>
      <c r="T1069" t="s">
        <v>264</v>
      </c>
      <c r="V1069" t="s">
        <v>274</v>
      </c>
      <c r="W1069" s="3" t="s">
        <v>202</v>
      </c>
    </row>
    <row r="1070" spans="1:23">
      <c r="A1070" s="4" t="s">
        <v>235</v>
      </c>
      <c r="B1070" t="s">
        <v>53</v>
      </c>
      <c r="C1070" s="1">
        <v>42234</v>
      </c>
      <c r="D1070" t="s">
        <v>271</v>
      </c>
      <c r="E1070" t="s">
        <v>272</v>
      </c>
      <c r="F1070" t="s">
        <v>114</v>
      </c>
      <c r="G1070">
        <v>1</v>
      </c>
      <c r="H1070">
        <v>3</v>
      </c>
      <c r="I1070">
        <v>205</v>
      </c>
      <c r="J1070" t="s">
        <v>161</v>
      </c>
      <c r="K1070">
        <v>139</v>
      </c>
      <c r="N1070">
        <f t="shared" si="145"/>
        <v>0.69829309916102644</v>
      </c>
      <c r="O1070" t="s">
        <v>161</v>
      </c>
      <c r="P1070">
        <f t="shared" si="146"/>
        <v>0.47347678430918377</v>
      </c>
      <c r="S1070">
        <v>1</v>
      </c>
      <c r="T1070" t="s">
        <v>264</v>
      </c>
      <c r="V1070" t="s">
        <v>274</v>
      </c>
      <c r="W1070" s="3" t="s">
        <v>202</v>
      </c>
    </row>
    <row r="1071" spans="1:23">
      <c r="A1071" s="4" t="s">
        <v>235</v>
      </c>
      <c r="B1071" t="s">
        <v>53</v>
      </c>
      <c r="C1071" s="1">
        <v>42234</v>
      </c>
      <c r="D1071" t="s">
        <v>271</v>
      </c>
      <c r="E1071" t="s">
        <v>272</v>
      </c>
      <c r="F1071" t="s">
        <v>115</v>
      </c>
      <c r="G1071">
        <v>1</v>
      </c>
      <c r="H1071">
        <v>1</v>
      </c>
      <c r="I1071">
        <v>227</v>
      </c>
      <c r="J1071">
        <v>161</v>
      </c>
      <c r="K1071">
        <v>144</v>
      </c>
      <c r="N1071">
        <f t="shared" si="145"/>
        <v>0.77323187077830735</v>
      </c>
      <c r="O1071" t="s">
        <v>161</v>
      </c>
      <c r="P1071">
        <f t="shared" si="146"/>
        <v>0.49050832331311123</v>
      </c>
      <c r="S1071">
        <v>1</v>
      </c>
      <c r="T1071" t="s">
        <v>264</v>
      </c>
      <c r="V1071" t="s">
        <v>274</v>
      </c>
      <c r="W1071" s="3" t="s">
        <v>202</v>
      </c>
    </row>
    <row r="1072" spans="1:23">
      <c r="A1072" s="4" t="s">
        <v>235</v>
      </c>
      <c r="B1072" t="s">
        <v>53</v>
      </c>
      <c r="C1072" s="1">
        <v>42234</v>
      </c>
      <c r="D1072" t="s">
        <v>271</v>
      </c>
      <c r="E1072" t="s">
        <v>272</v>
      </c>
      <c r="F1072" t="s">
        <v>115</v>
      </c>
      <c r="G1072">
        <v>1</v>
      </c>
      <c r="H1072">
        <v>2</v>
      </c>
      <c r="I1072">
        <v>132</v>
      </c>
      <c r="J1072" t="s">
        <v>161</v>
      </c>
      <c r="K1072">
        <v>136</v>
      </c>
      <c r="N1072">
        <f t="shared" si="145"/>
        <v>0.44963262970368534</v>
      </c>
      <c r="O1072" t="s">
        <v>161</v>
      </c>
      <c r="P1072">
        <f t="shared" si="146"/>
        <v>0.4632578609068273</v>
      </c>
      <c r="S1072">
        <v>1</v>
      </c>
      <c r="T1072" t="s">
        <v>264</v>
      </c>
      <c r="V1072" t="s">
        <v>274</v>
      </c>
      <c r="W1072" s="3" t="s">
        <v>202</v>
      </c>
    </row>
    <row r="1073" spans="1:23">
      <c r="A1073" s="4" t="s">
        <v>235</v>
      </c>
      <c r="B1073" t="s">
        <v>53</v>
      </c>
      <c r="C1073" s="1">
        <v>42234</v>
      </c>
      <c r="D1073" t="s">
        <v>271</v>
      </c>
      <c r="E1073" t="s">
        <v>272</v>
      </c>
      <c r="F1073" t="s">
        <v>115</v>
      </c>
      <c r="G1073">
        <v>1</v>
      </c>
      <c r="H1073">
        <v>3</v>
      </c>
      <c r="I1073">
        <v>155</v>
      </c>
      <c r="J1073" t="s">
        <v>161</v>
      </c>
      <c r="K1073">
        <v>142</v>
      </c>
      <c r="N1073">
        <f t="shared" si="145"/>
        <v>0.52797770912175168</v>
      </c>
      <c r="O1073" t="s">
        <v>161</v>
      </c>
      <c r="P1073">
        <f t="shared" si="146"/>
        <v>0.48369570771154025</v>
      </c>
      <c r="S1073">
        <v>1</v>
      </c>
      <c r="T1073" t="s">
        <v>264</v>
      </c>
      <c r="V1073" t="s">
        <v>274</v>
      </c>
      <c r="W1073" s="3" t="s">
        <v>202</v>
      </c>
    </row>
    <row r="1074" spans="1:23">
      <c r="A1074" s="4" t="s">
        <v>235</v>
      </c>
      <c r="B1074" t="s">
        <v>53</v>
      </c>
      <c r="C1074" s="1">
        <v>42234</v>
      </c>
      <c r="D1074" t="s">
        <v>271</v>
      </c>
      <c r="E1074" t="s">
        <v>272</v>
      </c>
      <c r="F1074" t="s">
        <v>207</v>
      </c>
      <c r="G1074">
        <v>1</v>
      </c>
      <c r="H1074">
        <v>1</v>
      </c>
      <c r="I1074">
        <v>149</v>
      </c>
      <c r="J1074" t="s">
        <v>161</v>
      </c>
      <c r="K1074">
        <v>156</v>
      </c>
      <c r="N1074">
        <f t="shared" si="145"/>
        <v>0.50753986231703874</v>
      </c>
      <c r="O1074" t="s">
        <v>161</v>
      </c>
      <c r="P1074">
        <f t="shared" si="146"/>
        <v>0.53138401692253723</v>
      </c>
      <c r="S1074">
        <v>1</v>
      </c>
      <c r="T1074" t="s">
        <v>264</v>
      </c>
      <c r="V1074" t="s">
        <v>274</v>
      </c>
      <c r="W1074" s="3" t="s">
        <v>202</v>
      </c>
    </row>
    <row r="1075" spans="1:23">
      <c r="A1075" s="4" t="s">
        <v>235</v>
      </c>
      <c r="B1075" t="s">
        <v>53</v>
      </c>
      <c r="C1075" s="1">
        <v>42234</v>
      </c>
      <c r="D1075" t="s">
        <v>271</v>
      </c>
      <c r="E1075" t="s">
        <v>272</v>
      </c>
      <c r="F1075" t="s">
        <v>207</v>
      </c>
      <c r="G1075">
        <v>1</v>
      </c>
      <c r="H1075">
        <v>2</v>
      </c>
      <c r="I1075">
        <v>128</v>
      </c>
      <c r="J1075" t="s">
        <v>161</v>
      </c>
      <c r="K1075">
        <v>80</v>
      </c>
      <c r="N1075">
        <f t="shared" si="145"/>
        <v>0.43600739850054332</v>
      </c>
      <c r="O1075" t="s">
        <v>161</v>
      </c>
      <c r="P1075">
        <f t="shared" si="146"/>
        <v>0.2725046240628396</v>
      </c>
      <c r="S1075">
        <v>1</v>
      </c>
      <c r="T1075" t="s">
        <v>264</v>
      </c>
      <c r="V1075" t="s">
        <v>274</v>
      </c>
      <c r="W1075" s="3" t="s">
        <v>202</v>
      </c>
    </row>
    <row r="1076" spans="1:23">
      <c r="A1076" s="4" t="s">
        <v>235</v>
      </c>
      <c r="B1076" t="s">
        <v>53</v>
      </c>
      <c r="C1076" s="1">
        <v>42234</v>
      </c>
      <c r="D1076" t="s">
        <v>271</v>
      </c>
      <c r="E1076" t="s">
        <v>272</v>
      </c>
      <c r="F1076" t="s">
        <v>207</v>
      </c>
      <c r="G1076">
        <v>1</v>
      </c>
      <c r="H1076">
        <v>3</v>
      </c>
      <c r="I1076">
        <v>176</v>
      </c>
      <c r="J1076" t="s">
        <v>161</v>
      </c>
      <c r="K1076">
        <v>154</v>
      </c>
      <c r="N1076">
        <f t="shared" si="145"/>
        <v>0.59951017293824704</v>
      </c>
      <c r="O1076" t="s">
        <v>161</v>
      </c>
      <c r="P1076">
        <f t="shared" si="146"/>
        <v>0.52457140132096625</v>
      </c>
      <c r="S1076">
        <v>1</v>
      </c>
      <c r="T1076" t="s">
        <v>264</v>
      </c>
      <c r="V1076" t="s">
        <v>274</v>
      </c>
      <c r="W1076" s="3" t="s">
        <v>202</v>
      </c>
    </row>
    <row r="1077" spans="1:23">
      <c r="A1077" s="4" t="s">
        <v>235</v>
      </c>
      <c r="B1077" t="s">
        <v>53</v>
      </c>
      <c r="C1077" s="1">
        <v>42234</v>
      </c>
      <c r="D1077" t="s">
        <v>246</v>
      </c>
      <c r="E1077" t="s">
        <v>279</v>
      </c>
      <c r="F1077" t="s">
        <v>49</v>
      </c>
      <c r="G1077">
        <v>1</v>
      </c>
      <c r="H1077">
        <v>1</v>
      </c>
      <c r="I1077">
        <v>152</v>
      </c>
      <c r="K1077">
        <v>401</v>
      </c>
      <c r="N1077">
        <f t="shared" si="145"/>
        <v>0.51775878571939526</v>
      </c>
      <c r="P1077">
        <f t="shared" si="146"/>
        <v>1.3659294281149834</v>
      </c>
      <c r="S1077">
        <v>1</v>
      </c>
      <c r="T1077" t="s">
        <v>144</v>
      </c>
      <c r="V1077" t="s">
        <v>278</v>
      </c>
      <c r="W1077" s="3" t="s">
        <v>202</v>
      </c>
    </row>
    <row r="1078" spans="1:23">
      <c r="A1078" s="4" t="s">
        <v>235</v>
      </c>
      <c r="B1078" t="s">
        <v>53</v>
      </c>
      <c r="C1078" s="1">
        <v>42234</v>
      </c>
      <c r="D1078" t="s">
        <v>246</v>
      </c>
      <c r="E1078" t="s">
        <v>279</v>
      </c>
      <c r="F1078" t="s">
        <v>49</v>
      </c>
      <c r="G1078">
        <v>1</v>
      </c>
      <c r="H1078">
        <v>2</v>
      </c>
      <c r="I1078">
        <v>154</v>
      </c>
      <c r="K1078">
        <v>430</v>
      </c>
      <c r="N1078">
        <f t="shared" si="145"/>
        <v>0.52457140132096625</v>
      </c>
      <c r="P1078">
        <f t="shared" si="146"/>
        <v>1.4647123543377627</v>
      </c>
      <c r="S1078">
        <v>1</v>
      </c>
      <c r="T1078" t="s">
        <v>144</v>
      </c>
      <c r="V1078" t="s">
        <v>278</v>
      </c>
      <c r="W1078" s="3" t="s">
        <v>202</v>
      </c>
    </row>
    <row r="1079" spans="1:23">
      <c r="A1079" s="4" t="s">
        <v>235</v>
      </c>
      <c r="B1079" t="s">
        <v>53</v>
      </c>
      <c r="C1079" s="1">
        <v>42234</v>
      </c>
      <c r="D1079" t="s">
        <v>246</v>
      </c>
      <c r="E1079" t="s">
        <v>279</v>
      </c>
      <c r="F1079" t="s">
        <v>49</v>
      </c>
      <c r="G1079">
        <v>1</v>
      </c>
      <c r="H1079">
        <v>3</v>
      </c>
      <c r="I1079">
        <v>150</v>
      </c>
      <c r="K1079">
        <v>404</v>
      </c>
      <c r="N1079">
        <f t="shared" si="145"/>
        <v>0.51094617011782417</v>
      </c>
      <c r="P1079">
        <f t="shared" si="146"/>
        <v>1.3761483515173398</v>
      </c>
      <c r="S1079">
        <v>1</v>
      </c>
      <c r="T1079" t="s">
        <v>144</v>
      </c>
      <c r="V1079" t="s">
        <v>278</v>
      </c>
      <c r="W1079" s="3" t="s">
        <v>202</v>
      </c>
    </row>
    <row r="1080" spans="1:23">
      <c r="A1080" s="4" t="s">
        <v>235</v>
      </c>
      <c r="B1080" t="s">
        <v>53</v>
      </c>
      <c r="C1080" s="1">
        <v>42234</v>
      </c>
      <c r="D1080" t="s">
        <v>246</v>
      </c>
      <c r="E1080" t="s">
        <v>279</v>
      </c>
      <c r="F1080" t="s">
        <v>49</v>
      </c>
      <c r="G1080">
        <v>2</v>
      </c>
      <c r="H1080">
        <v>1</v>
      </c>
      <c r="I1080">
        <v>150</v>
      </c>
      <c r="K1080">
        <v>343</v>
      </c>
      <c r="N1080">
        <f t="shared" si="145"/>
        <v>0.51094617011782417</v>
      </c>
      <c r="P1080">
        <f t="shared" si="146"/>
        <v>1.1683635756694246</v>
      </c>
      <c r="S1080">
        <v>1</v>
      </c>
      <c r="T1080" t="s">
        <v>144</v>
      </c>
      <c r="V1080" t="s">
        <v>278</v>
      </c>
      <c r="W1080" s="3" t="s">
        <v>202</v>
      </c>
    </row>
    <row r="1081" spans="1:23">
      <c r="A1081" s="4" t="s">
        <v>235</v>
      </c>
      <c r="B1081" t="s">
        <v>53</v>
      </c>
      <c r="C1081" s="1">
        <v>42234</v>
      </c>
      <c r="D1081" t="s">
        <v>246</v>
      </c>
      <c r="E1081" t="s">
        <v>279</v>
      </c>
      <c r="F1081" t="s">
        <v>49</v>
      </c>
      <c r="G1081">
        <v>2</v>
      </c>
      <c r="H1081">
        <v>2</v>
      </c>
      <c r="I1081">
        <v>196</v>
      </c>
      <c r="K1081">
        <v>433</v>
      </c>
      <c r="N1081">
        <f t="shared" si="145"/>
        <v>0.66763632895395697</v>
      </c>
      <c r="P1081">
        <f t="shared" si="146"/>
        <v>1.4749312777401193</v>
      </c>
      <c r="S1081">
        <v>1</v>
      </c>
      <c r="T1081" t="s">
        <v>144</v>
      </c>
      <c r="V1081" t="s">
        <v>278</v>
      </c>
      <c r="W1081" s="3" t="s">
        <v>202</v>
      </c>
    </row>
    <row r="1082" spans="1:23">
      <c r="A1082" s="4" t="s">
        <v>235</v>
      </c>
      <c r="B1082" t="s">
        <v>53</v>
      </c>
      <c r="C1082" s="1">
        <v>42234</v>
      </c>
      <c r="D1082" t="s">
        <v>246</v>
      </c>
      <c r="E1082" t="s">
        <v>279</v>
      </c>
      <c r="F1082" t="s">
        <v>49</v>
      </c>
      <c r="G1082">
        <v>2</v>
      </c>
      <c r="H1082">
        <v>3</v>
      </c>
      <c r="I1082">
        <v>147</v>
      </c>
      <c r="K1082">
        <v>411</v>
      </c>
      <c r="N1082">
        <f t="shared" si="145"/>
        <v>0.50072724671546776</v>
      </c>
      <c r="P1082">
        <f t="shared" si="146"/>
        <v>1.3999925061228384</v>
      </c>
      <c r="S1082">
        <v>1</v>
      </c>
      <c r="T1082" t="s">
        <v>144</v>
      </c>
      <c r="V1082" t="s">
        <v>278</v>
      </c>
      <c r="W1082" s="3" t="s">
        <v>202</v>
      </c>
    </row>
    <row r="1083" spans="1:23">
      <c r="A1083" s="4" t="s">
        <v>235</v>
      </c>
      <c r="B1083" t="s">
        <v>53</v>
      </c>
      <c r="C1083" s="1">
        <v>42234</v>
      </c>
      <c r="D1083" t="s">
        <v>246</v>
      </c>
      <c r="E1083" t="s">
        <v>279</v>
      </c>
      <c r="F1083" t="s">
        <v>50</v>
      </c>
      <c r="G1083">
        <v>1</v>
      </c>
      <c r="H1083">
        <v>1</v>
      </c>
      <c r="I1083">
        <v>161</v>
      </c>
      <c r="K1083">
        <v>400</v>
      </c>
      <c r="N1083">
        <f t="shared" ref="N1083:N1088" si="147">I1083/($X$4*S1083)</f>
        <v>0.54841555592646463</v>
      </c>
      <c r="P1083">
        <f t="shared" ref="P1083:P1088" si="148">K1083/($X$4*S1083)</f>
        <v>1.3625231203141979</v>
      </c>
      <c r="S1083">
        <v>1</v>
      </c>
      <c r="T1083" t="s">
        <v>144</v>
      </c>
      <c r="V1083" t="s">
        <v>278</v>
      </c>
      <c r="W1083" s="3" t="s">
        <v>202</v>
      </c>
    </row>
    <row r="1084" spans="1:23">
      <c r="A1084" s="4" t="s">
        <v>235</v>
      </c>
      <c r="B1084" t="s">
        <v>53</v>
      </c>
      <c r="C1084" s="1">
        <v>42234</v>
      </c>
      <c r="D1084" t="s">
        <v>246</v>
      </c>
      <c r="E1084" t="s">
        <v>279</v>
      </c>
      <c r="F1084" t="s">
        <v>50</v>
      </c>
      <c r="G1084">
        <v>1</v>
      </c>
      <c r="H1084">
        <v>2</v>
      </c>
      <c r="I1084">
        <v>153</v>
      </c>
      <c r="K1084">
        <v>337</v>
      </c>
      <c r="N1084">
        <f t="shared" si="147"/>
        <v>0.5211650935201807</v>
      </c>
      <c r="P1084">
        <f t="shared" si="148"/>
        <v>1.1479257288647118</v>
      </c>
      <c r="S1084">
        <v>1</v>
      </c>
      <c r="T1084" t="s">
        <v>144</v>
      </c>
      <c r="V1084" t="s">
        <v>278</v>
      </c>
      <c r="W1084" s="3" t="s">
        <v>202</v>
      </c>
    </row>
    <row r="1085" spans="1:23">
      <c r="A1085" s="4" t="s">
        <v>235</v>
      </c>
      <c r="B1085" t="s">
        <v>53</v>
      </c>
      <c r="C1085" s="1">
        <v>42234</v>
      </c>
      <c r="D1085" t="s">
        <v>246</v>
      </c>
      <c r="E1085" t="s">
        <v>279</v>
      </c>
      <c r="F1085" t="s">
        <v>50</v>
      </c>
      <c r="G1085">
        <v>1</v>
      </c>
      <c r="H1085">
        <v>3</v>
      </c>
      <c r="I1085">
        <v>176</v>
      </c>
      <c r="K1085">
        <v>352</v>
      </c>
      <c r="N1085">
        <f t="shared" si="147"/>
        <v>0.59951017293824704</v>
      </c>
      <c r="P1085">
        <f t="shared" si="148"/>
        <v>1.1990203458764941</v>
      </c>
      <c r="S1085">
        <v>1</v>
      </c>
      <c r="T1085" t="s">
        <v>144</v>
      </c>
      <c r="V1085" t="s">
        <v>278</v>
      </c>
      <c r="W1085" s="3" t="s">
        <v>202</v>
      </c>
    </row>
    <row r="1086" spans="1:23">
      <c r="A1086" s="4" t="s">
        <v>235</v>
      </c>
      <c r="B1086" t="s">
        <v>53</v>
      </c>
      <c r="C1086" s="1">
        <v>42234</v>
      </c>
      <c r="D1086" t="s">
        <v>246</v>
      </c>
      <c r="E1086" t="s">
        <v>279</v>
      </c>
      <c r="F1086" t="s">
        <v>50</v>
      </c>
      <c r="G1086">
        <v>2</v>
      </c>
      <c r="H1086">
        <v>1</v>
      </c>
      <c r="I1086">
        <v>161</v>
      </c>
      <c r="K1086">
        <v>440</v>
      </c>
      <c r="N1086">
        <f t="shared" si="147"/>
        <v>0.54841555592646463</v>
      </c>
      <c r="P1086">
        <f t="shared" si="148"/>
        <v>1.4987754323456177</v>
      </c>
      <c r="S1086">
        <v>1</v>
      </c>
      <c r="T1086" t="s">
        <v>144</v>
      </c>
      <c r="V1086" t="s">
        <v>278</v>
      </c>
      <c r="W1086" s="3" t="s">
        <v>202</v>
      </c>
    </row>
    <row r="1087" spans="1:23">
      <c r="A1087" s="4" t="s">
        <v>235</v>
      </c>
      <c r="B1087" t="s">
        <v>53</v>
      </c>
      <c r="C1087" s="1">
        <v>42234</v>
      </c>
      <c r="D1087" t="s">
        <v>246</v>
      </c>
      <c r="E1087" t="s">
        <v>279</v>
      </c>
      <c r="F1087" t="s">
        <v>50</v>
      </c>
      <c r="G1087">
        <v>2</v>
      </c>
      <c r="H1087">
        <v>2</v>
      </c>
      <c r="I1087">
        <v>147</v>
      </c>
      <c r="K1087">
        <v>405</v>
      </c>
      <c r="N1087">
        <f t="shared" si="147"/>
        <v>0.50072724671546776</v>
      </c>
      <c r="P1087">
        <f t="shared" si="148"/>
        <v>1.3795546593181254</v>
      </c>
      <c r="S1087">
        <v>1</v>
      </c>
      <c r="T1087" t="s">
        <v>144</v>
      </c>
      <c r="V1087" t="s">
        <v>278</v>
      </c>
      <c r="W1087" s="3" t="s">
        <v>202</v>
      </c>
    </row>
    <row r="1088" spans="1:23">
      <c r="A1088" s="4" t="s">
        <v>235</v>
      </c>
      <c r="B1088" t="s">
        <v>53</v>
      </c>
      <c r="C1088" s="1">
        <v>42234</v>
      </c>
      <c r="D1088" t="s">
        <v>246</v>
      </c>
      <c r="E1088" t="s">
        <v>279</v>
      </c>
      <c r="F1088" t="s">
        <v>50</v>
      </c>
      <c r="G1088">
        <v>2</v>
      </c>
      <c r="H1088">
        <v>3</v>
      </c>
      <c r="I1088">
        <v>146</v>
      </c>
      <c r="K1088">
        <v>468</v>
      </c>
      <c r="N1088">
        <f t="shared" si="147"/>
        <v>0.49732093891468226</v>
      </c>
      <c r="P1088">
        <f t="shared" si="148"/>
        <v>1.5941520507676117</v>
      </c>
      <c r="S1088">
        <v>1</v>
      </c>
      <c r="T1088" t="s">
        <v>144</v>
      </c>
      <c r="V1088" t="s">
        <v>278</v>
      </c>
      <c r="W1088" s="3" t="s">
        <v>202</v>
      </c>
    </row>
    <row r="1089" spans="1:23">
      <c r="A1089" s="4" t="s">
        <v>235</v>
      </c>
      <c r="B1089" t="s">
        <v>53</v>
      </c>
      <c r="C1089" s="1">
        <v>42234</v>
      </c>
      <c r="D1089" t="s">
        <v>246</v>
      </c>
      <c r="E1089" t="s">
        <v>279</v>
      </c>
      <c r="F1089" t="s">
        <v>61</v>
      </c>
      <c r="G1089">
        <v>1</v>
      </c>
      <c r="H1089">
        <v>1</v>
      </c>
      <c r="I1089">
        <v>179</v>
      </c>
      <c r="K1089">
        <v>500</v>
      </c>
      <c r="N1089">
        <f t="shared" ref="N1089:N1094" si="149">I1089/($X$4*S1089)</f>
        <v>0.60972909634060357</v>
      </c>
      <c r="P1089">
        <f t="shared" ref="P1089:P1094" si="150">K1089/($X$4*S1089)</f>
        <v>1.7031539003927474</v>
      </c>
      <c r="S1089">
        <v>1</v>
      </c>
      <c r="T1089" t="s">
        <v>144</v>
      </c>
      <c r="V1089" t="s">
        <v>278</v>
      </c>
      <c r="W1089" s="3" t="s">
        <v>202</v>
      </c>
    </row>
    <row r="1090" spans="1:23">
      <c r="A1090" s="4" t="s">
        <v>235</v>
      </c>
      <c r="B1090" t="s">
        <v>53</v>
      </c>
      <c r="C1090" s="1">
        <v>42234</v>
      </c>
      <c r="D1090" t="s">
        <v>246</v>
      </c>
      <c r="E1090" t="s">
        <v>279</v>
      </c>
      <c r="F1090" t="s">
        <v>61</v>
      </c>
      <c r="G1090">
        <v>1</v>
      </c>
      <c r="H1090">
        <v>2</v>
      </c>
      <c r="I1090">
        <v>184</v>
      </c>
      <c r="K1090">
        <v>447</v>
      </c>
      <c r="N1090">
        <f t="shared" si="149"/>
        <v>0.62676063534453108</v>
      </c>
      <c r="P1090">
        <f t="shared" si="150"/>
        <v>1.5226195869511161</v>
      </c>
      <c r="S1090">
        <v>1</v>
      </c>
      <c r="T1090" t="s">
        <v>144</v>
      </c>
      <c r="V1090" t="s">
        <v>278</v>
      </c>
      <c r="W1090" s="3" t="s">
        <v>202</v>
      </c>
    </row>
    <row r="1091" spans="1:23">
      <c r="A1091" s="4" t="s">
        <v>235</v>
      </c>
      <c r="B1091" t="s">
        <v>53</v>
      </c>
      <c r="C1091" s="1">
        <v>42234</v>
      </c>
      <c r="D1091" t="s">
        <v>246</v>
      </c>
      <c r="E1091" t="s">
        <v>279</v>
      </c>
      <c r="F1091" t="s">
        <v>61</v>
      </c>
      <c r="G1091">
        <v>1</v>
      </c>
      <c r="H1091">
        <v>3</v>
      </c>
      <c r="I1091">
        <v>159</v>
      </c>
      <c r="K1091">
        <v>521</v>
      </c>
      <c r="N1091">
        <f t="shared" si="149"/>
        <v>0.54160294032489364</v>
      </c>
      <c r="P1091">
        <f t="shared" si="150"/>
        <v>1.7746863642092428</v>
      </c>
      <c r="S1091">
        <v>1</v>
      </c>
      <c r="T1091" t="s">
        <v>144</v>
      </c>
      <c r="V1091" t="s">
        <v>278</v>
      </c>
      <c r="W1091" s="3" t="s">
        <v>202</v>
      </c>
    </row>
    <row r="1092" spans="1:23">
      <c r="A1092" s="4" t="s">
        <v>235</v>
      </c>
      <c r="B1092" t="s">
        <v>53</v>
      </c>
      <c r="C1092" s="1">
        <v>42234</v>
      </c>
      <c r="D1092" t="s">
        <v>246</v>
      </c>
      <c r="E1092" t="s">
        <v>279</v>
      </c>
      <c r="F1092" t="s">
        <v>61</v>
      </c>
      <c r="G1092">
        <v>2</v>
      </c>
      <c r="H1092">
        <v>1</v>
      </c>
      <c r="I1092">
        <v>191</v>
      </c>
      <c r="K1092">
        <v>483</v>
      </c>
      <c r="N1092">
        <f t="shared" si="149"/>
        <v>0.65060478995002946</v>
      </c>
      <c r="P1092">
        <f t="shared" si="150"/>
        <v>1.645246667779394</v>
      </c>
      <c r="S1092">
        <v>1</v>
      </c>
      <c r="T1092" t="s">
        <v>144</v>
      </c>
      <c r="V1092" t="s">
        <v>278</v>
      </c>
      <c r="W1092" s="3" t="s">
        <v>202</v>
      </c>
    </row>
    <row r="1093" spans="1:23">
      <c r="A1093" s="4" t="s">
        <v>235</v>
      </c>
      <c r="B1093" t="s">
        <v>53</v>
      </c>
      <c r="C1093" s="1">
        <v>42234</v>
      </c>
      <c r="D1093" t="s">
        <v>246</v>
      </c>
      <c r="E1093" t="s">
        <v>279</v>
      </c>
      <c r="F1093" t="s">
        <v>61</v>
      </c>
      <c r="G1093">
        <v>2</v>
      </c>
      <c r="H1093">
        <v>2</v>
      </c>
      <c r="I1093">
        <v>232</v>
      </c>
      <c r="K1093">
        <v>468</v>
      </c>
      <c r="N1093">
        <f t="shared" si="149"/>
        <v>0.79026340978223475</v>
      </c>
      <c r="P1093">
        <f t="shared" si="150"/>
        <v>1.5941520507676117</v>
      </c>
      <c r="S1093">
        <v>1</v>
      </c>
      <c r="T1093" t="s">
        <v>144</v>
      </c>
      <c r="V1093" t="s">
        <v>278</v>
      </c>
      <c r="W1093" s="3" t="s">
        <v>202</v>
      </c>
    </row>
    <row r="1094" spans="1:23">
      <c r="A1094" s="4" t="s">
        <v>235</v>
      </c>
      <c r="B1094" t="s">
        <v>53</v>
      </c>
      <c r="C1094" s="1">
        <v>42234</v>
      </c>
      <c r="D1094" t="s">
        <v>246</v>
      </c>
      <c r="E1094" t="s">
        <v>279</v>
      </c>
      <c r="F1094" t="s">
        <v>61</v>
      </c>
      <c r="G1094">
        <v>2</v>
      </c>
      <c r="H1094">
        <v>3</v>
      </c>
      <c r="I1094">
        <v>151</v>
      </c>
      <c r="K1094">
        <v>299</v>
      </c>
      <c r="N1094">
        <f t="shared" si="149"/>
        <v>0.51435247791860972</v>
      </c>
      <c r="P1094">
        <f t="shared" si="150"/>
        <v>1.018486032434863</v>
      </c>
      <c r="S1094">
        <v>1</v>
      </c>
      <c r="T1094" t="s">
        <v>144</v>
      </c>
      <c r="V1094" t="s">
        <v>278</v>
      </c>
      <c r="W1094" s="3" t="s">
        <v>202</v>
      </c>
    </row>
    <row r="1095" spans="1:23">
      <c r="A1095" s="4" t="s">
        <v>235</v>
      </c>
      <c r="B1095" t="s">
        <v>53</v>
      </c>
      <c r="C1095" s="1">
        <v>42234</v>
      </c>
      <c r="D1095" t="s">
        <v>246</v>
      </c>
      <c r="E1095" t="s">
        <v>279</v>
      </c>
      <c r="F1095" t="s">
        <v>79</v>
      </c>
      <c r="G1095">
        <v>1</v>
      </c>
      <c r="H1095">
        <v>1</v>
      </c>
      <c r="I1095">
        <v>182</v>
      </c>
      <c r="K1095">
        <v>418</v>
      </c>
      <c r="N1095">
        <f t="shared" ref="N1095:N1097" si="151">I1095/($X$4*S1095)</f>
        <v>0.6199480197429601</v>
      </c>
      <c r="P1095">
        <f t="shared" ref="P1095:P1097" si="152">K1095/($X$4*S1095)</f>
        <v>1.4238366607283368</v>
      </c>
      <c r="S1095">
        <v>1</v>
      </c>
      <c r="T1095" t="s">
        <v>144</v>
      </c>
      <c r="U1095" t="s">
        <v>304</v>
      </c>
      <c r="V1095" t="s">
        <v>278</v>
      </c>
      <c r="W1095" s="3" t="s">
        <v>202</v>
      </c>
    </row>
    <row r="1096" spans="1:23">
      <c r="A1096" s="4" t="s">
        <v>235</v>
      </c>
      <c r="B1096" t="s">
        <v>53</v>
      </c>
      <c r="C1096" s="1">
        <v>42234</v>
      </c>
      <c r="D1096" t="s">
        <v>246</v>
      </c>
      <c r="E1096" t="s">
        <v>279</v>
      </c>
      <c r="F1096" t="s">
        <v>79</v>
      </c>
      <c r="G1096">
        <v>1</v>
      </c>
      <c r="H1096">
        <v>2</v>
      </c>
      <c r="I1096">
        <v>194</v>
      </c>
      <c r="K1096">
        <v>482</v>
      </c>
      <c r="N1096">
        <f t="shared" si="151"/>
        <v>0.66082371335238599</v>
      </c>
      <c r="P1096">
        <f t="shared" si="152"/>
        <v>1.6418403599786084</v>
      </c>
      <c r="S1096">
        <v>1</v>
      </c>
      <c r="T1096" t="s">
        <v>144</v>
      </c>
      <c r="U1096" t="s">
        <v>304</v>
      </c>
      <c r="V1096" t="s">
        <v>278</v>
      </c>
      <c r="W1096" s="3" t="s">
        <v>202</v>
      </c>
    </row>
    <row r="1097" spans="1:23">
      <c r="A1097" s="4" t="s">
        <v>235</v>
      </c>
      <c r="B1097" t="s">
        <v>53</v>
      </c>
      <c r="C1097" s="1">
        <v>42234</v>
      </c>
      <c r="D1097" t="s">
        <v>246</v>
      </c>
      <c r="E1097" t="s">
        <v>279</v>
      </c>
      <c r="F1097" t="s">
        <v>79</v>
      </c>
      <c r="G1097">
        <v>1</v>
      </c>
      <c r="H1097">
        <v>3</v>
      </c>
      <c r="I1097">
        <v>202</v>
      </c>
      <c r="K1097">
        <v>425</v>
      </c>
      <c r="N1097">
        <f t="shared" si="151"/>
        <v>0.68807417575866991</v>
      </c>
      <c r="P1097">
        <f t="shared" si="152"/>
        <v>1.4476808153338352</v>
      </c>
      <c r="S1097">
        <v>1</v>
      </c>
      <c r="T1097" t="s">
        <v>144</v>
      </c>
      <c r="U1097" t="s">
        <v>304</v>
      </c>
      <c r="V1097" t="s">
        <v>278</v>
      </c>
      <c r="W1097" s="3" t="s">
        <v>202</v>
      </c>
    </row>
    <row r="1098" spans="1:23">
      <c r="A1098" s="4" t="s">
        <v>235</v>
      </c>
      <c r="B1098" t="s">
        <v>53</v>
      </c>
      <c r="C1098" s="1">
        <v>42234</v>
      </c>
      <c r="D1098" t="s">
        <v>246</v>
      </c>
      <c r="E1098" t="s">
        <v>279</v>
      </c>
      <c r="F1098" t="s">
        <v>79</v>
      </c>
      <c r="G1098">
        <v>2</v>
      </c>
      <c r="H1098">
        <v>1</v>
      </c>
      <c r="I1098">
        <v>183</v>
      </c>
      <c r="K1098">
        <v>489</v>
      </c>
      <c r="N1098">
        <f t="shared" ref="N1098:N1100" si="153">I1098/($X$4*S1098)</f>
        <v>0.62335432754374553</v>
      </c>
      <c r="P1098">
        <f t="shared" ref="P1098:P1100" si="154">K1098/($X$4*S1098)</f>
        <v>1.665684514584107</v>
      </c>
      <c r="S1098">
        <v>1</v>
      </c>
      <c r="T1098" t="s">
        <v>144</v>
      </c>
      <c r="V1098" t="s">
        <v>278</v>
      </c>
      <c r="W1098" s="3" t="s">
        <v>202</v>
      </c>
    </row>
    <row r="1099" spans="1:23">
      <c r="A1099" s="4" t="s">
        <v>235</v>
      </c>
      <c r="B1099" t="s">
        <v>53</v>
      </c>
      <c r="C1099" s="1">
        <v>42234</v>
      </c>
      <c r="D1099" t="s">
        <v>246</v>
      </c>
      <c r="E1099" t="s">
        <v>279</v>
      </c>
      <c r="F1099" t="s">
        <v>79</v>
      </c>
      <c r="G1099">
        <v>2</v>
      </c>
      <c r="H1099">
        <v>2</v>
      </c>
      <c r="I1099">
        <v>167</v>
      </c>
      <c r="K1099">
        <v>443</v>
      </c>
      <c r="N1099">
        <f t="shared" si="153"/>
        <v>0.56885340273117768</v>
      </c>
      <c r="P1099">
        <f t="shared" si="154"/>
        <v>1.5089943557479741</v>
      </c>
      <c r="S1099">
        <v>1</v>
      </c>
      <c r="T1099" t="s">
        <v>144</v>
      </c>
      <c r="V1099" t="s">
        <v>278</v>
      </c>
      <c r="W1099" s="3" t="s">
        <v>202</v>
      </c>
    </row>
    <row r="1100" spans="1:23">
      <c r="A1100" s="4" t="s">
        <v>235</v>
      </c>
      <c r="B1100" t="s">
        <v>53</v>
      </c>
      <c r="C1100" s="1">
        <v>42234</v>
      </c>
      <c r="D1100" t="s">
        <v>246</v>
      </c>
      <c r="E1100" t="s">
        <v>279</v>
      </c>
      <c r="F1100" t="s">
        <v>79</v>
      </c>
      <c r="G1100">
        <v>2</v>
      </c>
      <c r="H1100">
        <v>3</v>
      </c>
      <c r="I1100">
        <v>158</v>
      </c>
      <c r="K1100">
        <v>303</v>
      </c>
      <c r="N1100">
        <f t="shared" si="153"/>
        <v>0.53819663252410821</v>
      </c>
      <c r="P1100">
        <f t="shared" si="154"/>
        <v>1.032111263638005</v>
      </c>
      <c r="S1100">
        <v>1</v>
      </c>
      <c r="T1100" t="s">
        <v>144</v>
      </c>
      <c r="V1100" t="s">
        <v>278</v>
      </c>
      <c r="W1100" s="3" t="s">
        <v>202</v>
      </c>
    </row>
    <row r="1101" spans="1:23">
      <c r="A1101" s="4" t="s">
        <v>235</v>
      </c>
      <c r="B1101" t="s">
        <v>53</v>
      </c>
      <c r="C1101" s="1">
        <v>42234</v>
      </c>
      <c r="D1101" t="s">
        <v>246</v>
      </c>
      <c r="E1101" t="s">
        <v>279</v>
      </c>
      <c r="F1101" t="s">
        <v>94</v>
      </c>
      <c r="G1101">
        <v>1</v>
      </c>
      <c r="H1101">
        <v>1</v>
      </c>
      <c r="I1101">
        <v>178</v>
      </c>
      <c r="K1101">
        <v>427</v>
      </c>
      <c r="N1101">
        <f t="shared" ref="N1101:N1106" si="155">I1101/($X$4*S1101)</f>
        <v>0.60632278853981803</v>
      </c>
      <c r="P1101">
        <f t="shared" ref="P1101:P1106" si="156">K1101/($X$4*S1101)</f>
        <v>1.4544934309354063</v>
      </c>
      <c r="S1101">
        <v>1</v>
      </c>
      <c r="T1101" t="s">
        <v>144</v>
      </c>
      <c r="V1101" t="s">
        <v>278</v>
      </c>
      <c r="W1101" s="3" t="s">
        <v>202</v>
      </c>
    </row>
    <row r="1102" spans="1:23">
      <c r="A1102" s="4" t="s">
        <v>235</v>
      </c>
      <c r="B1102" t="s">
        <v>53</v>
      </c>
      <c r="C1102" s="1">
        <v>42234</v>
      </c>
      <c r="D1102" t="s">
        <v>246</v>
      </c>
      <c r="E1102" t="s">
        <v>279</v>
      </c>
      <c r="F1102" t="s">
        <v>94</v>
      </c>
      <c r="G1102">
        <v>1</v>
      </c>
      <c r="H1102">
        <v>2</v>
      </c>
      <c r="I1102">
        <v>170</v>
      </c>
      <c r="K1102">
        <v>345</v>
      </c>
      <c r="N1102">
        <f t="shared" si="155"/>
        <v>0.5790723261335341</v>
      </c>
      <c r="P1102">
        <f t="shared" si="156"/>
        <v>1.1751761912709957</v>
      </c>
      <c r="S1102">
        <v>1</v>
      </c>
      <c r="T1102" t="s">
        <v>144</v>
      </c>
      <c r="V1102" t="s">
        <v>278</v>
      </c>
      <c r="W1102" s="3" t="s">
        <v>202</v>
      </c>
    </row>
    <row r="1103" spans="1:23">
      <c r="A1103" s="4" t="s">
        <v>235</v>
      </c>
      <c r="B1103" t="s">
        <v>53</v>
      </c>
      <c r="C1103" s="1">
        <v>42234</v>
      </c>
      <c r="D1103" t="s">
        <v>246</v>
      </c>
      <c r="E1103" t="s">
        <v>279</v>
      </c>
      <c r="F1103" t="s">
        <v>94</v>
      </c>
      <c r="G1103">
        <v>1</v>
      </c>
      <c r="H1103">
        <v>3</v>
      </c>
      <c r="I1103">
        <v>203</v>
      </c>
      <c r="K1103">
        <v>435</v>
      </c>
      <c r="N1103">
        <f t="shared" si="155"/>
        <v>0.69148048355945546</v>
      </c>
      <c r="P1103">
        <f t="shared" si="156"/>
        <v>1.4817438933416902</v>
      </c>
      <c r="S1103">
        <v>1</v>
      </c>
      <c r="T1103" t="s">
        <v>144</v>
      </c>
      <c r="V1103" t="s">
        <v>278</v>
      </c>
      <c r="W1103" s="3" t="s">
        <v>202</v>
      </c>
    </row>
    <row r="1104" spans="1:23">
      <c r="A1104" s="4" t="s">
        <v>235</v>
      </c>
      <c r="B1104" t="s">
        <v>53</v>
      </c>
      <c r="C1104" s="1">
        <v>42234</v>
      </c>
      <c r="D1104" t="s">
        <v>246</v>
      </c>
      <c r="E1104" t="s">
        <v>279</v>
      </c>
      <c r="F1104" t="s">
        <v>94</v>
      </c>
      <c r="G1104">
        <v>2</v>
      </c>
      <c r="H1104">
        <v>1</v>
      </c>
      <c r="I1104">
        <v>147</v>
      </c>
      <c r="K1104">
        <v>431</v>
      </c>
      <c r="N1104">
        <f t="shared" si="155"/>
        <v>0.50072724671546776</v>
      </c>
      <c r="P1104">
        <f t="shared" si="156"/>
        <v>1.4681186621385482</v>
      </c>
      <c r="S1104">
        <v>1</v>
      </c>
      <c r="T1104" t="s">
        <v>144</v>
      </c>
      <c r="V1104" t="s">
        <v>278</v>
      </c>
      <c r="W1104" s="3" t="s">
        <v>202</v>
      </c>
    </row>
    <row r="1105" spans="1:23">
      <c r="A1105" s="4" t="s">
        <v>235</v>
      </c>
      <c r="B1105" t="s">
        <v>53</v>
      </c>
      <c r="C1105" s="1">
        <v>42234</v>
      </c>
      <c r="D1105" t="s">
        <v>246</v>
      </c>
      <c r="E1105" t="s">
        <v>279</v>
      </c>
      <c r="F1105" t="s">
        <v>94</v>
      </c>
      <c r="G1105">
        <v>2</v>
      </c>
      <c r="H1105">
        <v>2</v>
      </c>
      <c r="I1105">
        <v>180</v>
      </c>
      <c r="K1105">
        <v>482</v>
      </c>
      <c r="N1105">
        <f t="shared" si="155"/>
        <v>0.61313540414138912</v>
      </c>
      <c r="P1105">
        <f t="shared" si="156"/>
        <v>1.6418403599786084</v>
      </c>
      <c r="S1105">
        <v>1</v>
      </c>
      <c r="T1105" t="s">
        <v>144</v>
      </c>
      <c r="V1105" t="s">
        <v>278</v>
      </c>
      <c r="W1105" s="3" t="s">
        <v>202</v>
      </c>
    </row>
    <row r="1106" spans="1:23">
      <c r="A1106" s="4" t="s">
        <v>235</v>
      </c>
      <c r="B1106" t="s">
        <v>53</v>
      </c>
      <c r="C1106" s="1">
        <v>42234</v>
      </c>
      <c r="D1106" t="s">
        <v>246</v>
      </c>
      <c r="E1106" t="s">
        <v>279</v>
      </c>
      <c r="F1106" t="s">
        <v>94</v>
      </c>
      <c r="G1106">
        <v>2</v>
      </c>
      <c r="H1106">
        <v>3</v>
      </c>
      <c r="I1106">
        <v>203</v>
      </c>
      <c r="K1106">
        <v>427</v>
      </c>
      <c r="N1106">
        <f t="shared" si="155"/>
        <v>0.69148048355945546</v>
      </c>
      <c r="P1106">
        <f t="shared" si="156"/>
        <v>1.4544934309354063</v>
      </c>
      <c r="S1106">
        <v>1</v>
      </c>
      <c r="T1106" t="s">
        <v>144</v>
      </c>
      <c r="V1106" t="s">
        <v>278</v>
      </c>
      <c r="W1106" s="3" t="s">
        <v>202</v>
      </c>
    </row>
    <row r="1107" spans="1:23">
      <c r="A1107" s="4" t="s">
        <v>235</v>
      </c>
      <c r="B1107" t="s">
        <v>53</v>
      </c>
      <c r="C1107" s="1">
        <v>42234</v>
      </c>
      <c r="D1107" t="s">
        <v>281</v>
      </c>
      <c r="E1107" t="s">
        <v>282</v>
      </c>
      <c r="F1107" t="s">
        <v>49</v>
      </c>
      <c r="G1107">
        <v>1</v>
      </c>
      <c r="H1107">
        <v>1</v>
      </c>
      <c r="I1107">
        <v>139</v>
      </c>
      <c r="K1107">
        <v>422</v>
      </c>
      <c r="N1107">
        <f t="shared" ref="N1107:N1110" si="157">I1107/($X$4*S1107)</f>
        <v>0.47347678430918377</v>
      </c>
      <c r="P1107">
        <f t="shared" ref="P1107:P1110" si="158">K1107/($X$4*S1107)</f>
        <v>1.4374618919314788</v>
      </c>
      <c r="S1107">
        <v>1</v>
      </c>
      <c r="T1107" t="s">
        <v>6</v>
      </c>
      <c r="U1107" t="s">
        <v>284</v>
      </c>
      <c r="V1107" t="s">
        <v>283</v>
      </c>
      <c r="W1107" s="3" t="s">
        <v>202</v>
      </c>
    </row>
    <row r="1108" spans="1:23">
      <c r="A1108" s="4" t="s">
        <v>235</v>
      </c>
      <c r="B1108" t="s">
        <v>53</v>
      </c>
      <c r="C1108" s="1">
        <v>42234</v>
      </c>
      <c r="D1108" t="s">
        <v>281</v>
      </c>
      <c r="E1108" t="s">
        <v>282</v>
      </c>
      <c r="F1108" t="s">
        <v>49</v>
      </c>
      <c r="G1108">
        <v>1</v>
      </c>
      <c r="H1108">
        <v>2</v>
      </c>
      <c r="I1108">
        <v>135</v>
      </c>
      <c r="K1108">
        <v>453</v>
      </c>
      <c r="N1108">
        <f t="shared" si="157"/>
        <v>0.45985155310604181</v>
      </c>
      <c r="P1108">
        <f t="shared" si="158"/>
        <v>1.5430574337558292</v>
      </c>
      <c r="S1108">
        <v>1</v>
      </c>
      <c r="T1108" t="s">
        <v>6</v>
      </c>
      <c r="U1108" t="s">
        <v>284</v>
      </c>
      <c r="V1108" t="s">
        <v>283</v>
      </c>
      <c r="W1108" s="3" t="s">
        <v>202</v>
      </c>
    </row>
    <row r="1109" spans="1:23">
      <c r="A1109" s="4" t="s">
        <v>235</v>
      </c>
      <c r="B1109" t="s">
        <v>53</v>
      </c>
      <c r="C1109" s="1">
        <v>42234</v>
      </c>
      <c r="D1109" t="s">
        <v>281</v>
      </c>
      <c r="E1109" t="s">
        <v>282</v>
      </c>
      <c r="F1109" t="s">
        <v>49</v>
      </c>
      <c r="G1109">
        <v>1</v>
      </c>
      <c r="H1109">
        <v>3</v>
      </c>
      <c r="I1109">
        <v>101</v>
      </c>
      <c r="K1109">
        <v>109</v>
      </c>
      <c r="N1109">
        <f t="shared" si="157"/>
        <v>0.34403708787933496</v>
      </c>
      <c r="P1109">
        <f t="shared" si="158"/>
        <v>0.37128755028561894</v>
      </c>
      <c r="S1109">
        <v>1</v>
      </c>
      <c r="T1109" t="s">
        <v>38</v>
      </c>
      <c r="U1109" t="s">
        <v>285</v>
      </c>
      <c r="V1109" t="s">
        <v>283</v>
      </c>
      <c r="W1109" s="3" t="s">
        <v>202</v>
      </c>
    </row>
    <row r="1110" spans="1:23">
      <c r="A1110" s="4" t="s">
        <v>235</v>
      </c>
      <c r="B1110" t="s">
        <v>53</v>
      </c>
      <c r="C1110" s="1">
        <v>42234</v>
      </c>
      <c r="D1110" t="s">
        <v>281</v>
      </c>
      <c r="E1110" t="s">
        <v>282</v>
      </c>
      <c r="F1110" t="s">
        <v>49</v>
      </c>
      <c r="G1110">
        <v>1</v>
      </c>
      <c r="H1110">
        <v>4</v>
      </c>
      <c r="I1110">
        <v>102</v>
      </c>
      <c r="K1110">
        <v>61</v>
      </c>
      <c r="N1110">
        <f t="shared" si="157"/>
        <v>0.34744339568012045</v>
      </c>
      <c r="P1110">
        <f t="shared" si="158"/>
        <v>0.20778477584791519</v>
      </c>
      <c r="S1110">
        <v>1</v>
      </c>
      <c r="T1110" t="s">
        <v>38</v>
      </c>
      <c r="U1110" t="s">
        <v>285</v>
      </c>
      <c r="V1110" t="s">
        <v>283</v>
      </c>
      <c r="W1110" s="3" t="s">
        <v>202</v>
      </c>
    </row>
    <row r="1111" spans="1:23">
      <c r="A1111" s="4" t="s">
        <v>235</v>
      </c>
      <c r="B1111" t="s">
        <v>53</v>
      </c>
      <c r="C1111" s="1">
        <v>42234</v>
      </c>
      <c r="D1111" t="s">
        <v>281</v>
      </c>
      <c r="E1111" t="s">
        <v>282</v>
      </c>
      <c r="F1111" t="s">
        <v>50</v>
      </c>
      <c r="G1111">
        <v>1</v>
      </c>
      <c r="H1111">
        <v>1</v>
      </c>
      <c r="I1111">
        <v>139</v>
      </c>
      <c r="K1111">
        <v>397</v>
      </c>
      <c r="N1111">
        <f t="shared" ref="N1111:N1114" si="159">I1111/($X$4*S1111)</f>
        <v>0.47347678430918377</v>
      </c>
      <c r="P1111">
        <f t="shared" ref="P1111:P1114" si="160">K1111/($X$4*S1111)</f>
        <v>1.3523041969118414</v>
      </c>
      <c r="S1111">
        <v>1</v>
      </c>
      <c r="T1111" t="s">
        <v>6</v>
      </c>
      <c r="V1111" t="s">
        <v>283</v>
      </c>
      <c r="W1111" s="3" t="s">
        <v>202</v>
      </c>
    </row>
    <row r="1112" spans="1:23">
      <c r="A1112" s="4" t="s">
        <v>235</v>
      </c>
      <c r="B1112" t="s">
        <v>53</v>
      </c>
      <c r="C1112" s="1">
        <v>42234</v>
      </c>
      <c r="D1112" t="s">
        <v>281</v>
      </c>
      <c r="E1112" t="s">
        <v>282</v>
      </c>
      <c r="F1112" t="s">
        <v>50</v>
      </c>
      <c r="G1112">
        <v>1</v>
      </c>
      <c r="H1112">
        <v>2</v>
      </c>
      <c r="I1112">
        <v>130</v>
      </c>
      <c r="K1112">
        <v>429</v>
      </c>
      <c r="N1112">
        <f t="shared" si="159"/>
        <v>0.4428200141021143</v>
      </c>
      <c r="P1112">
        <f t="shared" si="160"/>
        <v>1.4613060465369774</v>
      </c>
      <c r="S1112">
        <v>1</v>
      </c>
      <c r="T1112" t="s">
        <v>6</v>
      </c>
      <c r="V1112" t="s">
        <v>283</v>
      </c>
      <c r="W1112" s="3" t="s">
        <v>202</v>
      </c>
    </row>
    <row r="1113" spans="1:23">
      <c r="A1113" s="4" t="s">
        <v>235</v>
      </c>
      <c r="B1113" t="s">
        <v>53</v>
      </c>
      <c r="C1113" s="1">
        <v>42234</v>
      </c>
      <c r="D1113" t="s">
        <v>281</v>
      </c>
      <c r="E1113" t="s">
        <v>282</v>
      </c>
      <c r="F1113" t="s">
        <v>50</v>
      </c>
      <c r="G1113">
        <v>1</v>
      </c>
      <c r="H1113">
        <v>3</v>
      </c>
      <c r="I1113">
        <v>112</v>
      </c>
      <c r="K1113">
        <v>113</v>
      </c>
      <c r="N1113">
        <f t="shared" si="159"/>
        <v>0.38150647368797541</v>
      </c>
      <c r="P1113">
        <f t="shared" si="160"/>
        <v>0.3849127814887609</v>
      </c>
      <c r="S1113">
        <v>1</v>
      </c>
      <c r="T1113" t="s">
        <v>38</v>
      </c>
      <c r="V1113" t="s">
        <v>283</v>
      </c>
      <c r="W1113" s="3" t="s">
        <v>202</v>
      </c>
    </row>
    <row r="1114" spans="1:23">
      <c r="A1114" s="4" t="s">
        <v>235</v>
      </c>
      <c r="B1114" t="s">
        <v>53</v>
      </c>
      <c r="C1114" s="1">
        <v>42234</v>
      </c>
      <c r="D1114" t="s">
        <v>281</v>
      </c>
      <c r="E1114" t="s">
        <v>282</v>
      </c>
      <c r="F1114" t="s">
        <v>50</v>
      </c>
      <c r="G1114">
        <v>1</v>
      </c>
      <c r="H1114">
        <v>4</v>
      </c>
      <c r="I1114">
        <v>107</v>
      </c>
      <c r="K1114">
        <v>49</v>
      </c>
      <c r="N1114">
        <f t="shared" si="159"/>
        <v>0.36447493468404796</v>
      </c>
      <c r="P1114">
        <f t="shared" si="160"/>
        <v>0.16690908223848924</v>
      </c>
      <c r="S1114">
        <v>1</v>
      </c>
      <c r="T1114" t="s">
        <v>38</v>
      </c>
      <c r="V1114" t="s">
        <v>283</v>
      </c>
      <c r="W1114" s="3" t="s">
        <v>202</v>
      </c>
    </row>
    <row r="1115" spans="1:23">
      <c r="A1115" s="4" t="s">
        <v>235</v>
      </c>
      <c r="B1115" t="s">
        <v>53</v>
      </c>
      <c r="C1115" s="1">
        <v>42234</v>
      </c>
      <c r="D1115" t="s">
        <v>281</v>
      </c>
      <c r="E1115" t="s">
        <v>282</v>
      </c>
      <c r="F1115" t="s">
        <v>61</v>
      </c>
      <c r="G1115">
        <v>1</v>
      </c>
      <c r="H1115">
        <v>1</v>
      </c>
      <c r="I1115">
        <v>115</v>
      </c>
      <c r="K1115">
        <v>387</v>
      </c>
      <c r="N1115">
        <f t="shared" ref="N1115:N1118" si="161">I1115/($X$4*S1115)</f>
        <v>0.39172539709033188</v>
      </c>
      <c r="P1115">
        <f t="shared" ref="P1115:P1118" si="162">K1115/($X$4*S1115)</f>
        <v>1.3182411189039864</v>
      </c>
      <c r="S1115">
        <v>1</v>
      </c>
      <c r="T1115" t="s">
        <v>6</v>
      </c>
      <c r="V1115" t="s">
        <v>283</v>
      </c>
      <c r="W1115" s="3" t="s">
        <v>202</v>
      </c>
    </row>
    <row r="1116" spans="1:23">
      <c r="A1116" s="4" t="s">
        <v>235</v>
      </c>
      <c r="B1116" t="s">
        <v>53</v>
      </c>
      <c r="C1116" s="1">
        <v>42234</v>
      </c>
      <c r="D1116" t="s">
        <v>281</v>
      </c>
      <c r="E1116" t="s">
        <v>282</v>
      </c>
      <c r="F1116" t="s">
        <v>61</v>
      </c>
      <c r="G1116">
        <v>1</v>
      </c>
      <c r="H1116">
        <v>2</v>
      </c>
      <c r="I1116">
        <v>117</v>
      </c>
      <c r="K1116">
        <v>371</v>
      </c>
      <c r="N1116">
        <f t="shared" si="161"/>
        <v>0.39853801269190292</v>
      </c>
      <c r="P1116">
        <f t="shared" si="162"/>
        <v>1.2637401940914186</v>
      </c>
      <c r="S1116">
        <v>1</v>
      </c>
      <c r="T1116" t="s">
        <v>6</v>
      </c>
      <c r="V1116" t="s">
        <v>283</v>
      </c>
      <c r="W1116" s="3" t="s">
        <v>202</v>
      </c>
    </row>
    <row r="1117" spans="1:23">
      <c r="A1117" s="4" t="s">
        <v>235</v>
      </c>
      <c r="B1117" t="s">
        <v>53</v>
      </c>
      <c r="C1117" s="1">
        <v>42234</v>
      </c>
      <c r="D1117" t="s">
        <v>281</v>
      </c>
      <c r="E1117" t="s">
        <v>282</v>
      </c>
      <c r="F1117" t="s">
        <v>61</v>
      </c>
      <c r="G1117">
        <v>1</v>
      </c>
      <c r="H1117">
        <v>3</v>
      </c>
      <c r="I1117">
        <v>66</v>
      </c>
      <c r="K1117">
        <v>81</v>
      </c>
      <c r="N1117">
        <f t="shared" si="161"/>
        <v>0.22481631485184267</v>
      </c>
      <c r="P1117">
        <f t="shared" si="162"/>
        <v>0.27591093186362509</v>
      </c>
      <c r="S1117">
        <v>1</v>
      </c>
      <c r="T1117" t="s">
        <v>38</v>
      </c>
      <c r="V1117" t="s">
        <v>283</v>
      </c>
      <c r="W1117" s="3" t="s">
        <v>202</v>
      </c>
    </row>
    <row r="1118" spans="1:23">
      <c r="A1118" s="4" t="s">
        <v>235</v>
      </c>
      <c r="B1118" t="s">
        <v>53</v>
      </c>
      <c r="C1118" s="1">
        <v>42234</v>
      </c>
      <c r="D1118" t="s">
        <v>281</v>
      </c>
      <c r="E1118" t="s">
        <v>282</v>
      </c>
      <c r="F1118" t="s">
        <v>61</v>
      </c>
      <c r="G1118">
        <v>1</v>
      </c>
      <c r="H1118">
        <v>4</v>
      </c>
      <c r="I1118">
        <v>16</v>
      </c>
      <c r="K1118">
        <v>89</v>
      </c>
      <c r="N1118">
        <f t="shared" si="161"/>
        <v>5.4500924812567915E-2</v>
      </c>
      <c r="P1118">
        <f t="shared" si="162"/>
        <v>0.30316139426990901</v>
      </c>
      <c r="S1118">
        <v>1</v>
      </c>
      <c r="T1118" t="s">
        <v>38</v>
      </c>
      <c r="V1118" t="s">
        <v>283</v>
      </c>
      <c r="W1118" s="3" t="s">
        <v>202</v>
      </c>
    </row>
    <row r="1119" spans="1:23">
      <c r="A1119" s="4" t="s">
        <v>235</v>
      </c>
      <c r="B1119" t="s">
        <v>53</v>
      </c>
      <c r="C1119" s="1">
        <v>42234</v>
      </c>
      <c r="D1119" t="s">
        <v>281</v>
      </c>
      <c r="E1119" t="s">
        <v>282</v>
      </c>
      <c r="F1119" t="s">
        <v>61</v>
      </c>
      <c r="G1119">
        <v>2</v>
      </c>
      <c r="H1119">
        <v>1</v>
      </c>
      <c r="I1119">
        <v>114</v>
      </c>
      <c r="K1119">
        <v>366</v>
      </c>
      <c r="N1119">
        <f t="shared" ref="N1119:N1122" si="163">I1119/($X$4*S1119)</f>
        <v>0.38831908928954639</v>
      </c>
      <c r="P1119">
        <f t="shared" ref="P1119:P1122" si="164">K1119/($X$4*S1119)</f>
        <v>1.2467086550874911</v>
      </c>
      <c r="S1119">
        <v>1</v>
      </c>
      <c r="T1119" t="s">
        <v>6</v>
      </c>
      <c r="V1119" t="s">
        <v>283</v>
      </c>
      <c r="W1119" s="3" t="s">
        <v>202</v>
      </c>
    </row>
    <row r="1120" spans="1:23">
      <c r="A1120" s="4" t="s">
        <v>235</v>
      </c>
      <c r="B1120" t="s">
        <v>53</v>
      </c>
      <c r="C1120" s="1">
        <v>42234</v>
      </c>
      <c r="D1120" t="s">
        <v>281</v>
      </c>
      <c r="E1120" t="s">
        <v>282</v>
      </c>
      <c r="F1120" t="s">
        <v>61</v>
      </c>
      <c r="G1120">
        <v>2</v>
      </c>
      <c r="H1120">
        <v>2</v>
      </c>
      <c r="I1120">
        <v>111</v>
      </c>
      <c r="K1120">
        <v>351</v>
      </c>
      <c r="N1120">
        <f t="shared" si="163"/>
        <v>0.37810016588718992</v>
      </c>
      <c r="P1120">
        <f t="shared" si="164"/>
        <v>1.1956140380757088</v>
      </c>
      <c r="S1120">
        <v>1</v>
      </c>
      <c r="T1120" t="s">
        <v>6</v>
      </c>
      <c r="V1120" t="s">
        <v>283</v>
      </c>
      <c r="W1120" s="3" t="s">
        <v>202</v>
      </c>
    </row>
    <row r="1121" spans="1:23">
      <c r="A1121" s="4" t="s">
        <v>235</v>
      </c>
      <c r="B1121" t="s">
        <v>53</v>
      </c>
      <c r="C1121" s="1">
        <v>42234</v>
      </c>
      <c r="D1121" t="s">
        <v>281</v>
      </c>
      <c r="E1121" t="s">
        <v>282</v>
      </c>
      <c r="F1121" t="s">
        <v>61</v>
      </c>
      <c r="G1121">
        <v>2</v>
      </c>
      <c r="H1121">
        <v>3</v>
      </c>
      <c r="I1121">
        <v>99</v>
      </c>
      <c r="K1121">
        <v>116</v>
      </c>
      <c r="N1121">
        <f t="shared" si="163"/>
        <v>0.33722447227776398</v>
      </c>
      <c r="P1121">
        <f t="shared" si="164"/>
        <v>0.39513170489111737</v>
      </c>
      <c r="S1121">
        <v>1</v>
      </c>
      <c r="T1121" t="s">
        <v>38</v>
      </c>
      <c r="V1121" t="s">
        <v>283</v>
      </c>
      <c r="W1121" s="3" t="s">
        <v>202</v>
      </c>
    </row>
    <row r="1122" spans="1:23">
      <c r="A1122" s="4" t="s">
        <v>235</v>
      </c>
      <c r="B1122" t="s">
        <v>53</v>
      </c>
      <c r="C1122" s="1">
        <v>42234</v>
      </c>
      <c r="D1122" t="s">
        <v>281</v>
      </c>
      <c r="E1122" t="s">
        <v>282</v>
      </c>
      <c r="F1122" t="s">
        <v>61</v>
      </c>
      <c r="G1122">
        <v>2</v>
      </c>
      <c r="H1122">
        <v>4</v>
      </c>
      <c r="I1122">
        <v>99</v>
      </c>
      <c r="K1122">
        <v>130</v>
      </c>
      <c r="N1122">
        <f t="shared" si="163"/>
        <v>0.33722447227776398</v>
      </c>
      <c r="P1122">
        <f t="shared" si="164"/>
        <v>0.4428200141021143</v>
      </c>
      <c r="S1122">
        <v>1</v>
      </c>
      <c r="T1122" t="s">
        <v>38</v>
      </c>
      <c r="V1122" t="s">
        <v>283</v>
      </c>
      <c r="W1122" s="3" t="s">
        <v>202</v>
      </c>
    </row>
    <row r="1123" spans="1:23">
      <c r="A1123" s="4" t="s">
        <v>235</v>
      </c>
      <c r="B1123" t="s">
        <v>53</v>
      </c>
      <c r="C1123" s="1">
        <v>42234</v>
      </c>
      <c r="D1123" t="s">
        <v>281</v>
      </c>
      <c r="E1123" t="s">
        <v>282</v>
      </c>
      <c r="F1123" t="s">
        <v>79</v>
      </c>
      <c r="G1123">
        <v>1</v>
      </c>
      <c r="H1123">
        <v>1</v>
      </c>
      <c r="I1123">
        <v>127</v>
      </c>
      <c r="K1123">
        <v>430</v>
      </c>
      <c r="N1123">
        <f t="shared" ref="N1123:N1130" si="165">I1123/($X$4*S1123)</f>
        <v>0.43260109069975783</v>
      </c>
      <c r="P1123">
        <f t="shared" ref="P1123:P1130" si="166">K1123/($X$4*S1123)</f>
        <v>1.4647123543377627</v>
      </c>
      <c r="S1123">
        <v>1</v>
      </c>
      <c r="T1123" t="s">
        <v>38</v>
      </c>
      <c r="V1123" t="s">
        <v>283</v>
      </c>
      <c r="W1123" s="3" t="s">
        <v>202</v>
      </c>
    </row>
    <row r="1124" spans="1:23">
      <c r="A1124" s="4" t="s">
        <v>235</v>
      </c>
      <c r="B1124" t="s">
        <v>53</v>
      </c>
      <c r="C1124" s="1">
        <v>42234</v>
      </c>
      <c r="D1124" t="s">
        <v>281</v>
      </c>
      <c r="E1124" t="s">
        <v>282</v>
      </c>
      <c r="F1124" t="s">
        <v>79</v>
      </c>
      <c r="G1124">
        <v>1</v>
      </c>
      <c r="H1124">
        <v>2</v>
      </c>
      <c r="I1124">
        <v>422</v>
      </c>
      <c r="K1124">
        <v>136</v>
      </c>
      <c r="N1124">
        <f t="shared" si="165"/>
        <v>1.4374618919314788</v>
      </c>
      <c r="P1124">
        <f t="shared" si="166"/>
        <v>0.4632578609068273</v>
      </c>
      <c r="S1124">
        <v>1</v>
      </c>
      <c r="T1124" t="s">
        <v>38</v>
      </c>
      <c r="V1124" t="s">
        <v>283</v>
      </c>
      <c r="W1124" s="3" t="s">
        <v>202</v>
      </c>
    </row>
    <row r="1125" spans="1:23">
      <c r="A1125" s="4" t="s">
        <v>235</v>
      </c>
      <c r="B1125" t="s">
        <v>53</v>
      </c>
      <c r="C1125" s="1">
        <v>42234</v>
      </c>
      <c r="D1125" t="s">
        <v>281</v>
      </c>
      <c r="E1125" t="s">
        <v>282</v>
      </c>
      <c r="F1125" t="s">
        <v>79</v>
      </c>
      <c r="G1125">
        <v>1</v>
      </c>
      <c r="H1125">
        <v>3</v>
      </c>
      <c r="I1125">
        <v>80</v>
      </c>
      <c r="K1125">
        <v>122</v>
      </c>
      <c r="N1125">
        <f t="shared" si="165"/>
        <v>0.2725046240628396</v>
      </c>
      <c r="P1125">
        <f t="shared" si="166"/>
        <v>0.41556955169583037</v>
      </c>
      <c r="S1125">
        <v>1</v>
      </c>
      <c r="T1125" t="s">
        <v>38</v>
      </c>
      <c r="V1125" t="s">
        <v>283</v>
      </c>
      <c r="W1125" s="3" t="s">
        <v>202</v>
      </c>
    </row>
    <row r="1126" spans="1:23">
      <c r="A1126" s="4" t="s">
        <v>235</v>
      </c>
      <c r="B1126" t="s">
        <v>53</v>
      </c>
      <c r="C1126" s="1">
        <v>42234</v>
      </c>
      <c r="D1126" t="s">
        <v>281</v>
      </c>
      <c r="E1126" t="s">
        <v>282</v>
      </c>
      <c r="F1126" t="s">
        <v>79</v>
      </c>
      <c r="G1126">
        <v>1</v>
      </c>
      <c r="H1126">
        <v>4</v>
      </c>
      <c r="I1126">
        <v>67</v>
      </c>
      <c r="K1126">
        <v>88</v>
      </c>
      <c r="N1126">
        <f t="shared" si="165"/>
        <v>0.22822262265262816</v>
      </c>
      <c r="P1126">
        <f t="shared" si="166"/>
        <v>0.29975508646912352</v>
      </c>
      <c r="S1126">
        <v>1</v>
      </c>
      <c r="T1126" t="s">
        <v>38</v>
      </c>
      <c r="V1126" t="s">
        <v>283</v>
      </c>
      <c r="W1126" s="3" t="s">
        <v>202</v>
      </c>
    </row>
    <row r="1127" spans="1:23">
      <c r="A1127" s="4" t="s">
        <v>235</v>
      </c>
      <c r="B1127" t="s">
        <v>53</v>
      </c>
      <c r="C1127" s="1">
        <v>42234</v>
      </c>
      <c r="D1127" t="s">
        <v>281</v>
      </c>
      <c r="E1127" t="s">
        <v>282</v>
      </c>
      <c r="F1127" t="s">
        <v>79</v>
      </c>
      <c r="G1127">
        <v>2</v>
      </c>
      <c r="H1127">
        <v>1</v>
      </c>
      <c r="I1127">
        <v>119</v>
      </c>
      <c r="K1127">
        <v>444</v>
      </c>
      <c r="N1127">
        <f t="shared" si="165"/>
        <v>0.4053506282934739</v>
      </c>
      <c r="P1127">
        <f t="shared" si="166"/>
        <v>1.5124006635487597</v>
      </c>
      <c r="S1127">
        <v>1</v>
      </c>
      <c r="T1127" t="s">
        <v>38</v>
      </c>
      <c r="V1127" t="s">
        <v>283</v>
      </c>
      <c r="W1127" s="3" t="s">
        <v>202</v>
      </c>
    </row>
    <row r="1128" spans="1:23">
      <c r="A1128" s="4" t="s">
        <v>235</v>
      </c>
      <c r="B1128" t="s">
        <v>53</v>
      </c>
      <c r="C1128" s="1">
        <v>42234</v>
      </c>
      <c r="D1128" t="s">
        <v>281</v>
      </c>
      <c r="E1128" t="s">
        <v>282</v>
      </c>
      <c r="F1128" t="s">
        <v>79</v>
      </c>
      <c r="G1128">
        <v>2</v>
      </c>
      <c r="H1128">
        <v>2</v>
      </c>
      <c r="I1128">
        <v>128</v>
      </c>
      <c r="K1128">
        <v>415</v>
      </c>
      <c r="N1128">
        <f t="shared" si="165"/>
        <v>0.43600739850054332</v>
      </c>
      <c r="P1128">
        <f t="shared" si="166"/>
        <v>1.4136177373259804</v>
      </c>
      <c r="S1128">
        <v>1</v>
      </c>
      <c r="T1128" t="s">
        <v>38</v>
      </c>
      <c r="V1128" t="s">
        <v>283</v>
      </c>
      <c r="W1128" s="3" t="s">
        <v>202</v>
      </c>
    </row>
    <row r="1129" spans="1:23">
      <c r="A1129" s="4" t="s">
        <v>235</v>
      </c>
      <c r="B1129" t="s">
        <v>53</v>
      </c>
      <c r="C1129" s="1">
        <v>42234</v>
      </c>
      <c r="D1129" t="s">
        <v>281</v>
      </c>
      <c r="E1129" t="s">
        <v>282</v>
      </c>
      <c r="F1129" t="s">
        <v>79</v>
      </c>
      <c r="G1129">
        <v>2</v>
      </c>
      <c r="H1129">
        <v>3</v>
      </c>
      <c r="I1129">
        <v>104</v>
      </c>
      <c r="K1129">
        <v>66</v>
      </c>
      <c r="N1129">
        <f t="shared" si="165"/>
        <v>0.35425601128169149</v>
      </c>
      <c r="P1129">
        <f t="shared" si="166"/>
        <v>0.22481631485184267</v>
      </c>
      <c r="S1129">
        <v>1</v>
      </c>
      <c r="T1129" t="s">
        <v>38</v>
      </c>
      <c r="V1129" t="s">
        <v>283</v>
      </c>
      <c r="W1129" s="3" t="s">
        <v>202</v>
      </c>
    </row>
    <row r="1130" spans="1:23">
      <c r="A1130" s="4" t="s">
        <v>235</v>
      </c>
      <c r="B1130" t="s">
        <v>53</v>
      </c>
      <c r="C1130" s="1">
        <v>42234</v>
      </c>
      <c r="D1130" t="s">
        <v>281</v>
      </c>
      <c r="E1130" t="s">
        <v>282</v>
      </c>
      <c r="F1130" t="s">
        <v>79</v>
      </c>
      <c r="G1130">
        <v>2</v>
      </c>
      <c r="H1130">
        <v>4</v>
      </c>
      <c r="I1130">
        <v>96</v>
      </c>
      <c r="K1130">
        <v>62</v>
      </c>
      <c r="N1130">
        <f t="shared" si="165"/>
        <v>0.3270055488754075</v>
      </c>
      <c r="P1130">
        <f t="shared" si="166"/>
        <v>0.21119108364870068</v>
      </c>
      <c r="S1130">
        <v>1</v>
      </c>
      <c r="T1130" t="s">
        <v>38</v>
      </c>
      <c r="V1130" t="s">
        <v>283</v>
      </c>
      <c r="W1130" s="3" t="s">
        <v>202</v>
      </c>
    </row>
    <row r="1131" spans="1:23">
      <c r="A1131" s="4" t="s">
        <v>235</v>
      </c>
      <c r="B1131" t="s">
        <v>53</v>
      </c>
      <c r="C1131" s="1">
        <v>42234</v>
      </c>
      <c r="D1131" t="s">
        <v>281</v>
      </c>
      <c r="E1131" t="s">
        <v>282</v>
      </c>
      <c r="F1131" t="s">
        <v>94</v>
      </c>
      <c r="G1131">
        <v>1</v>
      </c>
      <c r="H1131">
        <v>1</v>
      </c>
      <c r="I1131">
        <v>122</v>
      </c>
      <c r="K1131">
        <v>396</v>
      </c>
      <c r="N1131">
        <f t="shared" ref="N1131:N1138" si="167">I1131/($X$4*S1131)</f>
        <v>0.41556955169583037</v>
      </c>
      <c r="P1131">
        <f t="shared" ref="P1131:P1138" si="168">K1131/($X$4*S1131)</f>
        <v>1.3488978891110559</v>
      </c>
      <c r="S1131">
        <v>1</v>
      </c>
      <c r="T1131" t="s">
        <v>38</v>
      </c>
      <c r="V1131" t="s">
        <v>283</v>
      </c>
      <c r="W1131" s="3" t="s">
        <v>202</v>
      </c>
    </row>
    <row r="1132" spans="1:23">
      <c r="A1132" s="4" t="s">
        <v>235</v>
      </c>
      <c r="B1132" t="s">
        <v>53</v>
      </c>
      <c r="C1132" s="1">
        <v>42234</v>
      </c>
      <c r="D1132" t="s">
        <v>281</v>
      </c>
      <c r="E1132" t="s">
        <v>282</v>
      </c>
      <c r="F1132" t="s">
        <v>94</v>
      </c>
      <c r="G1132">
        <v>1</v>
      </c>
      <c r="H1132">
        <v>2</v>
      </c>
      <c r="I1132">
        <v>116</v>
      </c>
      <c r="K1132">
        <v>413</v>
      </c>
      <c r="N1132">
        <f t="shared" si="167"/>
        <v>0.39513170489111737</v>
      </c>
      <c r="P1132">
        <f t="shared" si="168"/>
        <v>1.4068051217244093</v>
      </c>
      <c r="S1132">
        <v>1</v>
      </c>
      <c r="T1132" t="s">
        <v>38</v>
      </c>
      <c r="V1132" t="s">
        <v>283</v>
      </c>
      <c r="W1132" s="3" t="s">
        <v>202</v>
      </c>
    </row>
    <row r="1133" spans="1:23">
      <c r="A1133" s="4" t="s">
        <v>235</v>
      </c>
      <c r="B1133" t="s">
        <v>53</v>
      </c>
      <c r="C1133" s="1">
        <v>42234</v>
      </c>
      <c r="D1133" t="s">
        <v>281</v>
      </c>
      <c r="E1133" t="s">
        <v>282</v>
      </c>
      <c r="F1133" t="s">
        <v>94</v>
      </c>
      <c r="G1133">
        <v>1</v>
      </c>
      <c r="H1133">
        <v>3</v>
      </c>
      <c r="I1133">
        <v>88</v>
      </c>
      <c r="K1133">
        <v>113</v>
      </c>
      <c r="N1133">
        <f t="shared" si="167"/>
        <v>0.29975508646912352</v>
      </c>
      <c r="P1133">
        <f t="shared" si="168"/>
        <v>0.3849127814887609</v>
      </c>
      <c r="S1133">
        <v>1</v>
      </c>
      <c r="T1133" t="s">
        <v>38</v>
      </c>
      <c r="V1133" t="s">
        <v>283</v>
      </c>
      <c r="W1133" s="3" t="s">
        <v>202</v>
      </c>
    </row>
    <row r="1134" spans="1:23">
      <c r="A1134" s="4" t="s">
        <v>235</v>
      </c>
      <c r="B1134" t="s">
        <v>53</v>
      </c>
      <c r="C1134" s="1">
        <v>42234</v>
      </c>
      <c r="D1134" t="s">
        <v>281</v>
      </c>
      <c r="E1134" t="s">
        <v>282</v>
      </c>
      <c r="F1134" t="s">
        <v>94</v>
      </c>
      <c r="G1134">
        <v>1</v>
      </c>
      <c r="H1134">
        <v>4</v>
      </c>
      <c r="I1134">
        <v>94</v>
      </c>
      <c r="K1134">
        <v>84</v>
      </c>
      <c r="N1134">
        <f t="shared" si="167"/>
        <v>0.32019293327383652</v>
      </c>
      <c r="P1134">
        <f t="shared" si="168"/>
        <v>0.28612985526598156</v>
      </c>
      <c r="S1134">
        <v>1</v>
      </c>
      <c r="T1134" t="s">
        <v>38</v>
      </c>
      <c r="V1134" t="s">
        <v>283</v>
      </c>
      <c r="W1134" s="3" t="s">
        <v>202</v>
      </c>
    </row>
    <row r="1135" spans="1:23">
      <c r="A1135" s="4" t="s">
        <v>235</v>
      </c>
      <c r="B1135" t="s">
        <v>53</v>
      </c>
      <c r="C1135" s="1">
        <v>42234</v>
      </c>
      <c r="D1135" t="s">
        <v>281</v>
      </c>
      <c r="E1135" t="s">
        <v>282</v>
      </c>
      <c r="F1135" t="s">
        <v>94</v>
      </c>
      <c r="G1135">
        <v>2</v>
      </c>
      <c r="H1135">
        <v>1</v>
      </c>
      <c r="I1135">
        <v>121</v>
      </c>
      <c r="K1135">
        <v>349</v>
      </c>
      <c r="N1135">
        <f t="shared" si="167"/>
        <v>0.41216324389504488</v>
      </c>
      <c r="P1135">
        <f t="shared" si="168"/>
        <v>1.1888014224741377</v>
      </c>
      <c r="S1135">
        <v>1</v>
      </c>
      <c r="T1135" t="s">
        <v>38</v>
      </c>
      <c r="V1135" t="s">
        <v>283</v>
      </c>
      <c r="W1135" s="3" t="s">
        <v>202</v>
      </c>
    </row>
    <row r="1136" spans="1:23">
      <c r="A1136" s="4" t="s">
        <v>235</v>
      </c>
      <c r="B1136" t="s">
        <v>53</v>
      </c>
      <c r="C1136" s="1">
        <v>42234</v>
      </c>
      <c r="D1136" t="s">
        <v>281</v>
      </c>
      <c r="E1136" t="s">
        <v>282</v>
      </c>
      <c r="F1136" t="s">
        <v>94</v>
      </c>
      <c r="G1136">
        <v>2</v>
      </c>
      <c r="H1136">
        <v>2</v>
      </c>
      <c r="I1136">
        <v>124</v>
      </c>
      <c r="K1136">
        <v>329</v>
      </c>
      <c r="N1136">
        <f t="shared" si="167"/>
        <v>0.42238216729740136</v>
      </c>
      <c r="P1136">
        <f t="shared" si="168"/>
        <v>1.1206752664584279</v>
      </c>
      <c r="S1136">
        <v>1</v>
      </c>
      <c r="T1136" t="s">
        <v>38</v>
      </c>
      <c r="V1136" t="s">
        <v>283</v>
      </c>
      <c r="W1136" s="3" t="s">
        <v>202</v>
      </c>
    </row>
    <row r="1137" spans="1:23">
      <c r="A1137" s="4" t="s">
        <v>235</v>
      </c>
      <c r="B1137" t="s">
        <v>53</v>
      </c>
      <c r="C1137" s="1">
        <v>42234</v>
      </c>
      <c r="D1137" t="s">
        <v>281</v>
      </c>
      <c r="E1137" t="s">
        <v>282</v>
      </c>
      <c r="F1137" t="s">
        <v>94</v>
      </c>
      <c r="G1137">
        <v>2</v>
      </c>
      <c r="H1137">
        <v>3</v>
      </c>
      <c r="I1137">
        <v>93</v>
      </c>
      <c r="K1137">
        <v>72</v>
      </c>
      <c r="N1137">
        <f t="shared" si="167"/>
        <v>0.31678662547305103</v>
      </c>
      <c r="P1137">
        <f t="shared" si="168"/>
        <v>0.24525416165655561</v>
      </c>
      <c r="S1137">
        <v>1</v>
      </c>
      <c r="T1137" t="s">
        <v>38</v>
      </c>
      <c r="V1137" t="s">
        <v>283</v>
      </c>
      <c r="W1137" s="3" t="s">
        <v>202</v>
      </c>
    </row>
    <row r="1138" spans="1:23">
      <c r="A1138" s="4" t="s">
        <v>235</v>
      </c>
      <c r="B1138" t="s">
        <v>53</v>
      </c>
      <c r="C1138" s="1">
        <v>42234</v>
      </c>
      <c r="D1138" t="s">
        <v>281</v>
      </c>
      <c r="E1138" t="s">
        <v>282</v>
      </c>
      <c r="F1138" t="s">
        <v>94</v>
      </c>
      <c r="G1138">
        <v>2</v>
      </c>
      <c r="H1138">
        <v>4</v>
      </c>
      <c r="I1138">
        <v>86</v>
      </c>
      <c r="K1138">
        <v>80</v>
      </c>
      <c r="N1138">
        <f t="shared" si="167"/>
        <v>0.29294247086755254</v>
      </c>
      <c r="P1138">
        <f t="shared" si="168"/>
        <v>0.2725046240628396</v>
      </c>
      <c r="S1138">
        <v>1</v>
      </c>
      <c r="T1138" t="s">
        <v>38</v>
      </c>
      <c r="V1138" t="s">
        <v>283</v>
      </c>
      <c r="W1138" s="3" t="s">
        <v>202</v>
      </c>
    </row>
    <row r="1139" spans="1:23">
      <c r="A1139" s="4" t="s">
        <v>235</v>
      </c>
      <c r="B1139" t="s">
        <v>53</v>
      </c>
      <c r="C1139" s="1">
        <v>42234</v>
      </c>
      <c r="D1139" t="s">
        <v>281</v>
      </c>
      <c r="E1139" t="s">
        <v>282</v>
      </c>
      <c r="F1139" t="s">
        <v>111</v>
      </c>
      <c r="G1139">
        <v>1</v>
      </c>
      <c r="H1139">
        <v>1</v>
      </c>
      <c r="I1139">
        <v>123</v>
      </c>
      <c r="K1139">
        <v>351</v>
      </c>
      <c r="N1139">
        <f t="shared" ref="N1139:N1146" si="169">I1139/($X$4*S1139)</f>
        <v>0.41897585949661587</v>
      </c>
      <c r="P1139">
        <f t="shared" ref="P1139:P1146" si="170">K1139/($X$4*S1139)</f>
        <v>1.1956140380757088</v>
      </c>
      <c r="S1139">
        <v>1</v>
      </c>
      <c r="T1139" t="s">
        <v>38</v>
      </c>
      <c r="V1139" t="s">
        <v>283</v>
      </c>
      <c r="W1139" s="3" t="s">
        <v>202</v>
      </c>
    </row>
    <row r="1140" spans="1:23">
      <c r="A1140" s="4" t="s">
        <v>235</v>
      </c>
      <c r="B1140" t="s">
        <v>53</v>
      </c>
      <c r="C1140" s="1">
        <v>42234</v>
      </c>
      <c r="D1140" t="s">
        <v>281</v>
      </c>
      <c r="E1140" t="s">
        <v>282</v>
      </c>
      <c r="F1140" t="s">
        <v>111</v>
      </c>
      <c r="G1140">
        <v>1</v>
      </c>
      <c r="H1140">
        <v>2</v>
      </c>
      <c r="I1140">
        <v>125</v>
      </c>
      <c r="K1140">
        <v>292</v>
      </c>
      <c r="N1140">
        <f t="shared" si="169"/>
        <v>0.42578847509818685</v>
      </c>
      <c r="P1140">
        <f t="shared" si="170"/>
        <v>0.99464187782936453</v>
      </c>
      <c r="S1140">
        <v>1</v>
      </c>
      <c r="T1140" t="s">
        <v>38</v>
      </c>
      <c r="V1140" t="s">
        <v>283</v>
      </c>
      <c r="W1140" s="3" t="s">
        <v>202</v>
      </c>
    </row>
    <row r="1141" spans="1:23">
      <c r="A1141" s="4" t="s">
        <v>235</v>
      </c>
      <c r="B1141" t="s">
        <v>53</v>
      </c>
      <c r="C1141" s="1">
        <v>42234</v>
      </c>
      <c r="D1141" t="s">
        <v>281</v>
      </c>
      <c r="E1141" t="s">
        <v>282</v>
      </c>
      <c r="F1141" t="s">
        <v>111</v>
      </c>
      <c r="G1141">
        <v>1</v>
      </c>
      <c r="H1141">
        <v>3</v>
      </c>
      <c r="I1141">
        <v>105</v>
      </c>
      <c r="K1141">
        <v>113</v>
      </c>
      <c r="N1141">
        <f t="shared" si="169"/>
        <v>0.35766231908247698</v>
      </c>
      <c r="P1141">
        <f t="shared" si="170"/>
        <v>0.3849127814887609</v>
      </c>
      <c r="S1141">
        <v>1</v>
      </c>
      <c r="T1141" t="s">
        <v>38</v>
      </c>
      <c r="V1141" t="s">
        <v>283</v>
      </c>
      <c r="W1141" s="3" t="s">
        <v>202</v>
      </c>
    </row>
    <row r="1142" spans="1:23">
      <c r="A1142" s="4" t="s">
        <v>235</v>
      </c>
      <c r="B1142" t="s">
        <v>53</v>
      </c>
      <c r="C1142" s="1">
        <v>42234</v>
      </c>
      <c r="D1142" t="s">
        <v>281</v>
      </c>
      <c r="E1142" t="s">
        <v>282</v>
      </c>
      <c r="F1142" t="s">
        <v>111</v>
      </c>
      <c r="G1142">
        <v>1</v>
      </c>
      <c r="H1142">
        <v>4</v>
      </c>
      <c r="I1142">
        <v>77</v>
      </c>
      <c r="K1142">
        <v>72</v>
      </c>
      <c r="N1142">
        <f t="shared" si="169"/>
        <v>0.26228570066048312</v>
      </c>
      <c r="P1142">
        <f t="shared" si="170"/>
        <v>0.24525416165655561</v>
      </c>
      <c r="S1142">
        <v>1</v>
      </c>
      <c r="T1142" t="s">
        <v>38</v>
      </c>
      <c r="V1142" t="s">
        <v>283</v>
      </c>
      <c r="W1142" s="3" t="s">
        <v>202</v>
      </c>
    </row>
    <row r="1143" spans="1:23">
      <c r="A1143" s="4" t="s">
        <v>235</v>
      </c>
      <c r="B1143" t="s">
        <v>53</v>
      </c>
      <c r="C1143" s="1">
        <v>42234</v>
      </c>
      <c r="D1143" t="s">
        <v>281</v>
      </c>
      <c r="E1143" t="s">
        <v>282</v>
      </c>
      <c r="F1143" t="s">
        <v>111</v>
      </c>
      <c r="G1143">
        <v>2</v>
      </c>
      <c r="H1143">
        <v>1</v>
      </c>
      <c r="I1143">
        <v>125</v>
      </c>
      <c r="K1143">
        <v>371</v>
      </c>
      <c r="N1143">
        <f t="shared" si="169"/>
        <v>0.42578847509818685</v>
      </c>
      <c r="P1143">
        <f t="shared" si="170"/>
        <v>1.2637401940914186</v>
      </c>
      <c r="S1143">
        <v>1</v>
      </c>
      <c r="T1143" t="s">
        <v>38</v>
      </c>
      <c r="V1143" t="s">
        <v>283</v>
      </c>
      <c r="W1143" s="3" t="s">
        <v>202</v>
      </c>
    </row>
    <row r="1144" spans="1:23">
      <c r="A1144" s="4" t="s">
        <v>235</v>
      </c>
      <c r="B1144" t="s">
        <v>53</v>
      </c>
      <c r="C1144" s="1">
        <v>42234</v>
      </c>
      <c r="D1144" t="s">
        <v>281</v>
      </c>
      <c r="E1144" t="s">
        <v>282</v>
      </c>
      <c r="F1144" t="s">
        <v>111</v>
      </c>
      <c r="G1144">
        <v>2</v>
      </c>
      <c r="H1144">
        <v>2</v>
      </c>
      <c r="I1144">
        <v>122</v>
      </c>
      <c r="K1144">
        <v>377</v>
      </c>
      <c r="N1144">
        <f t="shared" si="169"/>
        <v>0.41556955169583037</v>
      </c>
      <c r="P1144">
        <f t="shared" si="170"/>
        <v>1.2841780408961316</v>
      </c>
      <c r="S1144">
        <v>1</v>
      </c>
      <c r="T1144" t="s">
        <v>38</v>
      </c>
      <c r="V1144" t="s">
        <v>283</v>
      </c>
      <c r="W1144" s="3" t="s">
        <v>202</v>
      </c>
    </row>
    <row r="1145" spans="1:23">
      <c r="A1145" s="4" t="s">
        <v>235</v>
      </c>
      <c r="B1145" t="s">
        <v>53</v>
      </c>
      <c r="C1145" s="1">
        <v>42234</v>
      </c>
      <c r="D1145" t="s">
        <v>281</v>
      </c>
      <c r="E1145" t="s">
        <v>282</v>
      </c>
      <c r="F1145" t="s">
        <v>111</v>
      </c>
      <c r="G1145">
        <v>2</v>
      </c>
      <c r="H1145">
        <v>3</v>
      </c>
      <c r="I1145">
        <v>82</v>
      </c>
      <c r="K1145">
        <v>65</v>
      </c>
      <c r="N1145">
        <f t="shared" si="169"/>
        <v>0.27931723966441058</v>
      </c>
      <c r="P1145">
        <f t="shared" si="170"/>
        <v>0.22141000705105715</v>
      </c>
      <c r="S1145">
        <v>1</v>
      </c>
      <c r="T1145" t="s">
        <v>38</v>
      </c>
      <c r="V1145" t="s">
        <v>283</v>
      </c>
      <c r="W1145" s="3" t="s">
        <v>202</v>
      </c>
    </row>
    <row r="1146" spans="1:23">
      <c r="A1146" s="4" t="s">
        <v>235</v>
      </c>
      <c r="B1146" t="s">
        <v>53</v>
      </c>
      <c r="C1146" s="1">
        <v>42234</v>
      </c>
      <c r="D1146" t="s">
        <v>281</v>
      </c>
      <c r="E1146" t="s">
        <v>282</v>
      </c>
      <c r="F1146" t="s">
        <v>111</v>
      </c>
      <c r="G1146">
        <v>2</v>
      </c>
      <c r="H1146">
        <v>4</v>
      </c>
      <c r="I1146">
        <v>93</v>
      </c>
      <c r="K1146">
        <v>83</v>
      </c>
      <c r="N1146">
        <f t="shared" si="169"/>
        <v>0.31678662547305103</v>
      </c>
      <c r="P1146">
        <f t="shared" si="170"/>
        <v>0.28272354746519607</v>
      </c>
      <c r="S1146">
        <v>1</v>
      </c>
      <c r="T1146" t="s">
        <v>38</v>
      </c>
      <c r="V1146" t="s">
        <v>283</v>
      </c>
      <c r="W1146" s="3" t="s">
        <v>202</v>
      </c>
    </row>
    <row r="1147" spans="1:23">
      <c r="A1147" s="4" t="s">
        <v>235</v>
      </c>
      <c r="B1147" t="s">
        <v>53</v>
      </c>
      <c r="C1147" s="1">
        <v>42234</v>
      </c>
      <c r="D1147" t="s">
        <v>287</v>
      </c>
      <c r="E1147" t="s">
        <v>288</v>
      </c>
      <c r="F1147" t="s">
        <v>49</v>
      </c>
      <c r="G1147">
        <v>1</v>
      </c>
      <c r="H1147">
        <v>1</v>
      </c>
      <c r="I1147">
        <v>190</v>
      </c>
      <c r="K1147">
        <v>576</v>
      </c>
      <c r="N1147">
        <f t="shared" ref="N1147:N1154" si="171">I1147/($X$4*S1147)</f>
        <v>0.64719848214924403</v>
      </c>
      <c r="P1147">
        <f t="shared" ref="P1147:P1154" si="172">K1147/($X$4*S1147)</f>
        <v>1.9620332932524449</v>
      </c>
      <c r="S1147">
        <v>1</v>
      </c>
      <c r="T1147" t="s">
        <v>6</v>
      </c>
      <c r="U1147" t="s">
        <v>292</v>
      </c>
      <c r="V1147" t="s">
        <v>289</v>
      </c>
      <c r="W1147" s="3" t="s">
        <v>202</v>
      </c>
    </row>
    <row r="1148" spans="1:23">
      <c r="A1148" s="4" t="s">
        <v>235</v>
      </c>
      <c r="B1148" t="s">
        <v>53</v>
      </c>
      <c r="C1148" s="1">
        <v>42234</v>
      </c>
      <c r="D1148" t="s">
        <v>287</v>
      </c>
      <c r="E1148" t="s">
        <v>288</v>
      </c>
      <c r="F1148" t="s">
        <v>49</v>
      </c>
      <c r="G1148">
        <v>1</v>
      </c>
      <c r="H1148">
        <v>2</v>
      </c>
      <c r="I1148">
        <v>206</v>
      </c>
      <c r="K1148">
        <v>555</v>
      </c>
      <c r="N1148">
        <f t="shared" si="171"/>
        <v>0.70169940696181188</v>
      </c>
      <c r="P1148">
        <f t="shared" si="172"/>
        <v>1.8905008294359495</v>
      </c>
      <c r="S1148">
        <v>1</v>
      </c>
      <c r="T1148" t="s">
        <v>6</v>
      </c>
      <c r="U1148" t="s">
        <v>292</v>
      </c>
      <c r="V1148" t="s">
        <v>289</v>
      </c>
      <c r="W1148" s="3" t="s">
        <v>202</v>
      </c>
    </row>
    <row r="1149" spans="1:23">
      <c r="A1149" s="4" t="s">
        <v>235</v>
      </c>
      <c r="B1149" t="s">
        <v>53</v>
      </c>
      <c r="C1149" s="1">
        <v>42234</v>
      </c>
      <c r="D1149" t="s">
        <v>287</v>
      </c>
      <c r="E1149" t="s">
        <v>288</v>
      </c>
      <c r="F1149" t="s">
        <v>49</v>
      </c>
      <c r="G1149">
        <v>1</v>
      </c>
      <c r="H1149">
        <v>3</v>
      </c>
      <c r="I1149">
        <v>155</v>
      </c>
      <c r="K1149">
        <v>119</v>
      </c>
      <c r="N1149">
        <f t="shared" ref="N1149:N1150" si="173">I1149/($X$4*S1149)</f>
        <v>0.52797770912175168</v>
      </c>
      <c r="P1149">
        <f t="shared" ref="P1149:P1150" si="174">K1149/($X$4*S1149)</f>
        <v>0.4053506282934739</v>
      </c>
      <c r="S1149">
        <v>1</v>
      </c>
      <c r="T1149" t="s">
        <v>38</v>
      </c>
      <c r="V1149" t="s">
        <v>289</v>
      </c>
      <c r="W1149" s="3" t="s">
        <v>202</v>
      </c>
    </row>
    <row r="1150" spans="1:23">
      <c r="A1150" s="4" t="s">
        <v>235</v>
      </c>
      <c r="B1150" t="s">
        <v>53</v>
      </c>
      <c r="C1150" s="1">
        <v>42234</v>
      </c>
      <c r="D1150" t="s">
        <v>287</v>
      </c>
      <c r="E1150" t="s">
        <v>288</v>
      </c>
      <c r="F1150" t="s">
        <v>49</v>
      </c>
      <c r="G1150">
        <v>1</v>
      </c>
      <c r="H1150">
        <v>4</v>
      </c>
      <c r="I1150">
        <v>140</v>
      </c>
      <c r="K1150">
        <v>90</v>
      </c>
      <c r="N1150">
        <f t="shared" si="173"/>
        <v>0.47688309210996926</v>
      </c>
      <c r="P1150">
        <f t="shared" si="174"/>
        <v>0.30656770207069456</v>
      </c>
      <c r="S1150">
        <v>1</v>
      </c>
      <c r="T1150" t="s">
        <v>38</v>
      </c>
      <c r="V1150" t="s">
        <v>289</v>
      </c>
      <c r="W1150" s="3" t="s">
        <v>202</v>
      </c>
    </row>
    <row r="1151" spans="1:23">
      <c r="A1151" s="4" t="s">
        <v>235</v>
      </c>
      <c r="B1151" t="s">
        <v>53</v>
      </c>
      <c r="C1151" s="1">
        <v>42234</v>
      </c>
      <c r="D1151" t="s">
        <v>287</v>
      </c>
      <c r="E1151" t="s">
        <v>288</v>
      </c>
      <c r="F1151" t="s">
        <v>49</v>
      </c>
      <c r="G1151">
        <v>2</v>
      </c>
      <c r="H1151">
        <v>1</v>
      </c>
      <c r="I1151">
        <v>174</v>
      </c>
      <c r="K1151">
        <v>526</v>
      </c>
      <c r="N1151">
        <f t="shared" si="171"/>
        <v>0.59269755733667606</v>
      </c>
      <c r="P1151">
        <f t="shared" si="172"/>
        <v>1.7917179032131703</v>
      </c>
      <c r="S1151">
        <v>1</v>
      </c>
      <c r="T1151" t="s">
        <v>6</v>
      </c>
      <c r="V1151" t="s">
        <v>289</v>
      </c>
      <c r="W1151" s="3" t="s">
        <v>202</v>
      </c>
    </row>
    <row r="1152" spans="1:23">
      <c r="A1152" s="4" t="s">
        <v>235</v>
      </c>
      <c r="B1152" t="s">
        <v>53</v>
      </c>
      <c r="C1152" s="1">
        <v>42234</v>
      </c>
      <c r="D1152" t="s">
        <v>287</v>
      </c>
      <c r="E1152" t="s">
        <v>288</v>
      </c>
      <c r="F1152" t="s">
        <v>49</v>
      </c>
      <c r="G1152">
        <v>2</v>
      </c>
      <c r="H1152">
        <v>2</v>
      </c>
      <c r="I1152">
        <v>154</v>
      </c>
      <c r="K1152">
        <v>429</v>
      </c>
      <c r="N1152">
        <f t="shared" si="171"/>
        <v>0.52457140132096625</v>
      </c>
      <c r="P1152">
        <f t="shared" si="172"/>
        <v>1.4613060465369774</v>
      </c>
      <c r="S1152">
        <v>1</v>
      </c>
      <c r="T1152" t="s">
        <v>6</v>
      </c>
      <c r="V1152" t="s">
        <v>289</v>
      </c>
      <c r="W1152" s="3" t="s">
        <v>202</v>
      </c>
    </row>
    <row r="1153" spans="1:23">
      <c r="A1153" s="4" t="s">
        <v>235</v>
      </c>
      <c r="B1153" t="s">
        <v>53</v>
      </c>
      <c r="C1153" s="1">
        <v>42234</v>
      </c>
      <c r="D1153" t="s">
        <v>287</v>
      </c>
      <c r="E1153" t="s">
        <v>288</v>
      </c>
      <c r="F1153" t="s">
        <v>49</v>
      </c>
      <c r="G1153">
        <v>2</v>
      </c>
      <c r="H1153">
        <v>3</v>
      </c>
      <c r="I1153">
        <v>171</v>
      </c>
      <c r="K1153">
        <v>178</v>
      </c>
      <c r="N1153">
        <f>I1153/($X$4*S1153)</f>
        <v>0.58247863393431965</v>
      </c>
      <c r="P1153">
        <f t="shared" si="172"/>
        <v>0.60632278853981803</v>
      </c>
      <c r="S1153">
        <v>1</v>
      </c>
      <c r="T1153" t="s">
        <v>38</v>
      </c>
      <c r="V1153" t="s">
        <v>289</v>
      </c>
      <c r="W1153" s="3" t="s">
        <v>202</v>
      </c>
    </row>
    <row r="1154" spans="1:23">
      <c r="A1154" s="4" t="s">
        <v>235</v>
      </c>
      <c r="B1154" t="s">
        <v>53</v>
      </c>
      <c r="C1154" s="1">
        <v>42234</v>
      </c>
      <c r="D1154" t="s">
        <v>287</v>
      </c>
      <c r="E1154" t="s">
        <v>288</v>
      </c>
      <c r="F1154" t="s">
        <v>49</v>
      </c>
      <c r="G1154">
        <v>2</v>
      </c>
      <c r="H1154">
        <v>4</v>
      </c>
      <c r="I1154">
        <v>174</v>
      </c>
      <c r="K1154">
        <v>188</v>
      </c>
      <c r="N1154">
        <f t="shared" si="171"/>
        <v>0.59269755733667606</v>
      </c>
      <c r="P1154">
        <f t="shared" si="172"/>
        <v>0.64038586654767304</v>
      </c>
      <c r="S1154">
        <v>1</v>
      </c>
      <c r="T1154" t="s">
        <v>38</v>
      </c>
      <c r="V1154" t="s">
        <v>289</v>
      </c>
      <c r="W1154" s="3" t="s">
        <v>202</v>
      </c>
    </row>
    <row r="1155" spans="1:23">
      <c r="A1155" s="4" t="s">
        <v>235</v>
      </c>
      <c r="B1155" t="s">
        <v>53</v>
      </c>
      <c r="C1155" s="1">
        <v>42234</v>
      </c>
      <c r="D1155" t="s">
        <v>287</v>
      </c>
      <c r="E1155" t="s">
        <v>288</v>
      </c>
      <c r="F1155" t="s">
        <v>50</v>
      </c>
      <c r="G1155">
        <v>1</v>
      </c>
      <c r="H1155">
        <v>1</v>
      </c>
      <c r="I1155">
        <v>189</v>
      </c>
      <c r="K1155">
        <v>541</v>
      </c>
      <c r="N1155">
        <f t="shared" ref="N1155:N1166" si="175">I1155/($X$4*S1155)</f>
        <v>0.64379217434845848</v>
      </c>
      <c r="P1155">
        <f t="shared" ref="P1155:P1166" si="176">K1155/($X$4*S1155)</f>
        <v>1.8428125202249528</v>
      </c>
      <c r="S1155">
        <v>1</v>
      </c>
      <c r="T1155" t="s">
        <v>6</v>
      </c>
      <c r="V1155" t="s">
        <v>289</v>
      </c>
      <c r="W1155" s="3" t="s">
        <v>202</v>
      </c>
    </row>
    <row r="1156" spans="1:23">
      <c r="A1156" s="4" t="s">
        <v>235</v>
      </c>
      <c r="B1156" t="s">
        <v>53</v>
      </c>
      <c r="C1156" s="1">
        <v>42234</v>
      </c>
      <c r="D1156" t="s">
        <v>287</v>
      </c>
      <c r="E1156" t="s">
        <v>288</v>
      </c>
      <c r="F1156" t="s">
        <v>50</v>
      </c>
      <c r="G1156">
        <v>1</v>
      </c>
      <c r="H1156">
        <v>2</v>
      </c>
      <c r="I1156">
        <v>200</v>
      </c>
      <c r="K1156">
        <v>532</v>
      </c>
      <c r="N1156">
        <f t="shared" si="175"/>
        <v>0.68126156015709893</v>
      </c>
      <c r="P1156">
        <f t="shared" si="176"/>
        <v>1.8121557500178833</v>
      </c>
      <c r="S1156">
        <v>1</v>
      </c>
      <c r="T1156" t="s">
        <v>6</v>
      </c>
      <c r="V1156" t="s">
        <v>289</v>
      </c>
      <c r="W1156" s="3" t="s">
        <v>202</v>
      </c>
    </row>
    <row r="1157" spans="1:23">
      <c r="A1157" s="4" t="s">
        <v>235</v>
      </c>
      <c r="B1157" t="s">
        <v>53</v>
      </c>
      <c r="C1157" s="1">
        <v>42234</v>
      </c>
      <c r="D1157" t="s">
        <v>287</v>
      </c>
      <c r="E1157" t="s">
        <v>288</v>
      </c>
      <c r="F1157" t="s">
        <v>50</v>
      </c>
      <c r="G1157">
        <v>1</v>
      </c>
      <c r="H1157">
        <v>3</v>
      </c>
      <c r="I1157">
        <v>150</v>
      </c>
      <c r="K1157">
        <v>97</v>
      </c>
      <c r="N1157">
        <f t="shared" si="175"/>
        <v>0.51094617011782417</v>
      </c>
      <c r="P1157">
        <f t="shared" si="176"/>
        <v>0.33041185667619299</v>
      </c>
      <c r="S1157">
        <v>1</v>
      </c>
      <c r="T1157" t="s">
        <v>38</v>
      </c>
      <c r="V1157" t="s">
        <v>289</v>
      </c>
      <c r="W1157" s="3" t="s">
        <v>202</v>
      </c>
    </row>
    <row r="1158" spans="1:23">
      <c r="A1158" s="4" t="s">
        <v>235</v>
      </c>
      <c r="B1158" t="s">
        <v>53</v>
      </c>
      <c r="C1158" s="1">
        <v>42234</v>
      </c>
      <c r="D1158" t="s">
        <v>287</v>
      </c>
      <c r="E1158" t="s">
        <v>288</v>
      </c>
      <c r="F1158" t="s">
        <v>50</v>
      </c>
      <c r="G1158">
        <v>1</v>
      </c>
      <c r="H1158">
        <v>4</v>
      </c>
      <c r="I1158">
        <v>169</v>
      </c>
      <c r="K1158">
        <v>107</v>
      </c>
      <c r="N1158">
        <f t="shared" si="175"/>
        <v>0.57566601833274866</v>
      </c>
      <c r="P1158">
        <f t="shared" si="176"/>
        <v>0.36447493468404796</v>
      </c>
      <c r="S1158">
        <v>1</v>
      </c>
      <c r="T1158" t="s">
        <v>38</v>
      </c>
      <c r="V1158" t="s">
        <v>289</v>
      </c>
      <c r="W1158" s="3" t="s">
        <v>202</v>
      </c>
    </row>
    <row r="1159" spans="1:23">
      <c r="A1159" s="4" t="s">
        <v>235</v>
      </c>
      <c r="B1159" t="s">
        <v>53</v>
      </c>
      <c r="C1159" s="1">
        <v>42234</v>
      </c>
      <c r="D1159" t="s">
        <v>287</v>
      </c>
      <c r="E1159" t="s">
        <v>288</v>
      </c>
      <c r="F1159" t="s">
        <v>50</v>
      </c>
      <c r="G1159">
        <v>2</v>
      </c>
      <c r="H1159">
        <v>1</v>
      </c>
      <c r="I1159">
        <v>211</v>
      </c>
      <c r="K1159">
        <v>674</v>
      </c>
      <c r="N1159">
        <f t="shared" si="175"/>
        <v>0.71873094596573939</v>
      </c>
      <c r="P1159">
        <f t="shared" si="176"/>
        <v>2.2958514577294236</v>
      </c>
      <c r="S1159">
        <v>1</v>
      </c>
      <c r="T1159" t="s">
        <v>6</v>
      </c>
      <c r="V1159" t="s">
        <v>289</v>
      </c>
      <c r="W1159" s="3" t="s">
        <v>202</v>
      </c>
    </row>
    <row r="1160" spans="1:23">
      <c r="A1160" s="4" t="s">
        <v>235</v>
      </c>
      <c r="B1160" t="s">
        <v>53</v>
      </c>
      <c r="C1160" s="1">
        <v>42234</v>
      </c>
      <c r="D1160" t="s">
        <v>287</v>
      </c>
      <c r="E1160" t="s">
        <v>288</v>
      </c>
      <c r="F1160" t="s">
        <v>50</v>
      </c>
      <c r="G1160">
        <v>2</v>
      </c>
      <c r="H1160">
        <v>2</v>
      </c>
      <c r="I1160">
        <v>195</v>
      </c>
      <c r="K1160">
        <v>709</v>
      </c>
      <c r="N1160">
        <f t="shared" si="175"/>
        <v>0.66423002115317153</v>
      </c>
      <c r="P1160">
        <f t="shared" si="176"/>
        <v>2.4150722307569157</v>
      </c>
      <c r="S1160">
        <v>1</v>
      </c>
      <c r="T1160" t="s">
        <v>6</v>
      </c>
      <c r="V1160" t="s">
        <v>289</v>
      </c>
      <c r="W1160" s="3" t="s">
        <v>202</v>
      </c>
    </row>
    <row r="1161" spans="1:23">
      <c r="A1161" s="4" t="s">
        <v>235</v>
      </c>
      <c r="B1161" t="s">
        <v>53</v>
      </c>
      <c r="C1161" s="1">
        <v>42234</v>
      </c>
      <c r="D1161" t="s">
        <v>287</v>
      </c>
      <c r="E1161" t="s">
        <v>288</v>
      </c>
      <c r="F1161" t="s">
        <v>50</v>
      </c>
      <c r="G1161">
        <v>2</v>
      </c>
      <c r="H1161">
        <v>3</v>
      </c>
      <c r="I1161">
        <v>165</v>
      </c>
      <c r="K1161">
        <v>152</v>
      </c>
      <c r="N1161">
        <f>I1161/($X$4*S1161)</f>
        <v>0.5620407871296067</v>
      </c>
      <c r="P1161">
        <f t="shared" ref="P1161:P1162" si="177">K1161/($X$4*S1161)</f>
        <v>0.51775878571939526</v>
      </c>
      <c r="S1161">
        <v>1</v>
      </c>
      <c r="T1161" t="s">
        <v>38</v>
      </c>
      <c r="U1161" t="s">
        <v>291</v>
      </c>
      <c r="V1161" t="s">
        <v>289</v>
      </c>
      <c r="W1161" s="3" t="s">
        <v>202</v>
      </c>
    </row>
    <row r="1162" spans="1:23">
      <c r="A1162" s="4" t="s">
        <v>235</v>
      </c>
      <c r="B1162" t="s">
        <v>53</v>
      </c>
      <c r="C1162" s="1">
        <v>42234</v>
      </c>
      <c r="D1162" t="s">
        <v>287</v>
      </c>
      <c r="E1162" t="s">
        <v>288</v>
      </c>
      <c r="F1162" t="s">
        <v>50</v>
      </c>
      <c r="G1162">
        <v>2</v>
      </c>
      <c r="H1162">
        <v>4</v>
      </c>
      <c r="I1162">
        <v>142</v>
      </c>
      <c r="K1162">
        <v>123</v>
      </c>
      <c r="N1162">
        <f t="shared" ref="N1162" si="178">I1162/($X$4*S1162)</f>
        <v>0.48369570771154025</v>
      </c>
      <c r="P1162">
        <f t="shared" si="177"/>
        <v>0.41897585949661587</v>
      </c>
      <c r="S1162">
        <v>1</v>
      </c>
      <c r="T1162" t="s">
        <v>38</v>
      </c>
      <c r="U1162" t="s">
        <v>291</v>
      </c>
      <c r="V1162" t="s">
        <v>289</v>
      </c>
      <c r="W1162" s="3" t="s">
        <v>202</v>
      </c>
    </row>
    <row r="1163" spans="1:23">
      <c r="A1163" s="4" t="s">
        <v>235</v>
      </c>
      <c r="B1163" t="s">
        <v>53</v>
      </c>
      <c r="C1163" s="1">
        <v>42234</v>
      </c>
      <c r="D1163" t="s">
        <v>287</v>
      </c>
      <c r="E1163" t="s">
        <v>288</v>
      </c>
      <c r="F1163" t="s">
        <v>61</v>
      </c>
      <c r="G1163">
        <v>1</v>
      </c>
      <c r="H1163">
        <v>1</v>
      </c>
      <c r="I1163">
        <v>128</v>
      </c>
      <c r="K1163">
        <v>577</v>
      </c>
      <c r="N1163">
        <f t="shared" si="175"/>
        <v>0.43600739850054332</v>
      </c>
      <c r="P1163">
        <f t="shared" si="176"/>
        <v>1.9654396010532305</v>
      </c>
      <c r="S1163">
        <v>1</v>
      </c>
      <c r="T1163" t="s">
        <v>6</v>
      </c>
      <c r="V1163" t="s">
        <v>289</v>
      </c>
      <c r="W1163" s="3" t="s">
        <v>202</v>
      </c>
    </row>
    <row r="1164" spans="1:23">
      <c r="A1164" s="4" t="s">
        <v>235</v>
      </c>
      <c r="B1164" t="s">
        <v>53</v>
      </c>
      <c r="C1164" s="1">
        <v>42234</v>
      </c>
      <c r="D1164" t="s">
        <v>287</v>
      </c>
      <c r="E1164" t="s">
        <v>288</v>
      </c>
      <c r="F1164" t="s">
        <v>61</v>
      </c>
      <c r="G1164">
        <v>1</v>
      </c>
      <c r="H1164">
        <v>2</v>
      </c>
      <c r="I1164">
        <v>197</v>
      </c>
      <c r="K1164">
        <v>755</v>
      </c>
      <c r="N1164">
        <f t="shared" si="175"/>
        <v>0.67104263675474252</v>
      </c>
      <c r="P1164">
        <f t="shared" si="176"/>
        <v>2.5717623895930486</v>
      </c>
      <c r="S1164">
        <v>1</v>
      </c>
      <c r="T1164" t="s">
        <v>6</v>
      </c>
      <c r="V1164" t="s">
        <v>289</v>
      </c>
      <c r="W1164" s="3" t="s">
        <v>202</v>
      </c>
    </row>
    <row r="1165" spans="1:23">
      <c r="A1165" s="4" t="s">
        <v>235</v>
      </c>
      <c r="B1165" t="s">
        <v>53</v>
      </c>
      <c r="C1165" s="1">
        <v>42234</v>
      </c>
      <c r="D1165" t="s">
        <v>287</v>
      </c>
      <c r="E1165" t="s">
        <v>288</v>
      </c>
      <c r="F1165" t="s">
        <v>61</v>
      </c>
      <c r="G1165">
        <v>1</v>
      </c>
      <c r="H1165">
        <v>3</v>
      </c>
      <c r="I1165">
        <v>183</v>
      </c>
      <c r="K1165">
        <v>136</v>
      </c>
      <c r="N1165">
        <f t="shared" si="175"/>
        <v>0.62335432754374553</v>
      </c>
      <c r="P1165">
        <f t="shared" si="176"/>
        <v>0.4632578609068273</v>
      </c>
      <c r="S1165">
        <v>1</v>
      </c>
      <c r="T1165" t="s">
        <v>38</v>
      </c>
      <c r="V1165" t="s">
        <v>289</v>
      </c>
      <c r="W1165" s="3" t="s">
        <v>202</v>
      </c>
    </row>
    <row r="1166" spans="1:23">
      <c r="A1166" s="4" t="s">
        <v>235</v>
      </c>
      <c r="B1166" t="s">
        <v>53</v>
      </c>
      <c r="C1166" s="1">
        <v>42234</v>
      </c>
      <c r="D1166" t="s">
        <v>287</v>
      </c>
      <c r="E1166" t="s">
        <v>288</v>
      </c>
      <c r="F1166" t="s">
        <v>61</v>
      </c>
      <c r="G1166">
        <v>1</v>
      </c>
      <c r="H1166">
        <v>4</v>
      </c>
      <c r="I1166">
        <v>181</v>
      </c>
      <c r="K1166">
        <v>142</v>
      </c>
      <c r="N1166">
        <f t="shared" si="175"/>
        <v>0.61654171194217455</v>
      </c>
      <c r="P1166">
        <f t="shared" si="176"/>
        <v>0.48369570771154025</v>
      </c>
      <c r="S1166">
        <v>1</v>
      </c>
      <c r="T1166" t="s">
        <v>38</v>
      </c>
      <c r="V1166" t="s">
        <v>289</v>
      </c>
      <c r="W1166" s="3" t="s">
        <v>202</v>
      </c>
    </row>
    <row r="1167" spans="1:23">
      <c r="A1167" s="4" t="s">
        <v>235</v>
      </c>
      <c r="B1167" t="s">
        <v>53</v>
      </c>
      <c r="C1167" s="1">
        <v>42234</v>
      </c>
      <c r="D1167" t="s">
        <v>287</v>
      </c>
      <c r="E1167" t="s">
        <v>288</v>
      </c>
      <c r="F1167" t="s">
        <v>79</v>
      </c>
      <c r="G1167">
        <v>1</v>
      </c>
      <c r="H1167">
        <v>1</v>
      </c>
      <c r="I1167">
        <v>222</v>
      </c>
      <c r="K1167">
        <v>556</v>
      </c>
      <c r="N1167">
        <f t="shared" ref="N1167:N1170" si="179">I1167/($X$4*S1167)</f>
        <v>0.75620033177437984</v>
      </c>
      <c r="P1167">
        <f t="shared" ref="P1167:P1170" si="180">K1167/($X$4*S1167)</f>
        <v>1.8939071372367351</v>
      </c>
      <c r="S1167">
        <v>1</v>
      </c>
      <c r="T1167" t="s">
        <v>6</v>
      </c>
      <c r="V1167" t="s">
        <v>289</v>
      </c>
      <c r="W1167" s="3" t="s">
        <v>202</v>
      </c>
    </row>
    <row r="1168" spans="1:23">
      <c r="A1168" s="4" t="s">
        <v>235</v>
      </c>
      <c r="B1168" t="s">
        <v>53</v>
      </c>
      <c r="C1168" s="1">
        <v>42234</v>
      </c>
      <c r="D1168" t="s">
        <v>287</v>
      </c>
      <c r="E1168" t="s">
        <v>288</v>
      </c>
      <c r="F1168" t="s">
        <v>79</v>
      </c>
      <c r="G1168">
        <v>1</v>
      </c>
      <c r="H1168">
        <v>2</v>
      </c>
      <c r="I1168">
        <v>177</v>
      </c>
      <c r="K1168">
        <v>620</v>
      </c>
      <c r="N1168">
        <f t="shared" si="179"/>
        <v>0.60291648073903259</v>
      </c>
      <c r="P1168">
        <f t="shared" si="180"/>
        <v>2.1119108364870067</v>
      </c>
      <c r="S1168">
        <v>1</v>
      </c>
      <c r="T1168" t="s">
        <v>6</v>
      </c>
      <c r="V1168" t="s">
        <v>289</v>
      </c>
      <c r="W1168" s="3" t="s">
        <v>202</v>
      </c>
    </row>
    <row r="1169" spans="1:23">
      <c r="A1169" s="4" t="s">
        <v>235</v>
      </c>
      <c r="B1169" t="s">
        <v>53</v>
      </c>
      <c r="C1169" s="1">
        <v>42234</v>
      </c>
      <c r="D1169" t="s">
        <v>287</v>
      </c>
      <c r="E1169" t="s">
        <v>288</v>
      </c>
      <c r="F1169" t="s">
        <v>79</v>
      </c>
      <c r="G1169">
        <v>1</v>
      </c>
      <c r="H1169">
        <v>3</v>
      </c>
      <c r="I1169">
        <v>101</v>
      </c>
      <c r="K1169">
        <v>97</v>
      </c>
      <c r="N1169">
        <f t="shared" si="179"/>
        <v>0.34403708787933496</v>
      </c>
      <c r="P1169">
        <f t="shared" si="180"/>
        <v>0.33041185667619299</v>
      </c>
      <c r="S1169">
        <v>1</v>
      </c>
      <c r="T1169" t="s">
        <v>38</v>
      </c>
      <c r="V1169" t="s">
        <v>289</v>
      </c>
      <c r="W1169" s="3" t="s">
        <v>202</v>
      </c>
    </row>
    <row r="1170" spans="1:23">
      <c r="A1170" s="4" t="s">
        <v>235</v>
      </c>
      <c r="B1170" t="s">
        <v>53</v>
      </c>
      <c r="C1170" s="1">
        <v>42234</v>
      </c>
      <c r="D1170" t="s">
        <v>287</v>
      </c>
      <c r="E1170" t="s">
        <v>288</v>
      </c>
      <c r="F1170" t="s">
        <v>79</v>
      </c>
      <c r="G1170">
        <v>1</v>
      </c>
      <c r="H1170">
        <v>4</v>
      </c>
      <c r="I1170">
        <v>130</v>
      </c>
      <c r="K1170">
        <v>94</v>
      </c>
      <c r="N1170">
        <f t="shared" si="179"/>
        <v>0.4428200141021143</v>
      </c>
      <c r="P1170">
        <f t="shared" si="180"/>
        <v>0.32019293327383652</v>
      </c>
      <c r="S1170">
        <v>1</v>
      </c>
      <c r="T1170" t="s">
        <v>38</v>
      </c>
      <c r="V1170" t="s">
        <v>289</v>
      </c>
      <c r="W1170" s="3" t="s">
        <v>202</v>
      </c>
    </row>
    <row r="1171" spans="1:23">
      <c r="A1171" s="4" t="s">
        <v>235</v>
      </c>
      <c r="B1171" t="s">
        <v>53</v>
      </c>
      <c r="C1171" s="1">
        <v>42234</v>
      </c>
      <c r="D1171" t="s">
        <v>287</v>
      </c>
      <c r="E1171" t="s">
        <v>288</v>
      </c>
      <c r="F1171" t="s">
        <v>94</v>
      </c>
      <c r="G1171">
        <v>1</v>
      </c>
      <c r="H1171">
        <v>1</v>
      </c>
      <c r="I1171">
        <v>188</v>
      </c>
      <c r="K1171">
        <v>603</v>
      </c>
      <c r="N1171">
        <f t="shared" ref="N1171:N1186" si="181">I1171/($X$4*S1171)</f>
        <v>0.64038586654767304</v>
      </c>
      <c r="P1171">
        <f t="shared" ref="P1171:P1186" si="182">K1171/($X$4*S1171)</f>
        <v>2.0540036038736535</v>
      </c>
      <c r="S1171">
        <v>1</v>
      </c>
      <c r="T1171" t="s">
        <v>6</v>
      </c>
      <c r="V1171" t="s">
        <v>289</v>
      </c>
      <c r="W1171" s="3" t="s">
        <v>202</v>
      </c>
    </row>
    <row r="1172" spans="1:23">
      <c r="A1172" s="4" t="s">
        <v>235</v>
      </c>
      <c r="B1172" t="s">
        <v>53</v>
      </c>
      <c r="C1172" s="1">
        <v>42234</v>
      </c>
      <c r="D1172" t="s">
        <v>287</v>
      </c>
      <c r="E1172" t="s">
        <v>288</v>
      </c>
      <c r="F1172" t="s">
        <v>94</v>
      </c>
      <c r="G1172">
        <v>1</v>
      </c>
      <c r="H1172">
        <v>2</v>
      </c>
      <c r="I1172">
        <v>185</v>
      </c>
      <c r="K1172">
        <v>484</v>
      </c>
      <c r="N1172">
        <f t="shared" si="181"/>
        <v>0.63016694314531652</v>
      </c>
      <c r="P1172">
        <f t="shared" si="182"/>
        <v>1.6486529755801795</v>
      </c>
      <c r="S1172">
        <v>1</v>
      </c>
      <c r="T1172" t="s">
        <v>6</v>
      </c>
      <c r="V1172" t="s">
        <v>289</v>
      </c>
      <c r="W1172" s="3" t="s">
        <v>202</v>
      </c>
    </row>
    <row r="1173" spans="1:23">
      <c r="A1173" s="4" t="s">
        <v>235</v>
      </c>
      <c r="B1173" t="s">
        <v>53</v>
      </c>
      <c r="C1173" s="1">
        <v>42234</v>
      </c>
      <c r="D1173" t="s">
        <v>287</v>
      </c>
      <c r="E1173" t="s">
        <v>288</v>
      </c>
      <c r="F1173" t="s">
        <v>94</v>
      </c>
      <c r="G1173">
        <v>1</v>
      </c>
      <c r="H1173">
        <v>3</v>
      </c>
      <c r="I1173">
        <v>137</v>
      </c>
      <c r="K1173">
        <v>106</v>
      </c>
      <c r="N1173">
        <f t="shared" si="181"/>
        <v>0.46666416870761279</v>
      </c>
      <c r="P1173">
        <f t="shared" si="182"/>
        <v>0.36106862688326247</v>
      </c>
      <c r="S1173">
        <v>1</v>
      </c>
      <c r="T1173" t="s">
        <v>38</v>
      </c>
      <c r="V1173" t="s">
        <v>289</v>
      </c>
      <c r="W1173" s="3" t="s">
        <v>202</v>
      </c>
    </row>
    <row r="1174" spans="1:23">
      <c r="A1174" s="4" t="s">
        <v>235</v>
      </c>
      <c r="B1174" t="s">
        <v>53</v>
      </c>
      <c r="C1174" s="1">
        <v>42234</v>
      </c>
      <c r="D1174" t="s">
        <v>287</v>
      </c>
      <c r="E1174" t="s">
        <v>288</v>
      </c>
      <c r="F1174" t="s">
        <v>94</v>
      </c>
      <c r="G1174">
        <v>1</v>
      </c>
      <c r="H1174">
        <v>4</v>
      </c>
      <c r="I1174">
        <v>157</v>
      </c>
      <c r="K1174">
        <v>101</v>
      </c>
      <c r="N1174">
        <f t="shared" si="181"/>
        <v>0.53479032472332266</v>
      </c>
      <c r="P1174">
        <f t="shared" si="182"/>
        <v>0.34403708787933496</v>
      </c>
      <c r="S1174">
        <v>1</v>
      </c>
      <c r="T1174" t="s">
        <v>38</v>
      </c>
      <c r="V1174" t="s">
        <v>289</v>
      </c>
      <c r="W1174" s="3" t="s">
        <v>202</v>
      </c>
    </row>
    <row r="1175" spans="1:23">
      <c r="A1175" s="4" t="s">
        <v>235</v>
      </c>
      <c r="B1175" t="s">
        <v>53</v>
      </c>
      <c r="C1175" s="1">
        <v>42234</v>
      </c>
      <c r="D1175" t="s">
        <v>287</v>
      </c>
      <c r="E1175" t="s">
        <v>288</v>
      </c>
      <c r="F1175" t="s">
        <v>111</v>
      </c>
      <c r="G1175">
        <v>1</v>
      </c>
      <c r="H1175">
        <v>1</v>
      </c>
      <c r="I1175">
        <v>180</v>
      </c>
      <c r="K1175">
        <v>602</v>
      </c>
      <c r="N1175">
        <f t="shared" si="181"/>
        <v>0.61313540414138912</v>
      </c>
      <c r="P1175">
        <f t="shared" si="182"/>
        <v>2.0505972960728678</v>
      </c>
      <c r="S1175">
        <v>1</v>
      </c>
      <c r="T1175" t="s">
        <v>6</v>
      </c>
      <c r="V1175" t="s">
        <v>289</v>
      </c>
      <c r="W1175" s="3" t="s">
        <v>202</v>
      </c>
    </row>
    <row r="1176" spans="1:23">
      <c r="A1176" s="4" t="s">
        <v>235</v>
      </c>
      <c r="B1176" t="s">
        <v>53</v>
      </c>
      <c r="C1176" s="1">
        <v>42234</v>
      </c>
      <c r="D1176" t="s">
        <v>287</v>
      </c>
      <c r="E1176" t="s">
        <v>288</v>
      </c>
      <c r="F1176" t="s">
        <v>111</v>
      </c>
      <c r="G1176">
        <v>1</v>
      </c>
      <c r="H1176">
        <v>2</v>
      </c>
      <c r="I1176">
        <v>196</v>
      </c>
      <c r="K1176">
        <v>546</v>
      </c>
      <c r="N1176">
        <f t="shared" si="181"/>
        <v>0.66763632895395697</v>
      </c>
      <c r="P1176">
        <f t="shared" si="182"/>
        <v>1.8598440592288801</v>
      </c>
      <c r="S1176">
        <v>1</v>
      </c>
      <c r="T1176" t="s">
        <v>6</v>
      </c>
      <c r="V1176" t="s">
        <v>289</v>
      </c>
      <c r="W1176" s="3" t="s">
        <v>202</v>
      </c>
    </row>
    <row r="1177" spans="1:23">
      <c r="A1177" s="4" t="s">
        <v>235</v>
      </c>
      <c r="B1177" t="s">
        <v>53</v>
      </c>
      <c r="C1177" s="1">
        <v>42234</v>
      </c>
      <c r="D1177" t="s">
        <v>287</v>
      </c>
      <c r="E1177" t="s">
        <v>288</v>
      </c>
      <c r="F1177" t="s">
        <v>111</v>
      </c>
      <c r="G1177">
        <v>1</v>
      </c>
      <c r="H1177">
        <v>3</v>
      </c>
      <c r="I1177">
        <v>106</v>
      </c>
      <c r="K1177">
        <v>77</v>
      </c>
      <c r="N1177">
        <f t="shared" si="181"/>
        <v>0.36106862688326247</v>
      </c>
      <c r="P1177">
        <f t="shared" si="182"/>
        <v>0.26228570066048312</v>
      </c>
      <c r="S1177">
        <v>1</v>
      </c>
      <c r="T1177" t="s">
        <v>38</v>
      </c>
      <c r="V1177" t="s">
        <v>289</v>
      </c>
      <c r="W1177" s="3" t="s">
        <v>202</v>
      </c>
    </row>
    <row r="1178" spans="1:23">
      <c r="A1178" s="4" t="s">
        <v>235</v>
      </c>
      <c r="B1178" t="s">
        <v>53</v>
      </c>
      <c r="C1178" s="1">
        <v>42234</v>
      </c>
      <c r="D1178" t="s">
        <v>287</v>
      </c>
      <c r="E1178" t="s">
        <v>288</v>
      </c>
      <c r="F1178" t="s">
        <v>111</v>
      </c>
      <c r="G1178">
        <v>1</v>
      </c>
      <c r="H1178">
        <v>4</v>
      </c>
      <c r="I1178">
        <v>120</v>
      </c>
      <c r="K1178">
        <v>84</v>
      </c>
      <c r="N1178">
        <f t="shared" si="181"/>
        <v>0.40875693609425939</v>
      </c>
      <c r="P1178">
        <f t="shared" si="182"/>
        <v>0.28612985526598156</v>
      </c>
      <c r="S1178">
        <v>1</v>
      </c>
      <c r="T1178" t="s">
        <v>38</v>
      </c>
      <c r="V1178" t="s">
        <v>289</v>
      </c>
      <c r="W1178" s="3" t="s">
        <v>202</v>
      </c>
    </row>
    <row r="1179" spans="1:23">
      <c r="A1179" s="4" t="s">
        <v>235</v>
      </c>
      <c r="B1179" t="s">
        <v>53</v>
      </c>
      <c r="C1179" s="1">
        <v>42234</v>
      </c>
      <c r="D1179" t="s">
        <v>287</v>
      </c>
      <c r="E1179" t="s">
        <v>288</v>
      </c>
      <c r="F1179" t="s">
        <v>112</v>
      </c>
      <c r="G1179">
        <v>1</v>
      </c>
      <c r="H1179">
        <v>1</v>
      </c>
      <c r="I1179">
        <v>227</v>
      </c>
      <c r="K1179">
        <v>724</v>
      </c>
      <c r="N1179">
        <f t="shared" si="181"/>
        <v>0.77323187077830735</v>
      </c>
      <c r="P1179">
        <f t="shared" si="182"/>
        <v>2.4661668477686982</v>
      </c>
      <c r="S1179">
        <v>1</v>
      </c>
      <c r="T1179" t="s">
        <v>6</v>
      </c>
      <c r="V1179" t="s">
        <v>289</v>
      </c>
      <c r="W1179" s="3" t="s">
        <v>202</v>
      </c>
    </row>
    <row r="1180" spans="1:23">
      <c r="A1180" s="4" t="s">
        <v>235</v>
      </c>
      <c r="B1180" t="s">
        <v>53</v>
      </c>
      <c r="C1180" s="1">
        <v>42234</v>
      </c>
      <c r="D1180" t="s">
        <v>287</v>
      </c>
      <c r="E1180" t="s">
        <v>288</v>
      </c>
      <c r="F1180" t="s">
        <v>112</v>
      </c>
      <c r="G1180">
        <v>1</v>
      </c>
      <c r="H1180">
        <v>2</v>
      </c>
      <c r="I1180">
        <v>182</v>
      </c>
      <c r="K1180">
        <v>645</v>
      </c>
      <c r="N1180">
        <f t="shared" si="181"/>
        <v>0.6199480197429601</v>
      </c>
      <c r="P1180">
        <f t="shared" si="182"/>
        <v>2.1970685315066443</v>
      </c>
      <c r="S1180">
        <v>1</v>
      </c>
      <c r="T1180" t="s">
        <v>6</v>
      </c>
      <c r="V1180" t="s">
        <v>289</v>
      </c>
      <c r="W1180" s="3" t="s">
        <v>202</v>
      </c>
    </row>
    <row r="1181" spans="1:23">
      <c r="A1181" s="4" t="s">
        <v>235</v>
      </c>
      <c r="B1181" t="s">
        <v>53</v>
      </c>
      <c r="C1181" s="1">
        <v>42234</v>
      </c>
      <c r="D1181" t="s">
        <v>287</v>
      </c>
      <c r="E1181" t="s">
        <v>288</v>
      </c>
      <c r="F1181" t="s">
        <v>112</v>
      </c>
      <c r="G1181">
        <v>1</v>
      </c>
      <c r="H1181">
        <v>3</v>
      </c>
      <c r="I1181">
        <v>153</v>
      </c>
      <c r="K1181">
        <v>147</v>
      </c>
      <c r="N1181">
        <f t="shared" si="181"/>
        <v>0.5211650935201807</v>
      </c>
      <c r="P1181">
        <f t="shared" si="182"/>
        <v>0.50072724671546776</v>
      </c>
      <c r="S1181">
        <v>1</v>
      </c>
      <c r="T1181" t="s">
        <v>38</v>
      </c>
      <c r="V1181" t="s">
        <v>289</v>
      </c>
      <c r="W1181" s="3" t="s">
        <v>202</v>
      </c>
    </row>
    <row r="1182" spans="1:23">
      <c r="A1182" s="4" t="s">
        <v>235</v>
      </c>
      <c r="B1182" t="s">
        <v>53</v>
      </c>
      <c r="C1182" s="1">
        <v>42234</v>
      </c>
      <c r="D1182" t="s">
        <v>287</v>
      </c>
      <c r="E1182" t="s">
        <v>288</v>
      </c>
      <c r="F1182" t="s">
        <v>112</v>
      </c>
      <c r="G1182">
        <v>1</v>
      </c>
      <c r="H1182">
        <v>4</v>
      </c>
      <c r="I1182">
        <v>141</v>
      </c>
      <c r="K1182">
        <v>116</v>
      </c>
      <c r="N1182">
        <f t="shared" si="181"/>
        <v>0.48028939991075476</v>
      </c>
      <c r="P1182">
        <f t="shared" si="182"/>
        <v>0.39513170489111737</v>
      </c>
      <c r="S1182">
        <v>1</v>
      </c>
      <c r="T1182" t="s">
        <v>38</v>
      </c>
      <c r="V1182" t="s">
        <v>289</v>
      </c>
      <c r="W1182" s="3" t="s">
        <v>202</v>
      </c>
    </row>
    <row r="1183" spans="1:23">
      <c r="A1183" s="4" t="s">
        <v>235</v>
      </c>
      <c r="B1183" t="s">
        <v>53</v>
      </c>
      <c r="C1183" s="1">
        <v>42234</v>
      </c>
      <c r="D1183" t="s">
        <v>287</v>
      </c>
      <c r="E1183" t="s">
        <v>288</v>
      </c>
      <c r="F1183" t="s">
        <v>113</v>
      </c>
      <c r="G1183">
        <v>1</v>
      </c>
      <c r="H1183">
        <v>1</v>
      </c>
      <c r="I1183">
        <v>212</v>
      </c>
      <c r="K1183">
        <v>727</v>
      </c>
      <c r="N1183">
        <f t="shared" si="181"/>
        <v>0.72213725376652493</v>
      </c>
      <c r="P1183">
        <f t="shared" si="182"/>
        <v>2.4763857711710546</v>
      </c>
      <c r="S1183">
        <v>1</v>
      </c>
      <c r="T1183" t="s">
        <v>6</v>
      </c>
      <c r="V1183" t="s">
        <v>289</v>
      </c>
      <c r="W1183" s="3" t="s">
        <v>202</v>
      </c>
    </row>
    <row r="1184" spans="1:23">
      <c r="A1184" s="4" t="s">
        <v>235</v>
      </c>
      <c r="B1184" t="s">
        <v>53</v>
      </c>
      <c r="C1184" s="1">
        <v>42234</v>
      </c>
      <c r="D1184" t="s">
        <v>287</v>
      </c>
      <c r="E1184" t="s">
        <v>288</v>
      </c>
      <c r="F1184" t="s">
        <v>113</v>
      </c>
      <c r="G1184">
        <v>1</v>
      </c>
      <c r="H1184">
        <v>2</v>
      </c>
      <c r="I1184">
        <v>142</v>
      </c>
      <c r="K1184">
        <v>680</v>
      </c>
      <c r="N1184">
        <f t="shared" si="181"/>
        <v>0.48369570771154025</v>
      </c>
      <c r="P1184">
        <f t="shared" si="182"/>
        <v>2.3162893045341364</v>
      </c>
      <c r="S1184">
        <v>1</v>
      </c>
      <c r="T1184" t="s">
        <v>6</v>
      </c>
      <c r="V1184" t="s">
        <v>289</v>
      </c>
      <c r="W1184" s="3" t="s">
        <v>202</v>
      </c>
    </row>
    <row r="1185" spans="1:23">
      <c r="A1185" s="4" t="s">
        <v>235</v>
      </c>
      <c r="B1185" t="s">
        <v>53</v>
      </c>
      <c r="C1185" s="1">
        <v>42234</v>
      </c>
      <c r="D1185" t="s">
        <v>287</v>
      </c>
      <c r="E1185" t="s">
        <v>288</v>
      </c>
      <c r="F1185" t="s">
        <v>113</v>
      </c>
      <c r="G1185">
        <v>1</v>
      </c>
      <c r="H1185">
        <v>3</v>
      </c>
      <c r="I1185">
        <v>180</v>
      </c>
      <c r="K1185">
        <v>121</v>
      </c>
      <c r="N1185">
        <f t="shared" si="181"/>
        <v>0.61313540414138912</v>
      </c>
      <c r="P1185">
        <f t="shared" si="182"/>
        <v>0.41216324389504488</v>
      </c>
      <c r="S1185">
        <v>1</v>
      </c>
      <c r="T1185" t="s">
        <v>38</v>
      </c>
      <c r="V1185" t="s">
        <v>289</v>
      </c>
      <c r="W1185" s="3" t="s">
        <v>202</v>
      </c>
    </row>
    <row r="1186" spans="1:23">
      <c r="A1186" s="4" t="s">
        <v>235</v>
      </c>
      <c r="B1186" t="s">
        <v>53</v>
      </c>
      <c r="C1186" s="1">
        <v>42234</v>
      </c>
      <c r="D1186" t="s">
        <v>287</v>
      </c>
      <c r="E1186" t="s">
        <v>288</v>
      </c>
      <c r="F1186" t="s">
        <v>113</v>
      </c>
      <c r="G1186">
        <v>1</v>
      </c>
      <c r="H1186">
        <v>4</v>
      </c>
      <c r="I1186">
        <v>166</v>
      </c>
      <c r="K1186">
        <v>103</v>
      </c>
      <c r="N1186">
        <f t="shared" si="181"/>
        <v>0.56544709493039214</v>
      </c>
      <c r="P1186">
        <f t="shared" si="182"/>
        <v>0.35084970348090594</v>
      </c>
      <c r="S1186">
        <v>1</v>
      </c>
      <c r="T1186" t="s">
        <v>38</v>
      </c>
      <c r="V1186" t="s">
        <v>289</v>
      </c>
      <c r="W1186" s="3" t="s">
        <v>202</v>
      </c>
    </row>
    <row r="1187" spans="1:23">
      <c r="A1187" s="4" t="s">
        <v>235</v>
      </c>
      <c r="B1187" t="s">
        <v>53</v>
      </c>
      <c r="C1187" s="1">
        <v>42234</v>
      </c>
      <c r="D1187" t="s">
        <v>293</v>
      </c>
      <c r="E1187" t="s">
        <v>294</v>
      </c>
      <c r="F1187" t="s">
        <v>49</v>
      </c>
      <c r="G1187">
        <v>1</v>
      </c>
      <c r="H1187">
        <v>1</v>
      </c>
      <c r="I1187">
        <v>132</v>
      </c>
      <c r="K1187">
        <v>622</v>
      </c>
      <c r="N1187">
        <f t="shared" ref="N1187:N1189" si="183">I1187/($X$4*S1187)</f>
        <v>0.44963262970368534</v>
      </c>
      <c r="P1187">
        <f t="shared" ref="P1187:P1189" si="184">K1187/($X$4*S1187)</f>
        <v>2.1187234520885778</v>
      </c>
      <c r="S1187">
        <v>1</v>
      </c>
      <c r="T1187" t="s">
        <v>144</v>
      </c>
      <c r="U1187" t="s">
        <v>303</v>
      </c>
      <c r="V1187" t="s">
        <v>296</v>
      </c>
      <c r="W1187" s="3" t="s">
        <v>202</v>
      </c>
    </row>
    <row r="1188" spans="1:23">
      <c r="A1188" s="4" t="s">
        <v>235</v>
      </c>
      <c r="B1188" t="s">
        <v>53</v>
      </c>
      <c r="C1188" s="1">
        <v>42234</v>
      </c>
      <c r="D1188" t="s">
        <v>293</v>
      </c>
      <c r="E1188" t="s">
        <v>294</v>
      </c>
      <c r="F1188" t="s">
        <v>49</v>
      </c>
      <c r="G1188">
        <v>1</v>
      </c>
      <c r="H1188">
        <v>2</v>
      </c>
      <c r="I1188">
        <v>156</v>
      </c>
      <c r="K1188">
        <v>692</v>
      </c>
      <c r="N1188">
        <f t="shared" si="183"/>
        <v>0.53138401692253723</v>
      </c>
      <c r="P1188">
        <f t="shared" si="184"/>
        <v>2.3571649981435625</v>
      </c>
      <c r="S1188">
        <v>1</v>
      </c>
      <c r="T1188" t="s">
        <v>144</v>
      </c>
      <c r="V1188" t="s">
        <v>296</v>
      </c>
      <c r="W1188" s="3" t="s">
        <v>202</v>
      </c>
    </row>
    <row r="1189" spans="1:23">
      <c r="A1189" s="4" t="s">
        <v>235</v>
      </c>
      <c r="B1189" t="s">
        <v>53</v>
      </c>
      <c r="C1189" s="1">
        <v>42234</v>
      </c>
      <c r="D1189" t="s">
        <v>293</v>
      </c>
      <c r="E1189" t="s">
        <v>294</v>
      </c>
      <c r="F1189" t="s">
        <v>49</v>
      </c>
      <c r="G1189">
        <v>1</v>
      </c>
      <c r="H1189">
        <v>3</v>
      </c>
      <c r="I1189">
        <v>171</v>
      </c>
      <c r="K1189">
        <v>649</v>
      </c>
      <c r="N1189">
        <f t="shared" si="183"/>
        <v>0.58247863393431965</v>
      </c>
      <c r="P1189">
        <f t="shared" si="184"/>
        <v>2.210693762709786</v>
      </c>
      <c r="S1189">
        <v>1</v>
      </c>
      <c r="T1189" t="s">
        <v>144</v>
      </c>
      <c r="V1189" t="s">
        <v>296</v>
      </c>
      <c r="W1189" s="3" t="s">
        <v>202</v>
      </c>
    </row>
    <row r="1190" spans="1:23">
      <c r="A1190" s="4" t="s">
        <v>235</v>
      </c>
      <c r="B1190" t="s">
        <v>53</v>
      </c>
      <c r="C1190" s="1">
        <v>42234</v>
      </c>
      <c r="D1190" t="s">
        <v>293</v>
      </c>
      <c r="E1190" t="s">
        <v>294</v>
      </c>
      <c r="F1190" t="s">
        <v>49</v>
      </c>
      <c r="G1190">
        <v>2</v>
      </c>
      <c r="H1190">
        <v>1</v>
      </c>
      <c r="I1190">
        <v>99</v>
      </c>
      <c r="K1190">
        <v>708</v>
      </c>
      <c r="N1190">
        <f t="shared" ref="N1190:N1192" si="185">I1190/($X$4*S1190)</f>
        <v>0.33722447227776398</v>
      </c>
      <c r="P1190">
        <f t="shared" ref="P1190:P1192" si="186">K1190/($X$4*S1190)</f>
        <v>2.4116659229561304</v>
      </c>
      <c r="S1190">
        <v>1</v>
      </c>
      <c r="T1190" t="s">
        <v>144</v>
      </c>
      <c r="V1190" t="s">
        <v>296</v>
      </c>
      <c r="W1190" s="3" t="s">
        <v>202</v>
      </c>
    </row>
    <row r="1191" spans="1:23">
      <c r="A1191" s="4" t="s">
        <v>235</v>
      </c>
      <c r="B1191" t="s">
        <v>53</v>
      </c>
      <c r="C1191" s="1">
        <v>42234</v>
      </c>
      <c r="D1191" t="s">
        <v>293</v>
      </c>
      <c r="E1191" t="s">
        <v>294</v>
      </c>
      <c r="F1191" t="s">
        <v>49</v>
      </c>
      <c r="G1191">
        <v>2</v>
      </c>
      <c r="H1191">
        <v>2</v>
      </c>
      <c r="I1191">
        <v>128</v>
      </c>
      <c r="K1191">
        <v>687</v>
      </c>
      <c r="N1191">
        <f t="shared" si="185"/>
        <v>0.43600739850054332</v>
      </c>
      <c r="P1191">
        <f t="shared" si="186"/>
        <v>2.340133459139635</v>
      </c>
      <c r="S1191">
        <v>1</v>
      </c>
      <c r="T1191" t="s">
        <v>144</v>
      </c>
      <c r="V1191" t="s">
        <v>296</v>
      </c>
      <c r="W1191" s="3" t="s">
        <v>202</v>
      </c>
    </row>
    <row r="1192" spans="1:23">
      <c r="A1192" s="4" t="s">
        <v>235</v>
      </c>
      <c r="B1192" t="s">
        <v>53</v>
      </c>
      <c r="C1192" s="1">
        <v>42234</v>
      </c>
      <c r="D1192" t="s">
        <v>293</v>
      </c>
      <c r="E1192" t="s">
        <v>294</v>
      </c>
      <c r="F1192" t="s">
        <v>49</v>
      </c>
      <c r="G1192">
        <v>2</v>
      </c>
      <c r="H1192">
        <v>3</v>
      </c>
      <c r="I1192">
        <v>123</v>
      </c>
      <c r="K1192">
        <v>680</v>
      </c>
      <c r="N1192">
        <f t="shared" si="185"/>
        <v>0.41897585949661587</v>
      </c>
      <c r="P1192">
        <f t="shared" si="186"/>
        <v>2.3162893045341364</v>
      </c>
      <c r="S1192">
        <v>1</v>
      </c>
      <c r="T1192" t="s">
        <v>144</v>
      </c>
      <c r="V1192" t="s">
        <v>296</v>
      </c>
      <c r="W1192" s="3" t="s">
        <v>202</v>
      </c>
    </row>
    <row r="1193" spans="1:23">
      <c r="A1193" s="4" t="s">
        <v>235</v>
      </c>
      <c r="B1193" t="s">
        <v>53</v>
      </c>
      <c r="C1193" s="1">
        <v>42234</v>
      </c>
      <c r="D1193" t="s">
        <v>293</v>
      </c>
      <c r="E1193" t="s">
        <v>294</v>
      </c>
      <c r="F1193" t="s">
        <v>50</v>
      </c>
      <c r="G1193">
        <v>1</v>
      </c>
      <c r="H1193">
        <v>1</v>
      </c>
      <c r="I1193">
        <v>116</v>
      </c>
      <c r="K1193">
        <v>749</v>
      </c>
      <c r="N1193">
        <f t="shared" ref="N1193:N1195" si="187">I1193/($X$4*S1193)</f>
        <v>0.39513170489111737</v>
      </c>
      <c r="P1193">
        <f t="shared" ref="P1193:P1195" si="188">K1193/($X$4*S1193)</f>
        <v>2.5513245427883358</v>
      </c>
      <c r="S1193">
        <v>1</v>
      </c>
      <c r="T1193" t="s">
        <v>144</v>
      </c>
      <c r="V1193" t="s">
        <v>296</v>
      </c>
      <c r="W1193" s="3" t="s">
        <v>202</v>
      </c>
    </row>
    <row r="1194" spans="1:23">
      <c r="A1194" s="4" t="s">
        <v>235</v>
      </c>
      <c r="B1194" t="s">
        <v>53</v>
      </c>
      <c r="C1194" s="1">
        <v>42234</v>
      </c>
      <c r="D1194" t="s">
        <v>293</v>
      </c>
      <c r="E1194" t="s">
        <v>294</v>
      </c>
      <c r="F1194" t="s">
        <v>50</v>
      </c>
      <c r="G1194">
        <v>1</v>
      </c>
      <c r="H1194">
        <v>2</v>
      </c>
      <c r="I1194">
        <v>154</v>
      </c>
      <c r="K1194">
        <v>713</v>
      </c>
      <c r="N1194">
        <f t="shared" si="187"/>
        <v>0.52457140132096625</v>
      </c>
      <c r="P1194">
        <f t="shared" si="188"/>
        <v>2.4286974619600579</v>
      </c>
      <c r="S1194">
        <v>1</v>
      </c>
      <c r="T1194" t="s">
        <v>144</v>
      </c>
      <c r="V1194" t="s">
        <v>296</v>
      </c>
      <c r="W1194" s="3" t="s">
        <v>202</v>
      </c>
    </row>
    <row r="1195" spans="1:23">
      <c r="A1195" s="4" t="s">
        <v>235</v>
      </c>
      <c r="B1195" t="s">
        <v>53</v>
      </c>
      <c r="C1195" s="1">
        <v>42234</v>
      </c>
      <c r="D1195" t="s">
        <v>293</v>
      </c>
      <c r="E1195" t="s">
        <v>294</v>
      </c>
      <c r="F1195" t="s">
        <v>50</v>
      </c>
      <c r="G1195">
        <v>1</v>
      </c>
      <c r="H1195">
        <v>3</v>
      </c>
      <c r="I1195">
        <v>152</v>
      </c>
      <c r="K1195">
        <v>741</v>
      </c>
      <c r="N1195">
        <f t="shared" si="187"/>
        <v>0.51775878571939526</v>
      </c>
      <c r="P1195">
        <f t="shared" si="188"/>
        <v>2.5240740803820518</v>
      </c>
      <c r="S1195">
        <v>1</v>
      </c>
      <c r="T1195" t="s">
        <v>144</v>
      </c>
      <c r="V1195" t="s">
        <v>296</v>
      </c>
      <c r="W1195" s="3" t="s">
        <v>202</v>
      </c>
    </row>
    <row r="1196" spans="1:23">
      <c r="A1196" s="4" t="s">
        <v>235</v>
      </c>
      <c r="B1196" t="s">
        <v>53</v>
      </c>
      <c r="C1196" s="1">
        <v>42234</v>
      </c>
      <c r="D1196" t="s">
        <v>293</v>
      </c>
      <c r="E1196" t="s">
        <v>294</v>
      </c>
      <c r="F1196" t="s">
        <v>50</v>
      </c>
      <c r="G1196">
        <v>2</v>
      </c>
      <c r="H1196">
        <v>1</v>
      </c>
      <c r="I1196">
        <v>148</v>
      </c>
      <c r="K1196">
        <v>692</v>
      </c>
      <c r="N1196">
        <f t="shared" ref="N1196:N1198" si="189">I1196/($X$4*S1196)</f>
        <v>0.50413355451625319</v>
      </c>
      <c r="P1196">
        <f t="shared" ref="P1196:P1198" si="190">K1196/($X$4*S1196)</f>
        <v>2.3571649981435625</v>
      </c>
      <c r="S1196">
        <v>1</v>
      </c>
      <c r="T1196" t="s">
        <v>144</v>
      </c>
      <c r="V1196" t="s">
        <v>296</v>
      </c>
      <c r="W1196" s="3" t="s">
        <v>202</v>
      </c>
    </row>
    <row r="1197" spans="1:23">
      <c r="A1197" s="4" t="s">
        <v>235</v>
      </c>
      <c r="B1197" t="s">
        <v>53</v>
      </c>
      <c r="C1197" s="1">
        <v>42234</v>
      </c>
      <c r="D1197" t="s">
        <v>293</v>
      </c>
      <c r="E1197" t="s">
        <v>294</v>
      </c>
      <c r="F1197" t="s">
        <v>50</v>
      </c>
      <c r="G1197">
        <v>2</v>
      </c>
      <c r="H1197">
        <v>2</v>
      </c>
      <c r="I1197">
        <v>128</v>
      </c>
      <c r="K1197">
        <v>737</v>
      </c>
      <c r="N1197">
        <f t="shared" si="189"/>
        <v>0.43600739850054332</v>
      </c>
      <c r="P1197">
        <f t="shared" si="190"/>
        <v>2.5104488491789096</v>
      </c>
      <c r="S1197">
        <v>1</v>
      </c>
      <c r="T1197" t="s">
        <v>144</v>
      </c>
      <c r="V1197" t="s">
        <v>296</v>
      </c>
      <c r="W1197" s="3" t="s">
        <v>202</v>
      </c>
    </row>
    <row r="1198" spans="1:23">
      <c r="A1198" s="4" t="s">
        <v>235</v>
      </c>
      <c r="B1198" t="s">
        <v>53</v>
      </c>
      <c r="C1198" s="1">
        <v>42234</v>
      </c>
      <c r="D1198" t="s">
        <v>293</v>
      </c>
      <c r="E1198" t="s">
        <v>294</v>
      </c>
      <c r="F1198" t="s">
        <v>50</v>
      </c>
      <c r="G1198">
        <v>2</v>
      </c>
      <c r="H1198">
        <v>3</v>
      </c>
      <c r="I1198">
        <v>159</v>
      </c>
      <c r="K1198">
        <v>688</v>
      </c>
      <c r="N1198">
        <f t="shared" si="189"/>
        <v>0.54160294032489364</v>
      </c>
      <c r="P1198">
        <f t="shared" si="190"/>
        <v>2.3435397669404203</v>
      </c>
      <c r="S1198">
        <v>1</v>
      </c>
      <c r="T1198" t="s">
        <v>144</v>
      </c>
      <c r="V1198" t="s">
        <v>296</v>
      </c>
      <c r="W1198" s="3" t="s">
        <v>202</v>
      </c>
    </row>
    <row r="1199" spans="1:23">
      <c r="A1199" s="4" t="s">
        <v>235</v>
      </c>
      <c r="B1199" t="s">
        <v>53</v>
      </c>
      <c r="C1199" s="1">
        <v>42234</v>
      </c>
      <c r="D1199" t="s">
        <v>293</v>
      </c>
      <c r="E1199" t="s">
        <v>294</v>
      </c>
      <c r="F1199" t="s">
        <v>61</v>
      </c>
      <c r="G1199">
        <v>1</v>
      </c>
      <c r="H1199">
        <v>1</v>
      </c>
      <c r="I1199">
        <v>105</v>
      </c>
      <c r="K1199">
        <v>685</v>
      </c>
      <c r="N1199">
        <f t="shared" ref="N1199:N1201" si="191">I1199/($X$4*S1199)</f>
        <v>0.35766231908247698</v>
      </c>
      <c r="P1199">
        <f t="shared" ref="P1199:P1201" si="192">K1199/($X$4*S1199)</f>
        <v>2.3333208435380639</v>
      </c>
      <c r="S1199">
        <v>1</v>
      </c>
      <c r="T1199" t="s">
        <v>144</v>
      </c>
      <c r="V1199" t="s">
        <v>296</v>
      </c>
      <c r="W1199" s="3" t="s">
        <v>202</v>
      </c>
    </row>
    <row r="1200" spans="1:23">
      <c r="A1200" s="4" t="s">
        <v>235</v>
      </c>
      <c r="B1200" t="s">
        <v>53</v>
      </c>
      <c r="C1200" s="1">
        <v>42234</v>
      </c>
      <c r="D1200" t="s">
        <v>293</v>
      </c>
      <c r="E1200" t="s">
        <v>294</v>
      </c>
      <c r="F1200" t="s">
        <v>61</v>
      </c>
      <c r="G1200">
        <v>1</v>
      </c>
      <c r="H1200">
        <v>2</v>
      </c>
      <c r="I1200">
        <v>124</v>
      </c>
      <c r="K1200">
        <v>635</v>
      </c>
      <c r="N1200">
        <f t="shared" si="191"/>
        <v>0.42238216729740136</v>
      </c>
      <c r="P1200">
        <f t="shared" si="192"/>
        <v>2.1630054534987893</v>
      </c>
      <c r="S1200">
        <v>1</v>
      </c>
      <c r="T1200" t="s">
        <v>144</v>
      </c>
      <c r="V1200" t="s">
        <v>296</v>
      </c>
      <c r="W1200" s="3" t="s">
        <v>202</v>
      </c>
    </row>
    <row r="1201" spans="1:23">
      <c r="A1201" s="4" t="s">
        <v>235</v>
      </c>
      <c r="B1201" t="s">
        <v>53</v>
      </c>
      <c r="C1201" s="1">
        <v>42234</v>
      </c>
      <c r="D1201" t="s">
        <v>293</v>
      </c>
      <c r="E1201" t="s">
        <v>294</v>
      </c>
      <c r="F1201" t="s">
        <v>61</v>
      </c>
      <c r="G1201">
        <v>1</v>
      </c>
      <c r="H1201">
        <v>3</v>
      </c>
      <c r="I1201">
        <v>112</v>
      </c>
      <c r="K1201">
        <v>640</v>
      </c>
      <c r="N1201">
        <f t="shared" si="191"/>
        <v>0.38150647368797541</v>
      </c>
      <c r="P1201">
        <f t="shared" si="192"/>
        <v>2.1800369925027168</v>
      </c>
      <c r="S1201">
        <v>1</v>
      </c>
      <c r="T1201" t="s">
        <v>144</v>
      </c>
      <c r="V1201" t="s">
        <v>296</v>
      </c>
      <c r="W1201" s="3" t="s">
        <v>202</v>
      </c>
    </row>
    <row r="1202" spans="1:23">
      <c r="A1202" s="4" t="s">
        <v>235</v>
      </c>
      <c r="B1202" t="s">
        <v>53</v>
      </c>
      <c r="C1202" s="1">
        <v>42234</v>
      </c>
      <c r="D1202" t="s">
        <v>293</v>
      </c>
      <c r="E1202" t="s">
        <v>294</v>
      </c>
      <c r="F1202" t="s">
        <v>61</v>
      </c>
      <c r="G1202">
        <v>2</v>
      </c>
      <c r="H1202">
        <v>1</v>
      </c>
      <c r="I1202">
        <v>105</v>
      </c>
      <c r="K1202">
        <v>674</v>
      </c>
      <c r="N1202">
        <f t="shared" ref="N1202:N1204" si="193">I1202/($X$4*S1202)</f>
        <v>0.35766231908247698</v>
      </c>
      <c r="P1202">
        <f t="shared" ref="P1202:P1204" si="194">K1202/($X$4*S1202)</f>
        <v>2.2958514577294236</v>
      </c>
      <c r="S1202">
        <v>1</v>
      </c>
      <c r="T1202" t="s">
        <v>144</v>
      </c>
      <c r="V1202" t="s">
        <v>296</v>
      </c>
      <c r="W1202" s="3" t="s">
        <v>202</v>
      </c>
    </row>
    <row r="1203" spans="1:23">
      <c r="A1203" s="4" t="s">
        <v>235</v>
      </c>
      <c r="B1203" t="s">
        <v>53</v>
      </c>
      <c r="C1203" s="1">
        <v>42234</v>
      </c>
      <c r="D1203" t="s">
        <v>293</v>
      </c>
      <c r="E1203" t="s">
        <v>294</v>
      </c>
      <c r="F1203" t="s">
        <v>61</v>
      </c>
      <c r="G1203">
        <v>2</v>
      </c>
      <c r="H1203">
        <v>2</v>
      </c>
      <c r="I1203">
        <v>117</v>
      </c>
      <c r="K1203">
        <v>664</v>
      </c>
      <c r="N1203">
        <f t="shared" si="193"/>
        <v>0.39853801269190292</v>
      </c>
      <c r="P1203">
        <f t="shared" si="194"/>
        <v>2.2617883797215685</v>
      </c>
      <c r="S1203">
        <v>1</v>
      </c>
      <c r="T1203" t="s">
        <v>144</v>
      </c>
      <c r="V1203" t="s">
        <v>296</v>
      </c>
      <c r="W1203" s="3" t="s">
        <v>202</v>
      </c>
    </row>
    <row r="1204" spans="1:23">
      <c r="A1204" s="4" t="s">
        <v>235</v>
      </c>
      <c r="B1204" t="s">
        <v>53</v>
      </c>
      <c r="C1204" s="1">
        <v>42234</v>
      </c>
      <c r="D1204" t="s">
        <v>293</v>
      </c>
      <c r="E1204" t="s">
        <v>294</v>
      </c>
      <c r="F1204" t="s">
        <v>61</v>
      </c>
      <c r="G1204">
        <v>2</v>
      </c>
      <c r="H1204">
        <v>3</v>
      </c>
      <c r="I1204">
        <v>157</v>
      </c>
      <c r="K1204">
        <v>643</v>
      </c>
      <c r="N1204">
        <f t="shared" si="193"/>
        <v>0.53479032472332266</v>
      </c>
      <c r="P1204">
        <f t="shared" si="194"/>
        <v>2.1902559159050732</v>
      </c>
      <c r="S1204">
        <v>1</v>
      </c>
      <c r="T1204" t="s">
        <v>144</v>
      </c>
      <c r="V1204" t="s">
        <v>296</v>
      </c>
      <c r="W1204" s="3" t="s">
        <v>202</v>
      </c>
    </row>
    <row r="1205" spans="1:23">
      <c r="A1205" s="4" t="s">
        <v>235</v>
      </c>
      <c r="B1205" t="s">
        <v>53</v>
      </c>
      <c r="C1205" s="1">
        <v>42234</v>
      </c>
      <c r="D1205" t="s">
        <v>293</v>
      </c>
      <c r="E1205" t="s">
        <v>294</v>
      </c>
      <c r="F1205" t="s">
        <v>79</v>
      </c>
      <c r="G1205">
        <v>1</v>
      </c>
      <c r="H1205">
        <v>1</v>
      </c>
      <c r="I1205">
        <v>107</v>
      </c>
      <c r="K1205">
        <v>607</v>
      </c>
      <c r="N1205">
        <f t="shared" ref="N1205:N1207" si="195">I1205/($X$4*S1205)</f>
        <v>0.36447493468404796</v>
      </c>
      <c r="P1205">
        <f t="shared" ref="P1205:P1207" si="196">K1205/($X$4*S1205)</f>
        <v>2.0676288350767953</v>
      </c>
      <c r="S1205">
        <v>1</v>
      </c>
      <c r="T1205" t="s">
        <v>144</v>
      </c>
      <c r="V1205" t="s">
        <v>296</v>
      </c>
      <c r="W1205" s="3" t="s">
        <v>202</v>
      </c>
    </row>
    <row r="1206" spans="1:23">
      <c r="A1206" s="4" t="s">
        <v>235</v>
      </c>
      <c r="B1206" t="s">
        <v>53</v>
      </c>
      <c r="C1206" s="1">
        <v>42234</v>
      </c>
      <c r="D1206" t="s">
        <v>293</v>
      </c>
      <c r="E1206" t="s">
        <v>294</v>
      </c>
      <c r="F1206" t="s">
        <v>79</v>
      </c>
      <c r="G1206">
        <v>1</v>
      </c>
      <c r="H1206">
        <v>2</v>
      </c>
      <c r="I1206">
        <v>105</v>
      </c>
      <c r="K1206">
        <v>542</v>
      </c>
      <c r="N1206">
        <f t="shared" si="195"/>
        <v>0.35766231908247698</v>
      </c>
      <c r="P1206">
        <f t="shared" si="196"/>
        <v>1.8462188280257381</v>
      </c>
      <c r="S1206">
        <v>1</v>
      </c>
      <c r="T1206" t="s">
        <v>144</v>
      </c>
      <c r="V1206" t="s">
        <v>296</v>
      </c>
      <c r="W1206" s="3" t="s">
        <v>202</v>
      </c>
    </row>
    <row r="1207" spans="1:23">
      <c r="A1207" s="4" t="s">
        <v>235</v>
      </c>
      <c r="B1207" t="s">
        <v>53</v>
      </c>
      <c r="C1207" s="1">
        <v>42234</v>
      </c>
      <c r="D1207" t="s">
        <v>293</v>
      </c>
      <c r="E1207" t="s">
        <v>294</v>
      </c>
      <c r="F1207" t="s">
        <v>79</v>
      </c>
      <c r="G1207">
        <v>1</v>
      </c>
      <c r="H1207">
        <v>3</v>
      </c>
      <c r="I1207">
        <v>119</v>
      </c>
      <c r="K1207">
        <v>612</v>
      </c>
      <c r="N1207">
        <f t="shared" si="195"/>
        <v>0.4053506282934739</v>
      </c>
      <c r="P1207">
        <f t="shared" si="196"/>
        <v>2.0846603740807228</v>
      </c>
      <c r="S1207">
        <v>1</v>
      </c>
      <c r="T1207" t="s">
        <v>144</v>
      </c>
      <c r="V1207" t="s">
        <v>296</v>
      </c>
      <c r="W1207" s="3" t="s">
        <v>202</v>
      </c>
    </row>
    <row r="1208" spans="1:23">
      <c r="A1208" s="4" t="s">
        <v>235</v>
      </c>
      <c r="B1208" t="s">
        <v>53</v>
      </c>
      <c r="C1208" s="1">
        <v>42234</v>
      </c>
      <c r="D1208" t="s">
        <v>293</v>
      </c>
      <c r="E1208" t="s">
        <v>294</v>
      </c>
      <c r="F1208" t="s">
        <v>79</v>
      </c>
      <c r="G1208">
        <v>2</v>
      </c>
      <c r="H1208">
        <v>1</v>
      </c>
      <c r="I1208">
        <v>115</v>
      </c>
      <c r="K1208">
        <v>615</v>
      </c>
      <c r="N1208">
        <f t="shared" ref="N1208:N1210" si="197">I1208/($X$4*S1208)</f>
        <v>0.39172539709033188</v>
      </c>
      <c r="P1208">
        <f t="shared" ref="P1208:P1210" si="198">K1208/($X$4*S1208)</f>
        <v>2.0948792974830792</v>
      </c>
      <c r="S1208">
        <v>1</v>
      </c>
      <c r="T1208" t="s">
        <v>144</v>
      </c>
      <c r="V1208" t="s">
        <v>296</v>
      </c>
      <c r="W1208" s="3" t="s">
        <v>202</v>
      </c>
    </row>
    <row r="1209" spans="1:23">
      <c r="A1209" s="4" t="s">
        <v>235</v>
      </c>
      <c r="B1209" t="s">
        <v>53</v>
      </c>
      <c r="C1209" s="1">
        <v>42234</v>
      </c>
      <c r="D1209" t="s">
        <v>293</v>
      </c>
      <c r="E1209" t="s">
        <v>294</v>
      </c>
      <c r="F1209" t="s">
        <v>79</v>
      </c>
      <c r="G1209">
        <v>2</v>
      </c>
      <c r="H1209">
        <v>2</v>
      </c>
      <c r="I1209">
        <v>117</v>
      </c>
      <c r="K1209">
        <v>623</v>
      </c>
      <c r="N1209">
        <f t="shared" si="197"/>
        <v>0.39853801269190292</v>
      </c>
      <c r="P1209">
        <f t="shared" si="198"/>
        <v>2.1221297598893631</v>
      </c>
      <c r="S1209">
        <v>1</v>
      </c>
      <c r="T1209" t="s">
        <v>144</v>
      </c>
      <c r="V1209" t="s">
        <v>296</v>
      </c>
      <c r="W1209" s="3" t="s">
        <v>202</v>
      </c>
    </row>
    <row r="1210" spans="1:23">
      <c r="A1210" s="4" t="s">
        <v>235</v>
      </c>
      <c r="B1210" t="s">
        <v>53</v>
      </c>
      <c r="C1210" s="1">
        <v>42234</v>
      </c>
      <c r="D1210" t="s">
        <v>293</v>
      </c>
      <c r="E1210" t="s">
        <v>294</v>
      </c>
      <c r="F1210" t="s">
        <v>79</v>
      </c>
      <c r="G1210">
        <v>2</v>
      </c>
      <c r="H1210">
        <v>3</v>
      </c>
      <c r="I1210">
        <v>110</v>
      </c>
      <c r="K1210">
        <v>554</v>
      </c>
      <c r="N1210">
        <f t="shared" si="197"/>
        <v>0.37469385808640443</v>
      </c>
      <c r="P1210">
        <f t="shared" si="198"/>
        <v>1.8870945216351642</v>
      </c>
      <c r="S1210">
        <v>1</v>
      </c>
      <c r="T1210" t="s">
        <v>144</v>
      </c>
      <c r="V1210" t="s">
        <v>296</v>
      </c>
      <c r="W1210" s="3" t="s">
        <v>202</v>
      </c>
    </row>
    <row r="1211" spans="1:23">
      <c r="A1211" s="8" t="s">
        <v>301</v>
      </c>
      <c r="C1211" s="1"/>
      <c r="N1211" t="e">
        <f t="shared" ref="N1211:N1217" si="199">I1211/($X$4*S1211)</f>
        <v>#DIV/0!</v>
      </c>
      <c r="P1211" t="e">
        <f t="shared" ref="P1211:P1217" si="200">K1211/($X$4*S1211)</f>
        <v>#DIV/0!</v>
      </c>
      <c r="W1211" s="3"/>
    </row>
    <row r="1212" spans="1:23">
      <c r="A1212" s="4" t="s">
        <v>235</v>
      </c>
      <c r="B1212" t="s">
        <v>53</v>
      </c>
      <c r="C1212" s="1">
        <v>42234</v>
      </c>
      <c r="D1212" t="s">
        <v>298</v>
      </c>
      <c r="E1212" t="s">
        <v>297</v>
      </c>
      <c r="F1212" t="s">
        <v>49</v>
      </c>
      <c r="G1212">
        <v>1</v>
      </c>
      <c r="H1212">
        <v>1</v>
      </c>
      <c r="I1212">
        <v>134</v>
      </c>
      <c r="K1212">
        <v>371</v>
      </c>
      <c r="N1212">
        <f t="shared" si="199"/>
        <v>0.45644524530525632</v>
      </c>
      <c r="P1212">
        <f t="shared" si="200"/>
        <v>1.2637401940914186</v>
      </c>
      <c r="S1212">
        <v>1</v>
      </c>
      <c r="T1212" t="s">
        <v>144</v>
      </c>
      <c r="U1212" t="s">
        <v>302</v>
      </c>
      <c r="V1212" t="s">
        <v>299</v>
      </c>
      <c r="W1212" s="3" t="s">
        <v>202</v>
      </c>
    </row>
    <row r="1213" spans="1:23">
      <c r="A1213" s="4" t="s">
        <v>235</v>
      </c>
      <c r="B1213" t="s">
        <v>53</v>
      </c>
      <c r="C1213" s="1">
        <v>42234</v>
      </c>
      <c r="D1213" t="s">
        <v>298</v>
      </c>
      <c r="E1213" t="s">
        <v>297</v>
      </c>
      <c r="F1213" t="s">
        <v>49</v>
      </c>
      <c r="G1213">
        <v>1</v>
      </c>
      <c r="H1213">
        <v>2</v>
      </c>
      <c r="I1213">
        <v>124</v>
      </c>
      <c r="K1213">
        <v>380</v>
      </c>
      <c r="N1213">
        <f t="shared" si="199"/>
        <v>0.42238216729740136</v>
      </c>
      <c r="P1213">
        <f t="shared" si="200"/>
        <v>1.2943969642984881</v>
      </c>
      <c r="S1213">
        <v>1</v>
      </c>
      <c r="T1213" t="s">
        <v>144</v>
      </c>
      <c r="U1213" t="s">
        <v>302</v>
      </c>
      <c r="V1213" t="s">
        <v>299</v>
      </c>
      <c r="W1213" s="3" t="s">
        <v>202</v>
      </c>
    </row>
    <row r="1214" spans="1:23">
      <c r="A1214" s="4" t="s">
        <v>235</v>
      </c>
      <c r="B1214" t="s">
        <v>53</v>
      </c>
      <c r="C1214" s="1">
        <v>42234</v>
      </c>
      <c r="D1214" t="s">
        <v>298</v>
      </c>
      <c r="E1214" t="s">
        <v>297</v>
      </c>
      <c r="F1214" t="s">
        <v>49</v>
      </c>
      <c r="G1214">
        <v>1</v>
      </c>
      <c r="H1214">
        <v>3</v>
      </c>
      <c r="I1214">
        <v>122</v>
      </c>
      <c r="K1214">
        <v>350</v>
      </c>
      <c r="N1214">
        <f t="shared" si="199"/>
        <v>0.41556955169583037</v>
      </c>
      <c r="P1214">
        <f t="shared" si="200"/>
        <v>1.1922077302749232</v>
      </c>
      <c r="S1214">
        <v>1</v>
      </c>
      <c r="T1214" t="s">
        <v>144</v>
      </c>
      <c r="U1214" t="s">
        <v>302</v>
      </c>
      <c r="V1214" t="s">
        <v>299</v>
      </c>
      <c r="W1214" s="3" t="s">
        <v>202</v>
      </c>
    </row>
    <row r="1215" spans="1:23">
      <c r="A1215" s="4" t="s">
        <v>235</v>
      </c>
      <c r="B1215" t="s">
        <v>53</v>
      </c>
      <c r="C1215" s="1">
        <v>42234</v>
      </c>
      <c r="D1215" t="s">
        <v>298</v>
      </c>
      <c r="E1215" t="s">
        <v>297</v>
      </c>
      <c r="F1215" t="s">
        <v>49</v>
      </c>
      <c r="G1215">
        <v>2</v>
      </c>
      <c r="H1215">
        <v>1</v>
      </c>
      <c r="I1215">
        <v>134</v>
      </c>
      <c r="K1215">
        <v>373</v>
      </c>
      <c r="N1215">
        <f t="shared" si="199"/>
        <v>0.45644524530525632</v>
      </c>
      <c r="P1215">
        <f t="shared" si="200"/>
        <v>1.2705528096929897</v>
      </c>
      <c r="S1215">
        <v>1</v>
      </c>
      <c r="T1215" t="s">
        <v>144</v>
      </c>
      <c r="V1215" t="s">
        <v>299</v>
      </c>
      <c r="W1215" s="3" t="s">
        <v>202</v>
      </c>
    </row>
    <row r="1216" spans="1:23">
      <c r="A1216" s="4" t="s">
        <v>235</v>
      </c>
      <c r="B1216" t="s">
        <v>53</v>
      </c>
      <c r="C1216" s="1">
        <v>42234</v>
      </c>
      <c r="D1216" t="s">
        <v>298</v>
      </c>
      <c r="E1216" t="s">
        <v>297</v>
      </c>
      <c r="F1216" t="s">
        <v>49</v>
      </c>
      <c r="G1216">
        <v>2</v>
      </c>
      <c r="H1216">
        <v>2</v>
      </c>
      <c r="I1216">
        <v>131</v>
      </c>
      <c r="K1216">
        <v>377</v>
      </c>
      <c r="N1216">
        <f t="shared" si="199"/>
        <v>0.44622632190289985</v>
      </c>
      <c r="P1216">
        <f t="shared" si="200"/>
        <v>1.2841780408961316</v>
      </c>
      <c r="S1216">
        <v>1</v>
      </c>
      <c r="T1216" t="s">
        <v>144</v>
      </c>
      <c r="V1216" t="s">
        <v>299</v>
      </c>
      <c r="W1216" s="3" t="s">
        <v>202</v>
      </c>
    </row>
    <row r="1217" spans="1:23">
      <c r="A1217" s="4" t="s">
        <v>235</v>
      </c>
      <c r="B1217" t="s">
        <v>53</v>
      </c>
      <c r="C1217" s="1">
        <v>42234</v>
      </c>
      <c r="D1217" t="s">
        <v>298</v>
      </c>
      <c r="E1217" t="s">
        <v>297</v>
      </c>
      <c r="F1217" t="s">
        <v>49</v>
      </c>
      <c r="G1217">
        <v>2</v>
      </c>
      <c r="H1217">
        <v>3</v>
      </c>
      <c r="I1217">
        <v>110</v>
      </c>
      <c r="K1217">
        <v>399</v>
      </c>
      <c r="N1217">
        <f t="shared" si="199"/>
        <v>0.37469385808640443</v>
      </c>
      <c r="P1217">
        <f t="shared" si="200"/>
        <v>1.3591168125134125</v>
      </c>
      <c r="S1217">
        <v>1</v>
      </c>
      <c r="T1217" t="s">
        <v>144</v>
      </c>
      <c r="V1217" t="s">
        <v>299</v>
      </c>
      <c r="W1217" s="3" t="s">
        <v>202</v>
      </c>
    </row>
    <row r="1218" spans="1:23">
      <c r="A1218" s="4" t="s">
        <v>235</v>
      </c>
      <c r="B1218" t="s">
        <v>53</v>
      </c>
      <c r="C1218" s="1">
        <v>42234</v>
      </c>
      <c r="D1218" t="s">
        <v>298</v>
      </c>
      <c r="E1218" t="s">
        <v>297</v>
      </c>
      <c r="F1218" t="s">
        <v>50</v>
      </c>
      <c r="G1218">
        <v>1</v>
      </c>
      <c r="H1218">
        <v>1</v>
      </c>
      <c r="I1218">
        <v>138</v>
      </c>
      <c r="K1218">
        <v>358</v>
      </c>
      <c r="N1218">
        <f t="shared" ref="N1218:N1223" si="201">I1218/($X$4*S1218)</f>
        <v>0.47007047650839828</v>
      </c>
      <c r="P1218">
        <f t="shared" ref="P1218:P1223" si="202">K1218/($X$4*S1218)</f>
        <v>1.2194581926812071</v>
      </c>
      <c r="S1218">
        <v>1</v>
      </c>
      <c r="T1218" t="s">
        <v>144</v>
      </c>
      <c r="V1218" t="s">
        <v>299</v>
      </c>
      <c r="W1218" s="3" t="s">
        <v>202</v>
      </c>
    </row>
    <row r="1219" spans="1:23">
      <c r="A1219" s="4" t="s">
        <v>235</v>
      </c>
      <c r="B1219" t="s">
        <v>53</v>
      </c>
      <c r="C1219" s="1">
        <v>42234</v>
      </c>
      <c r="D1219" t="s">
        <v>298</v>
      </c>
      <c r="E1219" t="s">
        <v>297</v>
      </c>
      <c r="F1219" t="s">
        <v>50</v>
      </c>
      <c r="G1219">
        <v>1</v>
      </c>
      <c r="H1219">
        <v>2</v>
      </c>
      <c r="I1219">
        <v>107</v>
      </c>
      <c r="K1219">
        <v>439</v>
      </c>
      <c r="N1219">
        <f t="shared" si="201"/>
        <v>0.36447493468404796</v>
      </c>
      <c r="P1219">
        <f t="shared" si="202"/>
        <v>1.4953691245448322</v>
      </c>
      <c r="S1219">
        <v>1</v>
      </c>
      <c r="T1219" t="s">
        <v>144</v>
      </c>
      <c r="V1219" t="s">
        <v>299</v>
      </c>
      <c r="W1219" s="3" t="s">
        <v>202</v>
      </c>
    </row>
    <row r="1220" spans="1:23">
      <c r="A1220" s="4" t="s">
        <v>235</v>
      </c>
      <c r="B1220" t="s">
        <v>53</v>
      </c>
      <c r="C1220" s="1">
        <v>42234</v>
      </c>
      <c r="D1220" t="s">
        <v>298</v>
      </c>
      <c r="E1220" t="s">
        <v>297</v>
      </c>
      <c r="F1220" t="s">
        <v>50</v>
      </c>
      <c r="G1220">
        <v>1</v>
      </c>
      <c r="H1220">
        <v>3</v>
      </c>
      <c r="I1220">
        <v>134</v>
      </c>
      <c r="K1220">
        <v>353</v>
      </c>
      <c r="N1220">
        <f t="shared" si="201"/>
        <v>0.45644524530525632</v>
      </c>
      <c r="P1220">
        <f t="shared" si="202"/>
        <v>1.2024266536772796</v>
      </c>
      <c r="S1220">
        <v>1</v>
      </c>
      <c r="T1220" t="s">
        <v>144</v>
      </c>
      <c r="V1220" t="s">
        <v>299</v>
      </c>
      <c r="W1220" s="3" t="s">
        <v>202</v>
      </c>
    </row>
    <row r="1221" spans="1:23">
      <c r="A1221" s="4" t="s">
        <v>235</v>
      </c>
      <c r="B1221" t="s">
        <v>53</v>
      </c>
      <c r="C1221" s="1">
        <v>42234</v>
      </c>
      <c r="D1221" t="s">
        <v>298</v>
      </c>
      <c r="E1221" t="s">
        <v>297</v>
      </c>
      <c r="F1221" t="s">
        <v>50</v>
      </c>
      <c r="G1221">
        <v>2</v>
      </c>
      <c r="H1221">
        <v>1</v>
      </c>
      <c r="I1221">
        <v>100</v>
      </c>
      <c r="K1221">
        <v>296</v>
      </c>
      <c r="N1221">
        <f t="shared" si="201"/>
        <v>0.34063078007854947</v>
      </c>
      <c r="P1221">
        <f t="shared" si="202"/>
        <v>1.0082671090325064</v>
      </c>
      <c r="S1221">
        <v>1</v>
      </c>
      <c r="T1221" t="s">
        <v>144</v>
      </c>
      <c r="V1221" t="s">
        <v>299</v>
      </c>
      <c r="W1221" s="3" t="s">
        <v>202</v>
      </c>
    </row>
    <row r="1222" spans="1:23">
      <c r="A1222" s="4" t="s">
        <v>235</v>
      </c>
      <c r="B1222" t="s">
        <v>53</v>
      </c>
      <c r="C1222" s="1">
        <v>42234</v>
      </c>
      <c r="D1222" t="s">
        <v>298</v>
      </c>
      <c r="E1222" t="s">
        <v>297</v>
      </c>
      <c r="F1222" t="s">
        <v>50</v>
      </c>
      <c r="G1222">
        <v>2</v>
      </c>
      <c r="H1222">
        <v>2</v>
      </c>
      <c r="I1222">
        <v>98</v>
      </c>
      <c r="K1222">
        <v>401</v>
      </c>
      <c r="N1222">
        <f t="shared" si="201"/>
        <v>0.33381816447697849</v>
      </c>
      <c r="P1222">
        <f t="shared" si="202"/>
        <v>1.3659294281149834</v>
      </c>
      <c r="S1222">
        <v>1</v>
      </c>
      <c r="T1222" t="s">
        <v>144</v>
      </c>
      <c r="V1222" t="s">
        <v>299</v>
      </c>
      <c r="W1222" s="3" t="s">
        <v>202</v>
      </c>
    </row>
    <row r="1223" spans="1:23">
      <c r="A1223" s="4" t="s">
        <v>235</v>
      </c>
      <c r="B1223" t="s">
        <v>53</v>
      </c>
      <c r="C1223" s="1">
        <v>42234</v>
      </c>
      <c r="D1223" t="s">
        <v>298</v>
      </c>
      <c r="E1223" t="s">
        <v>297</v>
      </c>
      <c r="F1223" t="s">
        <v>50</v>
      </c>
      <c r="G1223">
        <v>2</v>
      </c>
      <c r="H1223">
        <v>3</v>
      </c>
      <c r="I1223">
        <v>136</v>
      </c>
      <c r="K1223">
        <v>354</v>
      </c>
      <c r="N1223">
        <f t="shared" si="201"/>
        <v>0.4632578609068273</v>
      </c>
      <c r="P1223">
        <f t="shared" si="202"/>
        <v>1.2058329614780652</v>
      </c>
      <c r="S1223">
        <v>1</v>
      </c>
      <c r="T1223" t="s">
        <v>144</v>
      </c>
      <c r="V1223" t="s">
        <v>299</v>
      </c>
      <c r="W1223" s="3" t="s">
        <v>202</v>
      </c>
    </row>
    <row r="1224" spans="1:23">
      <c r="A1224" s="4" t="s">
        <v>235</v>
      </c>
      <c r="B1224" t="s">
        <v>53</v>
      </c>
      <c r="C1224" s="1">
        <v>42234</v>
      </c>
      <c r="D1224" t="s">
        <v>298</v>
      </c>
      <c r="E1224" t="s">
        <v>297</v>
      </c>
      <c r="F1224" t="s">
        <v>61</v>
      </c>
      <c r="G1224">
        <v>1</v>
      </c>
      <c r="H1224">
        <v>1</v>
      </c>
      <c r="I1224">
        <v>129</v>
      </c>
      <c r="K1224">
        <v>392</v>
      </c>
      <c r="N1224">
        <f t="shared" ref="N1224:N1229" si="203">I1224/($X$4*S1224)</f>
        <v>0.43941370630132881</v>
      </c>
      <c r="P1224">
        <f t="shared" ref="P1224:P1229" si="204">K1224/($X$4*S1224)</f>
        <v>1.3352726579079139</v>
      </c>
      <c r="S1224">
        <v>1</v>
      </c>
      <c r="T1224" t="s">
        <v>144</v>
      </c>
      <c r="V1224" t="s">
        <v>299</v>
      </c>
      <c r="W1224" s="3" t="s">
        <v>202</v>
      </c>
    </row>
    <row r="1225" spans="1:23">
      <c r="A1225" s="4" t="s">
        <v>235</v>
      </c>
      <c r="B1225" t="s">
        <v>53</v>
      </c>
      <c r="C1225" s="1">
        <v>42234</v>
      </c>
      <c r="D1225" t="s">
        <v>298</v>
      </c>
      <c r="E1225" t="s">
        <v>297</v>
      </c>
      <c r="F1225" t="s">
        <v>61</v>
      </c>
      <c r="G1225">
        <v>1</v>
      </c>
      <c r="H1225">
        <v>2</v>
      </c>
      <c r="I1225">
        <v>105</v>
      </c>
      <c r="K1225">
        <v>418</v>
      </c>
      <c r="N1225">
        <f t="shared" si="203"/>
        <v>0.35766231908247698</v>
      </c>
      <c r="P1225">
        <f t="shared" si="204"/>
        <v>1.4238366607283368</v>
      </c>
      <c r="S1225">
        <v>1</v>
      </c>
      <c r="T1225" t="s">
        <v>144</v>
      </c>
      <c r="V1225" t="s">
        <v>299</v>
      </c>
      <c r="W1225" s="3" t="s">
        <v>202</v>
      </c>
    </row>
    <row r="1226" spans="1:23">
      <c r="A1226" s="4" t="s">
        <v>235</v>
      </c>
      <c r="B1226" t="s">
        <v>53</v>
      </c>
      <c r="C1226" s="1">
        <v>42234</v>
      </c>
      <c r="D1226" t="s">
        <v>298</v>
      </c>
      <c r="E1226" t="s">
        <v>297</v>
      </c>
      <c r="F1226" t="s">
        <v>61</v>
      </c>
      <c r="G1226">
        <v>1</v>
      </c>
      <c r="H1226">
        <v>3</v>
      </c>
      <c r="I1226">
        <v>112</v>
      </c>
      <c r="K1226">
        <v>387</v>
      </c>
      <c r="N1226">
        <f t="shared" si="203"/>
        <v>0.38150647368797541</v>
      </c>
      <c r="P1226">
        <f t="shared" si="204"/>
        <v>1.3182411189039864</v>
      </c>
      <c r="S1226">
        <v>1</v>
      </c>
      <c r="T1226" t="s">
        <v>144</v>
      </c>
      <c r="V1226" t="s">
        <v>299</v>
      </c>
      <c r="W1226" s="3" t="s">
        <v>202</v>
      </c>
    </row>
    <row r="1227" spans="1:23">
      <c r="A1227" s="4" t="s">
        <v>235</v>
      </c>
      <c r="B1227" t="s">
        <v>53</v>
      </c>
      <c r="C1227" s="1">
        <v>42234</v>
      </c>
      <c r="D1227" t="s">
        <v>298</v>
      </c>
      <c r="E1227" t="s">
        <v>297</v>
      </c>
      <c r="F1227" t="s">
        <v>61</v>
      </c>
      <c r="G1227">
        <v>2</v>
      </c>
      <c r="H1227">
        <v>1</v>
      </c>
      <c r="I1227">
        <v>119</v>
      </c>
      <c r="K1227">
        <v>386</v>
      </c>
      <c r="N1227">
        <f t="shared" si="203"/>
        <v>0.4053506282934739</v>
      </c>
      <c r="P1227">
        <f t="shared" si="204"/>
        <v>1.3148348111032011</v>
      </c>
      <c r="S1227">
        <v>1</v>
      </c>
      <c r="T1227" t="s">
        <v>144</v>
      </c>
      <c r="V1227" t="s">
        <v>299</v>
      </c>
      <c r="W1227" s="3" t="s">
        <v>202</v>
      </c>
    </row>
    <row r="1228" spans="1:23">
      <c r="A1228" s="4" t="s">
        <v>235</v>
      </c>
      <c r="B1228" t="s">
        <v>53</v>
      </c>
      <c r="C1228" s="1">
        <v>42234</v>
      </c>
      <c r="D1228" t="s">
        <v>298</v>
      </c>
      <c r="E1228" t="s">
        <v>297</v>
      </c>
      <c r="F1228" t="s">
        <v>61</v>
      </c>
      <c r="G1228">
        <v>2</v>
      </c>
      <c r="H1228">
        <v>2</v>
      </c>
      <c r="I1228">
        <v>125</v>
      </c>
      <c r="K1228">
        <v>405</v>
      </c>
      <c r="N1228">
        <f t="shared" si="203"/>
        <v>0.42578847509818685</v>
      </c>
      <c r="P1228">
        <f t="shared" si="204"/>
        <v>1.3795546593181254</v>
      </c>
      <c r="S1228">
        <v>1</v>
      </c>
      <c r="T1228" t="s">
        <v>144</v>
      </c>
      <c r="V1228" t="s">
        <v>299</v>
      </c>
      <c r="W1228" s="3" t="s">
        <v>202</v>
      </c>
    </row>
    <row r="1229" spans="1:23">
      <c r="A1229" s="4" t="s">
        <v>235</v>
      </c>
      <c r="B1229" t="s">
        <v>53</v>
      </c>
      <c r="C1229" s="1">
        <v>42234</v>
      </c>
      <c r="D1229" t="s">
        <v>298</v>
      </c>
      <c r="E1229" t="s">
        <v>297</v>
      </c>
      <c r="F1229" t="s">
        <v>61</v>
      </c>
      <c r="G1229">
        <v>2</v>
      </c>
      <c r="H1229">
        <v>3</v>
      </c>
      <c r="I1229">
        <v>117</v>
      </c>
      <c r="K1229">
        <v>389</v>
      </c>
      <c r="N1229">
        <f t="shared" si="203"/>
        <v>0.39853801269190292</v>
      </c>
      <c r="P1229">
        <f t="shared" si="204"/>
        <v>1.3250537345055575</v>
      </c>
      <c r="S1229">
        <v>1</v>
      </c>
      <c r="T1229" t="s">
        <v>144</v>
      </c>
      <c r="V1229" t="s">
        <v>299</v>
      </c>
      <c r="W1229" s="3" t="s">
        <v>202</v>
      </c>
    </row>
    <row r="1230" spans="1:23">
      <c r="A1230" s="4" t="s">
        <v>235</v>
      </c>
      <c r="B1230" t="s">
        <v>53</v>
      </c>
      <c r="C1230" s="1">
        <v>42234</v>
      </c>
      <c r="D1230" t="s">
        <v>298</v>
      </c>
      <c r="E1230" t="s">
        <v>297</v>
      </c>
      <c r="F1230" t="s">
        <v>79</v>
      </c>
      <c r="G1230">
        <v>1</v>
      </c>
      <c r="H1230">
        <v>1</v>
      </c>
      <c r="I1230">
        <v>122</v>
      </c>
      <c r="K1230">
        <v>350</v>
      </c>
      <c r="N1230">
        <f t="shared" ref="N1230:N1237" si="205">I1230/($X$4*S1230)</f>
        <v>0.41556955169583037</v>
      </c>
      <c r="P1230">
        <f t="shared" ref="P1230:P1237" si="206">K1230/($X$4*S1230)</f>
        <v>1.1922077302749232</v>
      </c>
      <c r="S1230">
        <v>1</v>
      </c>
      <c r="T1230" t="s">
        <v>144</v>
      </c>
      <c r="V1230" t="s">
        <v>299</v>
      </c>
      <c r="W1230" s="3" t="s">
        <v>202</v>
      </c>
    </row>
    <row r="1231" spans="1:23">
      <c r="A1231" s="4" t="s">
        <v>235</v>
      </c>
      <c r="B1231" t="s">
        <v>53</v>
      </c>
      <c r="C1231" s="1">
        <v>42234</v>
      </c>
      <c r="D1231" t="s">
        <v>298</v>
      </c>
      <c r="E1231" t="s">
        <v>297</v>
      </c>
      <c r="F1231" t="s">
        <v>79</v>
      </c>
      <c r="G1231">
        <v>1</v>
      </c>
      <c r="H1231">
        <v>2</v>
      </c>
      <c r="I1231">
        <v>111</v>
      </c>
      <c r="K1231">
        <v>382</v>
      </c>
      <c r="N1231">
        <f t="shared" si="205"/>
        <v>0.37810016588718992</v>
      </c>
      <c r="P1231">
        <f t="shared" si="206"/>
        <v>1.3012095799000589</v>
      </c>
      <c r="S1231">
        <v>1</v>
      </c>
      <c r="T1231" t="s">
        <v>144</v>
      </c>
      <c r="V1231" t="s">
        <v>299</v>
      </c>
      <c r="W1231" s="3" t="s">
        <v>202</v>
      </c>
    </row>
    <row r="1232" spans="1:23">
      <c r="A1232" s="4" t="s">
        <v>235</v>
      </c>
      <c r="B1232" t="s">
        <v>53</v>
      </c>
      <c r="C1232" s="1">
        <v>42234</v>
      </c>
      <c r="D1232" t="s">
        <v>298</v>
      </c>
      <c r="E1232" t="s">
        <v>297</v>
      </c>
      <c r="F1232" t="s">
        <v>79</v>
      </c>
      <c r="G1232">
        <v>1</v>
      </c>
      <c r="H1232">
        <v>3</v>
      </c>
      <c r="I1232">
        <v>84</v>
      </c>
      <c r="K1232">
        <v>340</v>
      </c>
      <c r="N1232">
        <f t="shared" si="205"/>
        <v>0.28612985526598156</v>
      </c>
      <c r="P1232">
        <f t="shared" si="206"/>
        <v>1.1581446522670682</v>
      </c>
      <c r="S1232">
        <v>1</v>
      </c>
      <c r="T1232" t="s">
        <v>144</v>
      </c>
      <c r="V1232" t="s">
        <v>299</v>
      </c>
      <c r="W1232" s="3" t="s">
        <v>202</v>
      </c>
    </row>
    <row r="1233" spans="1:23">
      <c r="A1233" s="4" t="s">
        <v>235</v>
      </c>
      <c r="B1233" t="s">
        <v>53</v>
      </c>
      <c r="C1233" s="1">
        <v>42234</v>
      </c>
      <c r="D1233" t="s">
        <v>298</v>
      </c>
      <c r="E1233" t="s">
        <v>297</v>
      </c>
      <c r="F1233" t="s">
        <v>79</v>
      </c>
      <c r="G1233">
        <v>2</v>
      </c>
      <c r="H1233">
        <v>1</v>
      </c>
      <c r="I1233">
        <v>113</v>
      </c>
      <c r="K1233">
        <v>254</v>
      </c>
      <c r="N1233">
        <f t="shared" si="205"/>
        <v>0.3849127814887609</v>
      </c>
      <c r="P1233">
        <f t="shared" si="206"/>
        <v>0.86520218139951566</v>
      </c>
      <c r="S1233">
        <v>1</v>
      </c>
      <c r="T1233" t="s">
        <v>144</v>
      </c>
      <c r="V1233" t="s">
        <v>299</v>
      </c>
      <c r="W1233" s="3" t="s">
        <v>202</v>
      </c>
    </row>
    <row r="1234" spans="1:23">
      <c r="A1234" s="4" t="s">
        <v>235</v>
      </c>
      <c r="B1234" t="s">
        <v>53</v>
      </c>
      <c r="C1234" s="1">
        <v>42234</v>
      </c>
      <c r="D1234" t="s">
        <v>298</v>
      </c>
      <c r="E1234" t="s">
        <v>297</v>
      </c>
      <c r="F1234" t="s">
        <v>79</v>
      </c>
      <c r="G1234">
        <v>2</v>
      </c>
      <c r="H1234">
        <v>2</v>
      </c>
      <c r="I1234">
        <v>115</v>
      </c>
      <c r="K1234">
        <v>359</v>
      </c>
      <c r="N1234">
        <f t="shared" si="205"/>
        <v>0.39172539709033188</v>
      </c>
      <c r="P1234">
        <f t="shared" si="206"/>
        <v>1.2228645004819927</v>
      </c>
      <c r="S1234">
        <v>1</v>
      </c>
      <c r="T1234" t="s">
        <v>144</v>
      </c>
      <c r="V1234" t="s">
        <v>299</v>
      </c>
      <c r="W1234" s="3" t="s">
        <v>202</v>
      </c>
    </row>
    <row r="1235" spans="1:23">
      <c r="A1235" s="4" t="s">
        <v>235</v>
      </c>
      <c r="B1235" t="s">
        <v>53</v>
      </c>
      <c r="C1235" s="1">
        <v>42234</v>
      </c>
      <c r="D1235" t="s">
        <v>298</v>
      </c>
      <c r="E1235" t="s">
        <v>297</v>
      </c>
      <c r="F1235" t="s">
        <v>79</v>
      </c>
      <c r="G1235">
        <v>2</v>
      </c>
      <c r="H1235">
        <v>3</v>
      </c>
      <c r="I1235">
        <v>100</v>
      </c>
      <c r="K1235">
        <v>325</v>
      </c>
      <c r="N1235">
        <f t="shared" si="205"/>
        <v>0.34063078007854947</v>
      </c>
      <c r="P1235">
        <f t="shared" si="206"/>
        <v>1.1070500352552859</v>
      </c>
      <c r="S1235">
        <v>1</v>
      </c>
      <c r="T1235" t="s">
        <v>144</v>
      </c>
      <c r="V1235" t="s">
        <v>299</v>
      </c>
      <c r="W1235" s="3" t="s">
        <v>202</v>
      </c>
    </row>
    <row r="1236" spans="1:23">
      <c r="A1236" s="4" t="s">
        <v>235</v>
      </c>
      <c r="B1236" t="s">
        <v>53</v>
      </c>
      <c r="C1236" s="1">
        <v>42234</v>
      </c>
      <c r="D1236" t="s">
        <v>298</v>
      </c>
      <c r="E1236" t="s">
        <v>297</v>
      </c>
      <c r="F1236" t="s">
        <v>94</v>
      </c>
      <c r="G1236">
        <v>1</v>
      </c>
      <c r="H1236">
        <v>1</v>
      </c>
      <c r="I1236">
        <v>118</v>
      </c>
      <c r="K1236">
        <v>438</v>
      </c>
      <c r="N1236">
        <f t="shared" si="205"/>
        <v>0.40194432049268841</v>
      </c>
      <c r="P1236">
        <f t="shared" si="206"/>
        <v>1.4919628167440466</v>
      </c>
      <c r="S1236">
        <v>1</v>
      </c>
      <c r="T1236" t="s">
        <v>144</v>
      </c>
      <c r="V1236" t="s">
        <v>299</v>
      </c>
      <c r="W1236" s="3" t="s">
        <v>202</v>
      </c>
    </row>
    <row r="1237" spans="1:23">
      <c r="A1237" s="4" t="s">
        <v>235</v>
      </c>
      <c r="B1237" t="s">
        <v>53</v>
      </c>
      <c r="C1237" s="1">
        <v>42234</v>
      </c>
      <c r="D1237" t="s">
        <v>298</v>
      </c>
      <c r="E1237" t="s">
        <v>297</v>
      </c>
      <c r="F1237" t="s">
        <v>94</v>
      </c>
      <c r="G1237">
        <v>1</v>
      </c>
      <c r="H1237">
        <v>2</v>
      </c>
      <c r="I1237">
        <v>91</v>
      </c>
      <c r="K1237">
        <v>497</v>
      </c>
      <c r="N1237">
        <f t="shared" si="205"/>
        <v>0.30997400987148005</v>
      </c>
      <c r="P1237">
        <f t="shared" si="206"/>
        <v>1.692934976990391</v>
      </c>
      <c r="S1237">
        <v>1</v>
      </c>
      <c r="T1237" t="s">
        <v>144</v>
      </c>
      <c r="V1237" t="s">
        <v>299</v>
      </c>
      <c r="W1237" s="3" t="s">
        <v>202</v>
      </c>
    </row>
    <row r="1238" spans="1:23">
      <c r="A1238" s="4" t="s">
        <v>235</v>
      </c>
      <c r="B1238" t="s">
        <v>53</v>
      </c>
      <c r="C1238" s="1">
        <v>42234</v>
      </c>
      <c r="D1238" t="s">
        <v>298</v>
      </c>
      <c r="E1238" t="s">
        <v>297</v>
      </c>
      <c r="F1238" t="s">
        <v>94</v>
      </c>
      <c r="G1238">
        <v>1</v>
      </c>
      <c r="H1238">
        <v>3</v>
      </c>
      <c r="I1238">
        <v>123</v>
      </c>
      <c r="K1238">
        <v>350</v>
      </c>
      <c r="N1238">
        <f t="shared" ref="N1238:N1281" si="207">I1238/($X$4*S1238)</f>
        <v>0.41897585949661587</v>
      </c>
      <c r="P1238">
        <f t="shared" ref="P1238:P1281" si="208">K1238/($X$4*S1238)</f>
        <v>1.1922077302749232</v>
      </c>
      <c r="S1238">
        <v>1</v>
      </c>
      <c r="T1238" t="s">
        <v>144</v>
      </c>
      <c r="V1238" t="s">
        <v>299</v>
      </c>
      <c r="W1238" s="3" t="s">
        <v>202</v>
      </c>
    </row>
    <row r="1239" spans="1:23">
      <c r="A1239" s="4" t="s">
        <v>235</v>
      </c>
      <c r="B1239" t="s">
        <v>53</v>
      </c>
      <c r="C1239" s="1">
        <v>42234</v>
      </c>
      <c r="D1239" t="s">
        <v>298</v>
      </c>
      <c r="E1239" t="s">
        <v>297</v>
      </c>
      <c r="F1239" t="s">
        <v>94</v>
      </c>
      <c r="G1239">
        <v>2</v>
      </c>
      <c r="H1239">
        <v>1</v>
      </c>
      <c r="I1239">
        <v>122</v>
      </c>
      <c r="K1239">
        <v>422</v>
      </c>
      <c r="N1239">
        <f t="shared" si="207"/>
        <v>0.41556955169583037</v>
      </c>
      <c r="P1239">
        <f t="shared" si="208"/>
        <v>1.4374618919314788</v>
      </c>
      <c r="S1239">
        <v>1</v>
      </c>
      <c r="T1239" t="s">
        <v>144</v>
      </c>
      <c r="V1239" t="s">
        <v>299</v>
      </c>
      <c r="W1239" s="3" t="s">
        <v>202</v>
      </c>
    </row>
    <row r="1240" spans="1:23">
      <c r="A1240" s="4" t="s">
        <v>235</v>
      </c>
      <c r="B1240" t="s">
        <v>53</v>
      </c>
      <c r="C1240" s="1">
        <v>42234</v>
      </c>
      <c r="D1240" t="s">
        <v>298</v>
      </c>
      <c r="E1240" t="s">
        <v>297</v>
      </c>
      <c r="F1240" t="s">
        <v>94</v>
      </c>
      <c r="G1240">
        <v>2</v>
      </c>
      <c r="H1240">
        <v>2</v>
      </c>
      <c r="I1240">
        <v>122</v>
      </c>
      <c r="K1240">
        <v>355</v>
      </c>
      <c r="N1240">
        <f t="shared" si="207"/>
        <v>0.41556955169583037</v>
      </c>
      <c r="P1240">
        <f t="shared" si="208"/>
        <v>1.2092392692788507</v>
      </c>
      <c r="S1240">
        <v>1</v>
      </c>
      <c r="T1240" t="s">
        <v>144</v>
      </c>
      <c r="V1240" t="s">
        <v>299</v>
      </c>
      <c r="W1240" s="3" t="s">
        <v>202</v>
      </c>
    </row>
    <row r="1241" spans="1:23">
      <c r="A1241" s="4" t="s">
        <v>235</v>
      </c>
      <c r="B1241" t="s">
        <v>53</v>
      </c>
      <c r="C1241" s="1">
        <v>42234</v>
      </c>
      <c r="D1241" t="s">
        <v>298</v>
      </c>
      <c r="E1241" t="s">
        <v>297</v>
      </c>
      <c r="F1241" t="s">
        <v>94</v>
      </c>
      <c r="G1241">
        <v>2</v>
      </c>
      <c r="H1241">
        <v>3</v>
      </c>
      <c r="I1241">
        <v>120</v>
      </c>
      <c r="K1241">
        <v>416</v>
      </c>
      <c r="N1241">
        <f t="shared" si="207"/>
        <v>0.40875693609425939</v>
      </c>
      <c r="P1241">
        <f t="shared" si="208"/>
        <v>1.4170240451267659</v>
      </c>
      <c r="S1241">
        <v>1</v>
      </c>
      <c r="T1241" t="s">
        <v>144</v>
      </c>
      <c r="V1241" t="s">
        <v>299</v>
      </c>
      <c r="W1241" s="3" t="s">
        <v>202</v>
      </c>
    </row>
    <row r="1242" spans="1:23">
      <c r="A1242" s="4" t="s">
        <v>193</v>
      </c>
      <c r="B1242" t="s">
        <v>54</v>
      </c>
      <c r="C1242" s="1">
        <v>42240</v>
      </c>
      <c r="D1242" t="s">
        <v>311</v>
      </c>
      <c r="E1242" t="s">
        <v>312</v>
      </c>
      <c r="F1242" t="s">
        <v>49</v>
      </c>
      <c r="G1242">
        <v>1</v>
      </c>
      <c r="H1242">
        <v>1</v>
      </c>
      <c r="I1242">
        <v>73</v>
      </c>
      <c r="K1242">
        <v>701</v>
      </c>
      <c r="N1242">
        <f t="shared" si="207"/>
        <v>0.12433023472867057</v>
      </c>
      <c r="P1242">
        <f t="shared" si="208"/>
        <v>1.1939108841753159</v>
      </c>
      <c r="S1242">
        <v>2</v>
      </c>
      <c r="T1242" t="s">
        <v>38</v>
      </c>
      <c r="V1242" t="s">
        <v>313</v>
      </c>
      <c r="W1242" s="3" t="s">
        <v>219</v>
      </c>
    </row>
    <row r="1243" spans="1:23">
      <c r="A1243" s="4" t="s">
        <v>193</v>
      </c>
      <c r="B1243" t="s">
        <v>54</v>
      </c>
      <c r="C1243" s="1">
        <v>42240</v>
      </c>
      <c r="D1243" t="s">
        <v>311</v>
      </c>
      <c r="E1243" t="s">
        <v>312</v>
      </c>
      <c r="F1243" t="s">
        <v>49</v>
      </c>
      <c r="G1243">
        <v>1</v>
      </c>
      <c r="H1243">
        <v>2</v>
      </c>
      <c r="I1243">
        <v>92</v>
      </c>
      <c r="K1243">
        <v>694</v>
      </c>
      <c r="N1243">
        <f t="shared" si="207"/>
        <v>0.15669015883613277</v>
      </c>
      <c r="P1243">
        <f t="shared" si="208"/>
        <v>1.1819888068725668</v>
      </c>
      <c r="S1243">
        <v>2</v>
      </c>
      <c r="T1243" t="s">
        <v>38</v>
      </c>
      <c r="V1243" t="s">
        <v>313</v>
      </c>
      <c r="W1243" s="3" t="s">
        <v>219</v>
      </c>
    </row>
    <row r="1244" spans="1:23">
      <c r="A1244" s="4" t="s">
        <v>193</v>
      </c>
      <c r="B1244" t="s">
        <v>54</v>
      </c>
      <c r="C1244" s="1">
        <v>42240</v>
      </c>
      <c r="D1244" t="s">
        <v>311</v>
      </c>
      <c r="E1244" t="s">
        <v>312</v>
      </c>
      <c r="F1244" t="s">
        <v>49</v>
      </c>
      <c r="G1244">
        <v>1</v>
      </c>
      <c r="H1244">
        <v>3</v>
      </c>
      <c r="I1244">
        <v>433</v>
      </c>
      <c r="K1244">
        <v>1343</v>
      </c>
      <c r="N1244">
        <f t="shared" si="207"/>
        <v>0.73746563887005967</v>
      </c>
      <c r="P1244">
        <f t="shared" si="208"/>
        <v>2.2873356882274596</v>
      </c>
      <c r="S1244">
        <v>2</v>
      </c>
      <c r="T1244" t="s">
        <v>6</v>
      </c>
      <c r="V1244" t="s">
        <v>313</v>
      </c>
      <c r="W1244" s="3" t="s">
        <v>219</v>
      </c>
    </row>
    <row r="1245" spans="1:23">
      <c r="A1245" s="4" t="s">
        <v>193</v>
      </c>
      <c r="B1245" t="s">
        <v>54</v>
      </c>
      <c r="C1245" s="1">
        <v>42240</v>
      </c>
      <c r="D1245" t="s">
        <v>311</v>
      </c>
      <c r="E1245" t="s">
        <v>312</v>
      </c>
      <c r="F1245" t="s">
        <v>49</v>
      </c>
      <c r="G1245">
        <v>1</v>
      </c>
      <c r="H1245">
        <v>4</v>
      </c>
      <c r="I1245">
        <v>272</v>
      </c>
      <c r="K1245">
        <v>1216</v>
      </c>
      <c r="N1245">
        <f t="shared" si="207"/>
        <v>0.4632578609068273</v>
      </c>
      <c r="P1245">
        <f t="shared" si="208"/>
        <v>2.0710351428775811</v>
      </c>
      <c r="S1245">
        <v>2</v>
      </c>
      <c r="T1245" t="s">
        <v>6</v>
      </c>
      <c r="V1245" t="s">
        <v>313</v>
      </c>
      <c r="W1245" s="3" t="s">
        <v>219</v>
      </c>
    </row>
    <row r="1246" spans="1:23">
      <c r="A1246" s="4" t="s">
        <v>193</v>
      </c>
      <c r="B1246" t="s">
        <v>54</v>
      </c>
      <c r="C1246" s="1">
        <v>42240</v>
      </c>
      <c r="D1246" t="s">
        <v>311</v>
      </c>
      <c r="E1246" t="s">
        <v>312</v>
      </c>
      <c r="F1246" t="s">
        <v>49</v>
      </c>
      <c r="G1246">
        <v>2</v>
      </c>
      <c r="H1246">
        <v>1</v>
      </c>
      <c r="I1246">
        <v>333</v>
      </c>
      <c r="K1246">
        <v>1339</v>
      </c>
      <c r="N1246">
        <f t="shared" si="207"/>
        <v>0.56715024883078491</v>
      </c>
      <c r="P1246">
        <f t="shared" si="208"/>
        <v>2.2805230726258889</v>
      </c>
      <c r="S1246">
        <v>2</v>
      </c>
      <c r="T1246" t="s">
        <v>6</v>
      </c>
      <c r="V1246" t="s">
        <v>313</v>
      </c>
      <c r="W1246" s="3" t="s">
        <v>219</v>
      </c>
    </row>
    <row r="1247" spans="1:23">
      <c r="A1247" s="4" t="s">
        <v>193</v>
      </c>
      <c r="B1247" t="s">
        <v>54</v>
      </c>
      <c r="C1247" s="1">
        <v>42240</v>
      </c>
      <c r="D1247" t="s">
        <v>311</v>
      </c>
      <c r="E1247" t="s">
        <v>312</v>
      </c>
      <c r="F1247" t="s">
        <v>49</v>
      </c>
      <c r="G1247">
        <v>2</v>
      </c>
      <c r="H1247">
        <v>2</v>
      </c>
      <c r="I1247">
        <v>364</v>
      </c>
      <c r="K1247">
        <v>1253</v>
      </c>
      <c r="N1247">
        <f t="shared" si="207"/>
        <v>0.6199480197429601</v>
      </c>
      <c r="P1247">
        <f t="shared" si="208"/>
        <v>2.1340518371921124</v>
      </c>
      <c r="S1247">
        <v>2</v>
      </c>
      <c r="T1247" t="s">
        <v>6</v>
      </c>
      <c r="V1247" t="s">
        <v>313</v>
      </c>
      <c r="W1247" s="3" t="s">
        <v>219</v>
      </c>
    </row>
    <row r="1248" spans="1:23">
      <c r="A1248" s="4" t="s">
        <v>193</v>
      </c>
      <c r="B1248" t="s">
        <v>54</v>
      </c>
      <c r="C1248" s="1">
        <v>42240</v>
      </c>
      <c r="D1248" t="s">
        <v>311</v>
      </c>
      <c r="E1248" t="s">
        <v>312</v>
      </c>
      <c r="F1248" t="s">
        <v>49</v>
      </c>
      <c r="G1248">
        <v>2</v>
      </c>
      <c r="H1248">
        <v>3</v>
      </c>
      <c r="I1248">
        <v>75</v>
      </c>
      <c r="K1248">
        <v>860</v>
      </c>
      <c r="N1248">
        <f t="shared" si="207"/>
        <v>0.12773654252945604</v>
      </c>
      <c r="P1248">
        <f t="shared" si="208"/>
        <v>1.4647123543377627</v>
      </c>
      <c r="S1248">
        <v>2</v>
      </c>
      <c r="T1248" t="s">
        <v>38</v>
      </c>
      <c r="V1248" t="s">
        <v>313</v>
      </c>
      <c r="W1248" s="3" t="s">
        <v>219</v>
      </c>
    </row>
    <row r="1249" spans="1:23">
      <c r="A1249" s="4" t="s">
        <v>193</v>
      </c>
      <c r="B1249" t="s">
        <v>54</v>
      </c>
      <c r="C1249" s="1">
        <v>42240</v>
      </c>
      <c r="D1249" t="s">
        <v>311</v>
      </c>
      <c r="E1249" t="s">
        <v>312</v>
      </c>
      <c r="F1249" t="s">
        <v>49</v>
      </c>
      <c r="G1249">
        <v>2</v>
      </c>
      <c r="H1249">
        <v>4</v>
      </c>
      <c r="I1249">
        <v>80</v>
      </c>
      <c r="K1249">
        <v>866</v>
      </c>
      <c r="N1249">
        <f t="shared" si="207"/>
        <v>0.1362523120314198</v>
      </c>
      <c r="P1249">
        <f t="shared" si="208"/>
        <v>1.4749312777401193</v>
      </c>
      <c r="S1249">
        <v>2</v>
      </c>
      <c r="T1249" t="s">
        <v>38</v>
      </c>
      <c r="V1249" t="s">
        <v>313</v>
      </c>
      <c r="W1249" s="3" t="s">
        <v>219</v>
      </c>
    </row>
    <row r="1250" spans="1:23">
      <c r="A1250" s="4" t="s">
        <v>193</v>
      </c>
      <c r="B1250" t="s">
        <v>54</v>
      </c>
      <c r="C1250" s="1">
        <v>42240</v>
      </c>
      <c r="D1250" t="s">
        <v>311</v>
      </c>
      <c r="E1250" t="s">
        <v>312</v>
      </c>
      <c r="F1250" t="s">
        <v>50</v>
      </c>
      <c r="G1250">
        <v>1</v>
      </c>
      <c r="H1250">
        <v>1</v>
      </c>
      <c r="I1250">
        <v>101</v>
      </c>
      <c r="K1250">
        <v>949</v>
      </c>
      <c r="N1250">
        <f t="shared" si="207"/>
        <v>0.17201854393966748</v>
      </c>
      <c r="P1250">
        <f t="shared" si="208"/>
        <v>1.6162930514727174</v>
      </c>
      <c r="S1250">
        <v>2</v>
      </c>
      <c r="T1250" t="s">
        <v>38</v>
      </c>
      <c r="V1250" t="s">
        <v>313</v>
      </c>
      <c r="W1250" s="3" t="s">
        <v>219</v>
      </c>
    </row>
    <row r="1251" spans="1:23">
      <c r="A1251" s="4" t="s">
        <v>193</v>
      </c>
      <c r="B1251" t="s">
        <v>54</v>
      </c>
      <c r="C1251" s="1">
        <v>42240</v>
      </c>
      <c r="D1251" t="s">
        <v>311</v>
      </c>
      <c r="E1251" t="s">
        <v>312</v>
      </c>
      <c r="F1251" t="s">
        <v>50</v>
      </c>
      <c r="G1251">
        <v>1</v>
      </c>
      <c r="H1251">
        <v>2</v>
      </c>
      <c r="I1251">
        <v>100</v>
      </c>
      <c r="K1251">
        <v>961</v>
      </c>
      <c r="N1251">
        <f t="shared" si="207"/>
        <v>0.17031539003927473</v>
      </c>
      <c r="P1251">
        <f t="shared" si="208"/>
        <v>1.6367308982774302</v>
      </c>
      <c r="S1251">
        <v>2</v>
      </c>
      <c r="T1251" t="s">
        <v>38</v>
      </c>
      <c r="V1251" t="s">
        <v>313</v>
      </c>
      <c r="W1251" s="3" t="s">
        <v>219</v>
      </c>
    </row>
    <row r="1252" spans="1:23">
      <c r="A1252" s="4" t="s">
        <v>193</v>
      </c>
      <c r="B1252" t="s">
        <v>54</v>
      </c>
      <c r="C1252" s="1">
        <v>42240</v>
      </c>
      <c r="D1252" t="s">
        <v>311</v>
      </c>
      <c r="E1252" t="s">
        <v>312</v>
      </c>
      <c r="F1252" t="s">
        <v>50</v>
      </c>
      <c r="G1252">
        <v>1</v>
      </c>
      <c r="H1252">
        <v>3</v>
      </c>
      <c r="I1252">
        <v>430</v>
      </c>
      <c r="K1252">
        <v>1347</v>
      </c>
      <c r="N1252">
        <f t="shared" si="207"/>
        <v>0.73235617716888135</v>
      </c>
      <c r="P1252">
        <f t="shared" si="208"/>
        <v>2.2941483038290307</v>
      </c>
      <c r="S1252">
        <v>2</v>
      </c>
      <c r="T1252" t="s">
        <v>6</v>
      </c>
      <c r="V1252" t="s">
        <v>313</v>
      </c>
      <c r="W1252" s="3" t="s">
        <v>219</v>
      </c>
    </row>
    <row r="1253" spans="1:23">
      <c r="A1253" s="4" t="s">
        <v>193</v>
      </c>
      <c r="B1253" t="s">
        <v>54</v>
      </c>
      <c r="C1253" s="1">
        <v>42240</v>
      </c>
      <c r="D1253" t="s">
        <v>311</v>
      </c>
      <c r="E1253" t="s">
        <v>312</v>
      </c>
      <c r="F1253" t="s">
        <v>50</v>
      </c>
      <c r="G1253">
        <v>1</v>
      </c>
      <c r="H1253">
        <v>4</v>
      </c>
      <c r="I1253">
        <v>365</v>
      </c>
      <c r="K1253">
        <v>1408</v>
      </c>
      <c r="N1253">
        <f t="shared" si="207"/>
        <v>0.62165117364335276</v>
      </c>
      <c r="P1253">
        <f t="shared" si="208"/>
        <v>2.3980406917529882</v>
      </c>
      <c r="S1253">
        <v>2</v>
      </c>
      <c r="T1253" t="s">
        <v>6</v>
      </c>
      <c r="V1253" t="s">
        <v>313</v>
      </c>
      <c r="W1253" s="3" t="s">
        <v>219</v>
      </c>
    </row>
    <row r="1254" spans="1:23">
      <c r="A1254" s="4" t="s">
        <v>193</v>
      </c>
      <c r="B1254" t="s">
        <v>54</v>
      </c>
      <c r="C1254" s="1">
        <v>42240</v>
      </c>
      <c r="D1254" t="s">
        <v>311</v>
      </c>
      <c r="E1254" t="s">
        <v>312</v>
      </c>
      <c r="F1254" t="s">
        <v>50</v>
      </c>
      <c r="G1254">
        <v>2</v>
      </c>
      <c r="H1254">
        <v>1</v>
      </c>
      <c r="I1254">
        <v>96</v>
      </c>
      <c r="K1254">
        <v>919</v>
      </c>
      <c r="N1254">
        <f t="shared" si="207"/>
        <v>0.16350277443770375</v>
      </c>
      <c r="P1254">
        <f t="shared" si="208"/>
        <v>1.5651984344609349</v>
      </c>
      <c r="S1254">
        <v>2</v>
      </c>
      <c r="T1254" t="s">
        <v>38</v>
      </c>
      <c r="V1254" t="s">
        <v>313</v>
      </c>
      <c r="W1254" s="3" t="s">
        <v>219</v>
      </c>
    </row>
    <row r="1255" spans="1:23">
      <c r="A1255" s="4" t="s">
        <v>193</v>
      </c>
      <c r="B1255" t="s">
        <v>54</v>
      </c>
      <c r="C1255" s="1">
        <v>42240</v>
      </c>
      <c r="D1255" t="s">
        <v>311</v>
      </c>
      <c r="E1255" t="s">
        <v>312</v>
      </c>
      <c r="F1255" t="s">
        <v>50</v>
      </c>
      <c r="G1255">
        <v>2</v>
      </c>
      <c r="H1255">
        <v>2</v>
      </c>
      <c r="I1255">
        <v>124</v>
      </c>
      <c r="K1255">
        <v>1163</v>
      </c>
      <c r="N1255">
        <f t="shared" si="207"/>
        <v>0.21119108364870068</v>
      </c>
      <c r="P1255">
        <f t="shared" si="208"/>
        <v>1.9807679861567653</v>
      </c>
      <c r="S1255">
        <v>2</v>
      </c>
      <c r="T1255" t="s">
        <v>38</v>
      </c>
      <c r="V1255" t="s">
        <v>313</v>
      </c>
      <c r="W1255" s="3" t="s">
        <v>219</v>
      </c>
    </row>
    <row r="1256" spans="1:23">
      <c r="A1256" s="4" t="s">
        <v>193</v>
      </c>
      <c r="B1256" t="s">
        <v>54</v>
      </c>
      <c r="C1256" s="1">
        <v>42240</v>
      </c>
      <c r="D1256" t="s">
        <v>311</v>
      </c>
      <c r="E1256" t="s">
        <v>312</v>
      </c>
      <c r="F1256" t="s">
        <v>50</v>
      </c>
      <c r="G1256">
        <v>2</v>
      </c>
      <c r="H1256">
        <v>3</v>
      </c>
      <c r="I1256">
        <v>516</v>
      </c>
      <c r="K1256">
        <v>1508</v>
      </c>
      <c r="N1256">
        <f t="shared" si="207"/>
        <v>0.87882741260265762</v>
      </c>
      <c r="P1256">
        <f t="shared" si="208"/>
        <v>2.5683560817922633</v>
      </c>
      <c r="S1256">
        <v>2</v>
      </c>
      <c r="T1256" t="s">
        <v>6</v>
      </c>
      <c r="V1256" t="s">
        <v>313</v>
      </c>
      <c r="W1256" s="3" t="s">
        <v>219</v>
      </c>
    </row>
    <row r="1257" spans="1:23">
      <c r="A1257" s="4" t="s">
        <v>193</v>
      </c>
      <c r="B1257" t="s">
        <v>54</v>
      </c>
      <c r="C1257" s="1">
        <v>42240</v>
      </c>
      <c r="D1257" t="s">
        <v>311</v>
      </c>
      <c r="E1257" t="s">
        <v>312</v>
      </c>
      <c r="F1257" t="s">
        <v>50</v>
      </c>
      <c r="G1257">
        <v>2</v>
      </c>
      <c r="H1257">
        <v>4</v>
      </c>
      <c r="I1257">
        <v>508</v>
      </c>
      <c r="K1257">
        <v>1469</v>
      </c>
      <c r="N1257">
        <f t="shared" si="207"/>
        <v>0.86520218139951566</v>
      </c>
      <c r="P1257">
        <f t="shared" si="208"/>
        <v>2.5019330796769461</v>
      </c>
      <c r="S1257">
        <v>2</v>
      </c>
      <c r="T1257" t="s">
        <v>6</v>
      </c>
      <c r="V1257" t="s">
        <v>313</v>
      </c>
      <c r="W1257" s="3" t="s">
        <v>219</v>
      </c>
    </row>
    <row r="1258" spans="1:23">
      <c r="A1258" s="4" t="s">
        <v>193</v>
      </c>
      <c r="B1258" t="s">
        <v>54</v>
      </c>
      <c r="C1258" s="1">
        <v>42240</v>
      </c>
      <c r="D1258" t="s">
        <v>311</v>
      </c>
      <c r="E1258" t="s">
        <v>312</v>
      </c>
      <c r="F1258" t="s">
        <v>61</v>
      </c>
      <c r="G1258">
        <v>1</v>
      </c>
      <c r="H1258">
        <v>1</v>
      </c>
      <c r="I1258">
        <v>315</v>
      </c>
      <c r="K1258">
        <v>1463</v>
      </c>
      <c r="N1258">
        <f t="shared" si="207"/>
        <v>0.53649347862371544</v>
      </c>
      <c r="P1258">
        <f t="shared" si="208"/>
        <v>2.4917141562745893</v>
      </c>
      <c r="S1258">
        <v>2</v>
      </c>
      <c r="T1258" t="s">
        <v>6</v>
      </c>
      <c r="V1258" t="s">
        <v>313</v>
      </c>
      <c r="W1258" s="3" t="s">
        <v>219</v>
      </c>
    </row>
    <row r="1259" spans="1:23">
      <c r="A1259" s="4" t="s">
        <v>193</v>
      </c>
      <c r="B1259" t="s">
        <v>54</v>
      </c>
      <c r="C1259" s="1">
        <v>42240</v>
      </c>
      <c r="D1259" t="s">
        <v>311</v>
      </c>
      <c r="E1259" t="s">
        <v>312</v>
      </c>
      <c r="F1259" t="s">
        <v>61</v>
      </c>
      <c r="G1259">
        <v>1</v>
      </c>
      <c r="H1259">
        <v>2</v>
      </c>
      <c r="I1259">
        <v>432</v>
      </c>
      <c r="K1259">
        <v>1285</v>
      </c>
      <c r="N1259">
        <f t="shared" si="207"/>
        <v>0.7357624849696669</v>
      </c>
      <c r="P1259">
        <f t="shared" si="208"/>
        <v>2.1885527620046803</v>
      </c>
      <c r="S1259">
        <v>2</v>
      </c>
      <c r="T1259" t="s">
        <v>6</v>
      </c>
      <c r="V1259" t="s">
        <v>313</v>
      </c>
      <c r="W1259" s="3" t="s">
        <v>219</v>
      </c>
    </row>
    <row r="1260" spans="1:23">
      <c r="A1260" s="4" t="s">
        <v>193</v>
      </c>
      <c r="B1260" t="s">
        <v>54</v>
      </c>
      <c r="C1260" s="1">
        <v>42240</v>
      </c>
      <c r="D1260" t="s">
        <v>311</v>
      </c>
      <c r="E1260" t="s">
        <v>312</v>
      </c>
      <c r="F1260" t="s">
        <v>61</v>
      </c>
      <c r="G1260">
        <v>1</v>
      </c>
      <c r="H1260">
        <v>3</v>
      </c>
      <c r="I1260">
        <v>82</v>
      </c>
      <c r="K1260">
        <v>765</v>
      </c>
      <c r="N1260">
        <f t="shared" si="207"/>
        <v>0.13965861983220529</v>
      </c>
      <c r="P1260">
        <f t="shared" si="208"/>
        <v>1.3029127338004518</v>
      </c>
      <c r="S1260">
        <v>2</v>
      </c>
      <c r="T1260" t="s">
        <v>38</v>
      </c>
      <c r="V1260" t="s">
        <v>313</v>
      </c>
      <c r="W1260" s="3" t="s">
        <v>219</v>
      </c>
    </row>
    <row r="1261" spans="1:23">
      <c r="A1261" s="4" t="s">
        <v>193</v>
      </c>
      <c r="B1261" t="s">
        <v>54</v>
      </c>
      <c r="C1261" s="1">
        <v>42240</v>
      </c>
      <c r="D1261" t="s">
        <v>311</v>
      </c>
      <c r="E1261" t="s">
        <v>312</v>
      </c>
      <c r="F1261" t="s">
        <v>61</v>
      </c>
      <c r="G1261">
        <v>1</v>
      </c>
      <c r="H1261">
        <v>4</v>
      </c>
      <c r="I1261">
        <v>76</v>
      </c>
      <c r="K1261">
        <v>748</v>
      </c>
      <c r="N1261">
        <f t="shared" si="207"/>
        <v>0.12943969642984882</v>
      </c>
      <c r="P1261">
        <f t="shared" si="208"/>
        <v>1.273959117493775</v>
      </c>
      <c r="S1261">
        <v>2</v>
      </c>
      <c r="T1261" t="s">
        <v>38</v>
      </c>
      <c r="V1261" t="s">
        <v>313</v>
      </c>
      <c r="W1261" s="3" t="s">
        <v>219</v>
      </c>
    </row>
    <row r="1262" spans="1:23">
      <c r="A1262" s="4" t="s">
        <v>193</v>
      </c>
      <c r="B1262" t="s">
        <v>54</v>
      </c>
      <c r="C1262" s="1">
        <v>42240</v>
      </c>
      <c r="D1262" t="s">
        <v>311</v>
      </c>
      <c r="E1262" t="s">
        <v>312</v>
      </c>
      <c r="F1262" t="s">
        <v>61</v>
      </c>
      <c r="G1262">
        <v>2</v>
      </c>
      <c r="H1262">
        <v>1</v>
      </c>
      <c r="I1262">
        <v>307</v>
      </c>
      <c r="K1262">
        <v>1096</v>
      </c>
      <c r="N1262">
        <f t="shared" si="207"/>
        <v>0.52286824742057347</v>
      </c>
      <c r="P1262">
        <f t="shared" si="208"/>
        <v>1.8666566748304512</v>
      </c>
      <c r="S1262">
        <v>2</v>
      </c>
      <c r="T1262" t="s">
        <v>6</v>
      </c>
      <c r="V1262" t="s">
        <v>313</v>
      </c>
      <c r="W1262" s="3" t="s">
        <v>219</v>
      </c>
    </row>
    <row r="1263" spans="1:23">
      <c r="A1263" s="4" t="s">
        <v>193</v>
      </c>
      <c r="B1263" t="s">
        <v>54</v>
      </c>
      <c r="C1263" s="1">
        <v>42240</v>
      </c>
      <c r="D1263" t="s">
        <v>311</v>
      </c>
      <c r="E1263" t="s">
        <v>312</v>
      </c>
      <c r="F1263" t="s">
        <v>61</v>
      </c>
      <c r="G1263">
        <v>2</v>
      </c>
      <c r="H1263">
        <v>2</v>
      </c>
      <c r="I1263">
        <v>291</v>
      </c>
      <c r="K1263">
        <v>1222</v>
      </c>
      <c r="N1263">
        <f t="shared" si="207"/>
        <v>0.49561778501428949</v>
      </c>
      <c r="P1263">
        <f t="shared" si="208"/>
        <v>2.0812540662799375</v>
      </c>
      <c r="S1263">
        <v>2</v>
      </c>
      <c r="T1263" t="s">
        <v>6</v>
      </c>
      <c r="V1263" t="s">
        <v>313</v>
      </c>
      <c r="W1263" s="3" t="s">
        <v>219</v>
      </c>
    </row>
    <row r="1264" spans="1:23">
      <c r="A1264" s="4" t="s">
        <v>193</v>
      </c>
      <c r="B1264" t="s">
        <v>54</v>
      </c>
      <c r="C1264" s="1">
        <v>42240</v>
      </c>
      <c r="D1264" t="s">
        <v>311</v>
      </c>
      <c r="E1264" t="s">
        <v>312</v>
      </c>
      <c r="F1264" t="s">
        <v>61</v>
      </c>
      <c r="G1264">
        <v>2</v>
      </c>
      <c r="H1264">
        <v>3</v>
      </c>
      <c r="I1264">
        <v>87</v>
      </c>
      <c r="K1264">
        <v>805</v>
      </c>
      <c r="N1264">
        <f t="shared" si="207"/>
        <v>0.14817438933416902</v>
      </c>
      <c r="P1264">
        <f t="shared" si="208"/>
        <v>1.3710388898161616</v>
      </c>
      <c r="S1264">
        <v>2</v>
      </c>
      <c r="T1264" t="s">
        <v>38</v>
      </c>
      <c r="V1264" t="s">
        <v>313</v>
      </c>
      <c r="W1264" s="3" t="s">
        <v>219</v>
      </c>
    </row>
    <row r="1265" spans="1:23">
      <c r="A1265" s="4" t="s">
        <v>193</v>
      </c>
      <c r="B1265" t="s">
        <v>54</v>
      </c>
      <c r="C1265" s="1">
        <v>42240</v>
      </c>
      <c r="D1265" t="s">
        <v>311</v>
      </c>
      <c r="E1265" t="s">
        <v>312</v>
      </c>
      <c r="F1265" t="s">
        <v>61</v>
      </c>
      <c r="G1265">
        <v>2</v>
      </c>
      <c r="H1265">
        <v>4</v>
      </c>
      <c r="I1265">
        <v>120</v>
      </c>
      <c r="K1265">
        <v>1005</v>
      </c>
      <c r="N1265">
        <f t="shared" si="207"/>
        <v>0.2043784680471297</v>
      </c>
      <c r="P1265">
        <f t="shared" si="208"/>
        <v>1.7116696698947111</v>
      </c>
      <c r="S1265">
        <v>2</v>
      </c>
      <c r="T1265" t="s">
        <v>38</v>
      </c>
      <c r="V1265" t="s">
        <v>313</v>
      </c>
      <c r="W1265" s="3" t="s">
        <v>219</v>
      </c>
    </row>
    <row r="1266" spans="1:23">
      <c r="A1266" s="4" t="s">
        <v>193</v>
      </c>
      <c r="B1266" t="s">
        <v>54</v>
      </c>
      <c r="C1266" s="1">
        <v>42240</v>
      </c>
      <c r="D1266" t="s">
        <v>311</v>
      </c>
      <c r="E1266" t="s">
        <v>312</v>
      </c>
      <c r="F1266" t="s">
        <v>79</v>
      </c>
      <c r="G1266">
        <v>1</v>
      </c>
      <c r="H1266">
        <v>1</v>
      </c>
      <c r="I1266">
        <v>294</v>
      </c>
      <c r="K1266">
        <v>1042</v>
      </c>
      <c r="N1266">
        <f t="shared" si="207"/>
        <v>0.50072724671546776</v>
      </c>
      <c r="P1266">
        <f t="shared" si="208"/>
        <v>1.7746863642092428</v>
      </c>
      <c r="S1266">
        <v>2</v>
      </c>
      <c r="T1266" t="s">
        <v>6</v>
      </c>
      <c r="V1266" t="s">
        <v>313</v>
      </c>
      <c r="W1266" s="3" t="s">
        <v>219</v>
      </c>
    </row>
    <row r="1267" spans="1:23">
      <c r="A1267" s="4" t="s">
        <v>193</v>
      </c>
      <c r="B1267" t="s">
        <v>54</v>
      </c>
      <c r="C1267" s="1">
        <v>42240</v>
      </c>
      <c r="D1267" t="s">
        <v>311</v>
      </c>
      <c r="E1267" t="s">
        <v>312</v>
      </c>
      <c r="F1267" t="s">
        <v>79</v>
      </c>
      <c r="G1267">
        <v>1</v>
      </c>
      <c r="H1267">
        <v>2</v>
      </c>
      <c r="I1267">
        <v>324</v>
      </c>
      <c r="K1267">
        <v>1389</v>
      </c>
      <c r="N1267">
        <f t="shared" si="207"/>
        <v>0.55182186372725017</v>
      </c>
      <c r="P1267">
        <f t="shared" si="208"/>
        <v>2.365680767645526</v>
      </c>
      <c r="S1267">
        <v>2</v>
      </c>
      <c r="T1267" t="s">
        <v>6</v>
      </c>
      <c r="V1267" t="s">
        <v>313</v>
      </c>
      <c r="W1267" s="3" t="s">
        <v>219</v>
      </c>
    </row>
    <row r="1268" spans="1:23">
      <c r="A1268" s="4" t="s">
        <v>193</v>
      </c>
      <c r="B1268" t="s">
        <v>54</v>
      </c>
      <c r="C1268" s="1">
        <v>42240</v>
      </c>
      <c r="D1268" t="s">
        <v>311</v>
      </c>
      <c r="E1268" t="s">
        <v>312</v>
      </c>
      <c r="F1268" t="s">
        <v>79</v>
      </c>
      <c r="G1268">
        <v>1</v>
      </c>
      <c r="H1268">
        <v>3</v>
      </c>
      <c r="I1268">
        <v>75</v>
      </c>
      <c r="K1268">
        <v>571</v>
      </c>
      <c r="N1268">
        <f t="shared" si="207"/>
        <v>0.12773654252945604</v>
      </c>
      <c r="P1268">
        <f t="shared" si="208"/>
        <v>0.97250087712425881</v>
      </c>
      <c r="S1268">
        <v>2</v>
      </c>
      <c r="T1268" t="s">
        <v>38</v>
      </c>
      <c r="V1268" t="s">
        <v>313</v>
      </c>
      <c r="W1268" s="3" t="s">
        <v>219</v>
      </c>
    </row>
    <row r="1269" spans="1:23">
      <c r="A1269" s="4" t="s">
        <v>193</v>
      </c>
      <c r="B1269" t="s">
        <v>54</v>
      </c>
      <c r="C1269" s="1">
        <v>42240</v>
      </c>
      <c r="D1269" t="s">
        <v>311</v>
      </c>
      <c r="E1269" t="s">
        <v>312</v>
      </c>
      <c r="F1269" t="s">
        <v>79</v>
      </c>
      <c r="G1269">
        <v>1</v>
      </c>
      <c r="H1269">
        <v>4</v>
      </c>
      <c r="I1269">
        <v>85</v>
      </c>
      <c r="K1269">
        <v>737</v>
      </c>
      <c r="N1269">
        <f t="shared" si="207"/>
        <v>0.14476808153338352</v>
      </c>
      <c r="P1269">
        <f t="shared" si="208"/>
        <v>1.2552244245894548</v>
      </c>
      <c r="S1269">
        <v>2</v>
      </c>
      <c r="T1269" t="s">
        <v>38</v>
      </c>
      <c r="V1269" t="s">
        <v>313</v>
      </c>
      <c r="W1269" s="3" t="s">
        <v>219</v>
      </c>
    </row>
    <row r="1270" spans="1:23">
      <c r="A1270" s="4" t="s">
        <v>193</v>
      </c>
      <c r="B1270" t="s">
        <v>54</v>
      </c>
      <c r="C1270" s="1">
        <v>42240</v>
      </c>
      <c r="D1270" t="s">
        <v>311</v>
      </c>
      <c r="E1270" t="s">
        <v>312</v>
      </c>
      <c r="F1270" t="s">
        <v>79</v>
      </c>
      <c r="G1270">
        <v>2</v>
      </c>
      <c r="H1270">
        <v>1</v>
      </c>
      <c r="I1270">
        <v>293</v>
      </c>
      <c r="K1270">
        <v>1207</v>
      </c>
      <c r="N1270">
        <f t="shared" si="207"/>
        <v>0.49902409281507498</v>
      </c>
      <c r="P1270">
        <f t="shared" si="208"/>
        <v>2.055706757774046</v>
      </c>
      <c r="S1270">
        <v>2</v>
      </c>
      <c r="T1270" t="s">
        <v>6</v>
      </c>
      <c r="V1270" t="s">
        <v>313</v>
      </c>
      <c r="W1270" s="3" t="s">
        <v>219</v>
      </c>
    </row>
    <row r="1271" spans="1:23">
      <c r="A1271" s="4" t="s">
        <v>193</v>
      </c>
      <c r="B1271" t="s">
        <v>54</v>
      </c>
      <c r="C1271" s="1">
        <v>42240</v>
      </c>
      <c r="D1271" t="s">
        <v>311</v>
      </c>
      <c r="E1271" t="s">
        <v>312</v>
      </c>
      <c r="F1271" t="s">
        <v>79</v>
      </c>
      <c r="G1271">
        <v>2</v>
      </c>
      <c r="H1271">
        <v>2</v>
      </c>
      <c r="I1271">
        <v>314</v>
      </c>
      <c r="K1271">
        <v>1040</v>
      </c>
      <c r="N1271">
        <f t="shared" si="207"/>
        <v>0.53479032472332266</v>
      </c>
      <c r="P1271">
        <f t="shared" si="208"/>
        <v>1.7712800564084572</v>
      </c>
      <c r="S1271">
        <v>2</v>
      </c>
      <c r="T1271" t="s">
        <v>6</v>
      </c>
      <c r="V1271" t="s">
        <v>313</v>
      </c>
      <c r="W1271" s="3" t="s">
        <v>219</v>
      </c>
    </row>
    <row r="1272" spans="1:23">
      <c r="A1272" s="4" t="s">
        <v>193</v>
      </c>
      <c r="B1272" t="s">
        <v>54</v>
      </c>
      <c r="C1272" s="1">
        <v>42240</v>
      </c>
      <c r="D1272" t="s">
        <v>311</v>
      </c>
      <c r="E1272" t="s">
        <v>312</v>
      </c>
      <c r="F1272" t="s">
        <v>79</v>
      </c>
      <c r="G1272">
        <v>2</v>
      </c>
      <c r="H1272">
        <v>3</v>
      </c>
      <c r="I1272">
        <v>77</v>
      </c>
      <c r="K1272">
        <v>616</v>
      </c>
      <c r="N1272">
        <f t="shared" si="207"/>
        <v>0.13114285033024156</v>
      </c>
      <c r="P1272">
        <f t="shared" si="208"/>
        <v>1.0491428026419325</v>
      </c>
      <c r="S1272">
        <v>2</v>
      </c>
      <c r="T1272" t="s">
        <v>38</v>
      </c>
      <c r="V1272" t="s">
        <v>313</v>
      </c>
      <c r="W1272" s="3" t="s">
        <v>219</v>
      </c>
    </row>
    <row r="1273" spans="1:23">
      <c r="A1273" s="4" t="s">
        <v>193</v>
      </c>
      <c r="B1273" t="s">
        <v>54</v>
      </c>
      <c r="C1273" s="1">
        <v>42240</v>
      </c>
      <c r="D1273" t="s">
        <v>311</v>
      </c>
      <c r="E1273" t="s">
        <v>312</v>
      </c>
      <c r="F1273" t="s">
        <v>79</v>
      </c>
      <c r="G1273">
        <v>2</v>
      </c>
      <c r="H1273">
        <v>4</v>
      </c>
      <c r="I1273">
        <v>86</v>
      </c>
      <c r="K1273">
        <v>594</v>
      </c>
      <c r="N1273">
        <f t="shared" si="207"/>
        <v>0.14647123543377627</v>
      </c>
      <c r="P1273">
        <f t="shared" si="208"/>
        <v>1.0116734168332919</v>
      </c>
      <c r="S1273">
        <v>2</v>
      </c>
      <c r="T1273" t="s">
        <v>38</v>
      </c>
      <c r="V1273" t="s">
        <v>313</v>
      </c>
      <c r="W1273" s="3" t="s">
        <v>219</v>
      </c>
    </row>
    <row r="1274" spans="1:23">
      <c r="A1274" s="4" t="s">
        <v>193</v>
      </c>
      <c r="B1274" t="s">
        <v>54</v>
      </c>
      <c r="C1274" s="1">
        <v>42240</v>
      </c>
      <c r="D1274" t="s">
        <v>311</v>
      </c>
      <c r="E1274" t="s">
        <v>312</v>
      </c>
      <c r="F1274" t="s">
        <v>94</v>
      </c>
      <c r="G1274">
        <v>1</v>
      </c>
      <c r="H1274">
        <v>1</v>
      </c>
      <c r="I1274">
        <v>297</v>
      </c>
      <c r="K1274">
        <v>1171</v>
      </c>
      <c r="N1274">
        <f t="shared" si="207"/>
        <v>0.50583670841664596</v>
      </c>
      <c r="P1274">
        <f t="shared" si="208"/>
        <v>1.9943932173599073</v>
      </c>
      <c r="S1274">
        <v>2</v>
      </c>
      <c r="T1274" t="s">
        <v>6</v>
      </c>
      <c r="V1274" t="s">
        <v>313</v>
      </c>
      <c r="W1274" s="3" t="s">
        <v>219</v>
      </c>
    </row>
    <row r="1275" spans="1:23">
      <c r="A1275" s="4" t="s">
        <v>193</v>
      </c>
      <c r="B1275" t="s">
        <v>54</v>
      </c>
      <c r="C1275" s="1">
        <v>42240</v>
      </c>
      <c r="D1275" t="s">
        <v>311</v>
      </c>
      <c r="E1275" t="s">
        <v>312</v>
      </c>
      <c r="F1275" t="s">
        <v>94</v>
      </c>
      <c r="G1275">
        <v>1</v>
      </c>
      <c r="H1275">
        <v>2</v>
      </c>
      <c r="I1275">
        <v>401</v>
      </c>
      <c r="K1275">
        <v>1310</v>
      </c>
      <c r="N1275">
        <f t="shared" si="207"/>
        <v>0.68296471405749171</v>
      </c>
      <c r="P1275">
        <f t="shared" si="208"/>
        <v>2.2311316095144993</v>
      </c>
      <c r="S1275">
        <v>2</v>
      </c>
      <c r="T1275" t="s">
        <v>6</v>
      </c>
      <c r="V1275" t="s">
        <v>313</v>
      </c>
      <c r="W1275" s="3" t="s">
        <v>219</v>
      </c>
    </row>
    <row r="1276" spans="1:23">
      <c r="A1276" s="4" t="s">
        <v>193</v>
      </c>
      <c r="B1276" t="s">
        <v>54</v>
      </c>
      <c r="C1276" s="1">
        <v>42240</v>
      </c>
      <c r="D1276" t="s">
        <v>311</v>
      </c>
      <c r="E1276" t="s">
        <v>312</v>
      </c>
      <c r="F1276" t="s">
        <v>94</v>
      </c>
      <c r="G1276">
        <v>1</v>
      </c>
      <c r="H1276">
        <v>3</v>
      </c>
      <c r="I1276">
        <v>79</v>
      </c>
      <c r="K1276">
        <v>849</v>
      </c>
      <c r="N1276">
        <f t="shared" si="207"/>
        <v>0.13454915813102705</v>
      </c>
      <c r="P1276">
        <f t="shared" si="208"/>
        <v>1.4459776614334425</v>
      </c>
      <c r="S1276">
        <v>2</v>
      </c>
      <c r="T1276" t="s">
        <v>38</v>
      </c>
      <c r="V1276" t="s">
        <v>313</v>
      </c>
      <c r="W1276" s="3" t="s">
        <v>219</v>
      </c>
    </row>
    <row r="1277" spans="1:23">
      <c r="A1277" s="4" t="s">
        <v>193</v>
      </c>
      <c r="B1277" t="s">
        <v>54</v>
      </c>
      <c r="C1277" s="1">
        <v>42240</v>
      </c>
      <c r="D1277" t="s">
        <v>311</v>
      </c>
      <c r="E1277" t="s">
        <v>312</v>
      </c>
      <c r="F1277" t="s">
        <v>94</v>
      </c>
      <c r="G1277">
        <v>1</v>
      </c>
      <c r="H1277">
        <v>4</v>
      </c>
      <c r="I1277">
        <v>83</v>
      </c>
      <c r="K1277">
        <v>1072</v>
      </c>
      <c r="N1277">
        <f t="shared" si="207"/>
        <v>0.14136177373259803</v>
      </c>
      <c r="P1277">
        <f t="shared" si="208"/>
        <v>1.8257809812210253</v>
      </c>
      <c r="S1277">
        <v>2</v>
      </c>
      <c r="T1277" t="s">
        <v>38</v>
      </c>
      <c r="V1277" t="s">
        <v>313</v>
      </c>
      <c r="W1277" s="3" t="s">
        <v>219</v>
      </c>
    </row>
    <row r="1278" spans="1:23">
      <c r="A1278" s="4" t="s">
        <v>193</v>
      </c>
      <c r="B1278" t="s">
        <v>54</v>
      </c>
      <c r="C1278" s="1">
        <v>42240</v>
      </c>
      <c r="D1278" t="s">
        <v>311</v>
      </c>
      <c r="E1278" t="s">
        <v>312</v>
      </c>
      <c r="F1278" t="s">
        <v>94</v>
      </c>
      <c r="G1278">
        <v>2</v>
      </c>
      <c r="H1278">
        <v>1</v>
      </c>
      <c r="I1278">
        <v>219</v>
      </c>
      <c r="K1278">
        <v>659</v>
      </c>
      <c r="N1278">
        <f t="shared" si="207"/>
        <v>0.37299070418601166</v>
      </c>
      <c r="P1278">
        <f t="shared" si="208"/>
        <v>1.1223784203588205</v>
      </c>
      <c r="S1278">
        <v>2</v>
      </c>
      <c r="T1278" t="s">
        <v>6</v>
      </c>
      <c r="V1278" t="s">
        <v>313</v>
      </c>
      <c r="W1278" s="3" t="s">
        <v>219</v>
      </c>
    </row>
    <row r="1279" spans="1:23">
      <c r="A1279" s="4" t="s">
        <v>193</v>
      </c>
      <c r="B1279" t="s">
        <v>54</v>
      </c>
      <c r="C1279" s="1">
        <v>42240</v>
      </c>
      <c r="D1279" t="s">
        <v>311</v>
      </c>
      <c r="E1279" t="s">
        <v>312</v>
      </c>
      <c r="F1279" t="s">
        <v>94</v>
      </c>
      <c r="G1279">
        <v>2</v>
      </c>
      <c r="H1279">
        <v>2</v>
      </c>
      <c r="I1279">
        <v>351</v>
      </c>
      <c r="K1279">
        <v>1271</v>
      </c>
      <c r="N1279">
        <f t="shared" si="207"/>
        <v>0.59780701903785438</v>
      </c>
      <c r="P1279">
        <f t="shared" si="208"/>
        <v>2.1647086073991821</v>
      </c>
      <c r="S1279">
        <v>2</v>
      </c>
      <c r="T1279" t="s">
        <v>6</v>
      </c>
      <c r="V1279" t="s">
        <v>313</v>
      </c>
      <c r="W1279" s="3" t="s">
        <v>219</v>
      </c>
    </row>
    <row r="1280" spans="1:23">
      <c r="A1280" s="4" t="s">
        <v>193</v>
      </c>
      <c r="B1280" t="s">
        <v>54</v>
      </c>
      <c r="C1280" s="1">
        <v>42240</v>
      </c>
      <c r="D1280" t="s">
        <v>311</v>
      </c>
      <c r="E1280" t="s">
        <v>312</v>
      </c>
      <c r="F1280" t="s">
        <v>94</v>
      </c>
      <c r="G1280">
        <v>2</v>
      </c>
      <c r="H1280">
        <v>3</v>
      </c>
      <c r="I1280">
        <v>97</v>
      </c>
      <c r="K1280">
        <v>859</v>
      </c>
      <c r="N1280">
        <f t="shared" si="207"/>
        <v>0.1652059283380965</v>
      </c>
      <c r="P1280">
        <f t="shared" si="208"/>
        <v>1.46300920043737</v>
      </c>
      <c r="S1280">
        <v>2</v>
      </c>
      <c r="T1280" t="s">
        <v>38</v>
      </c>
      <c r="V1280" t="s">
        <v>313</v>
      </c>
      <c r="W1280" s="3" t="s">
        <v>219</v>
      </c>
    </row>
    <row r="1281" spans="1:23">
      <c r="A1281" s="4" t="s">
        <v>193</v>
      </c>
      <c r="B1281" t="s">
        <v>54</v>
      </c>
      <c r="C1281" s="1">
        <v>42240</v>
      </c>
      <c r="D1281" t="s">
        <v>311</v>
      </c>
      <c r="E1281" t="s">
        <v>312</v>
      </c>
      <c r="F1281" t="s">
        <v>94</v>
      </c>
      <c r="G1281">
        <v>2</v>
      </c>
      <c r="H1281">
        <v>4</v>
      </c>
      <c r="I1281">
        <v>83</v>
      </c>
      <c r="K1281">
        <v>848</v>
      </c>
      <c r="N1281">
        <f t="shared" si="207"/>
        <v>0.14136177373259803</v>
      </c>
      <c r="P1281">
        <f t="shared" si="208"/>
        <v>1.4442745075330499</v>
      </c>
      <c r="S1281">
        <v>2</v>
      </c>
      <c r="T1281" t="s">
        <v>38</v>
      </c>
      <c r="V1281" t="s">
        <v>313</v>
      </c>
      <c r="W1281" s="3" t="s">
        <v>219</v>
      </c>
    </row>
    <row r="1282" spans="1:23">
      <c r="A1282" s="4" t="s">
        <v>320</v>
      </c>
      <c r="B1282" t="s">
        <v>54</v>
      </c>
      <c r="C1282" s="1">
        <v>42240</v>
      </c>
      <c r="D1282" t="s">
        <v>314</v>
      </c>
      <c r="E1282" t="s">
        <v>315</v>
      </c>
      <c r="F1282" t="s">
        <v>49</v>
      </c>
      <c r="G1282">
        <v>1</v>
      </c>
      <c r="H1282">
        <v>1</v>
      </c>
      <c r="I1282">
        <v>508</v>
      </c>
      <c r="K1282">
        <v>1173</v>
      </c>
      <c r="N1282">
        <f t="shared" ref="N1282:N1288" si="209">I1282/($X$4*S1282)</f>
        <v>1.7304043627990313</v>
      </c>
      <c r="P1282">
        <f t="shared" ref="P1282:P1286" si="210">K1282/($X$4*S1282)</f>
        <v>3.9955990503213856</v>
      </c>
      <c r="S1282">
        <v>1</v>
      </c>
      <c r="T1282" t="s">
        <v>316</v>
      </c>
      <c r="V1282" t="s">
        <v>317</v>
      </c>
      <c r="W1282" s="3" t="s">
        <v>219</v>
      </c>
    </row>
    <row r="1283" spans="1:23">
      <c r="A1283" s="4" t="s">
        <v>320</v>
      </c>
      <c r="B1283" t="s">
        <v>54</v>
      </c>
      <c r="C1283" s="1">
        <v>42240</v>
      </c>
      <c r="D1283" t="s">
        <v>314</v>
      </c>
      <c r="E1283" t="s">
        <v>315</v>
      </c>
      <c r="F1283" t="s">
        <v>49</v>
      </c>
      <c r="G1283">
        <v>2</v>
      </c>
      <c r="H1283">
        <v>1</v>
      </c>
      <c r="I1283">
        <v>572</v>
      </c>
      <c r="K1283">
        <v>1160</v>
      </c>
      <c r="N1283">
        <f t="shared" si="209"/>
        <v>1.9484080620493029</v>
      </c>
      <c r="P1283">
        <f t="shared" si="210"/>
        <v>3.9513170489111742</v>
      </c>
      <c r="S1283">
        <v>1</v>
      </c>
      <c r="T1283" t="s">
        <v>316</v>
      </c>
      <c r="V1283" t="s">
        <v>317</v>
      </c>
      <c r="W1283" s="3" t="s">
        <v>219</v>
      </c>
    </row>
    <row r="1284" spans="1:23">
      <c r="A1284" s="4" t="s">
        <v>320</v>
      </c>
      <c r="B1284" t="s">
        <v>54</v>
      </c>
      <c r="C1284" s="1">
        <v>42240</v>
      </c>
      <c r="D1284" t="s">
        <v>314</v>
      </c>
      <c r="E1284" t="s">
        <v>315</v>
      </c>
      <c r="F1284" t="s">
        <v>49</v>
      </c>
      <c r="G1284">
        <v>3</v>
      </c>
      <c r="H1284">
        <v>1</v>
      </c>
      <c r="I1284">
        <v>548</v>
      </c>
      <c r="K1284">
        <v>1250</v>
      </c>
      <c r="N1284">
        <f t="shared" si="209"/>
        <v>1.8666566748304512</v>
      </c>
      <c r="P1284">
        <f t="shared" si="210"/>
        <v>4.2578847509818685</v>
      </c>
      <c r="S1284">
        <v>1</v>
      </c>
      <c r="T1284" t="s">
        <v>316</v>
      </c>
      <c r="V1284" t="s">
        <v>317</v>
      </c>
      <c r="W1284" s="3" t="s">
        <v>219</v>
      </c>
    </row>
    <row r="1285" spans="1:23">
      <c r="A1285" s="4" t="s">
        <v>320</v>
      </c>
      <c r="B1285" t="s">
        <v>54</v>
      </c>
      <c r="C1285" s="1">
        <v>42240</v>
      </c>
      <c r="D1285" t="s">
        <v>314</v>
      </c>
      <c r="E1285" t="s">
        <v>315</v>
      </c>
      <c r="F1285" t="s">
        <v>50</v>
      </c>
      <c r="G1285">
        <v>1</v>
      </c>
      <c r="H1285">
        <v>1</v>
      </c>
      <c r="I1285">
        <v>643</v>
      </c>
      <c r="K1285">
        <v>1488</v>
      </c>
      <c r="N1285">
        <f t="shared" si="209"/>
        <v>2.1902559159050732</v>
      </c>
      <c r="P1285">
        <f t="shared" si="210"/>
        <v>5.0685860075688165</v>
      </c>
      <c r="S1285">
        <v>1</v>
      </c>
      <c r="T1285" t="s">
        <v>316</v>
      </c>
      <c r="V1285" t="s">
        <v>317</v>
      </c>
      <c r="W1285" s="3" t="s">
        <v>219</v>
      </c>
    </row>
    <row r="1286" spans="1:23">
      <c r="A1286" s="4" t="s">
        <v>320</v>
      </c>
      <c r="B1286" t="s">
        <v>54</v>
      </c>
      <c r="C1286" s="1">
        <v>42240</v>
      </c>
      <c r="D1286" t="s">
        <v>314</v>
      </c>
      <c r="E1286" t="s">
        <v>315</v>
      </c>
      <c r="F1286" t="s">
        <v>61</v>
      </c>
      <c r="G1286">
        <v>1</v>
      </c>
      <c r="H1286">
        <v>1</v>
      </c>
      <c r="I1286">
        <v>532</v>
      </c>
      <c r="K1286">
        <v>1117</v>
      </c>
      <c r="N1286">
        <f t="shared" si="209"/>
        <v>1.8121557500178833</v>
      </c>
      <c r="P1286">
        <f t="shared" si="210"/>
        <v>3.8048458134773977</v>
      </c>
      <c r="S1286">
        <v>1</v>
      </c>
      <c r="T1286" t="s">
        <v>318</v>
      </c>
      <c r="V1286" t="s">
        <v>317</v>
      </c>
      <c r="W1286" s="3" t="s">
        <v>219</v>
      </c>
    </row>
    <row r="1287" spans="1:23">
      <c r="A1287" s="4" t="s">
        <v>320</v>
      </c>
      <c r="B1287" t="s">
        <v>54</v>
      </c>
      <c r="C1287" s="1">
        <v>42240</v>
      </c>
      <c r="D1287" t="s">
        <v>314</v>
      </c>
      <c r="E1287" t="s">
        <v>315</v>
      </c>
      <c r="F1287" t="s">
        <v>61</v>
      </c>
      <c r="G1287">
        <v>2</v>
      </c>
      <c r="H1287">
        <v>1</v>
      </c>
      <c r="I1287">
        <v>471</v>
      </c>
      <c r="K1287">
        <v>986</v>
      </c>
      <c r="N1287">
        <f t="shared" si="209"/>
        <v>1.6043709741699681</v>
      </c>
      <c r="P1287">
        <f t="shared" ref="P1287:P1318" si="211">K1287/($X$4*S1287)</f>
        <v>3.358619491574498</v>
      </c>
      <c r="S1287">
        <v>1</v>
      </c>
      <c r="T1287" t="s">
        <v>318</v>
      </c>
      <c r="V1287" t="s">
        <v>317</v>
      </c>
      <c r="W1287" s="3" t="s">
        <v>219</v>
      </c>
    </row>
    <row r="1288" spans="1:23">
      <c r="A1288" s="4" t="s">
        <v>320</v>
      </c>
      <c r="B1288" t="s">
        <v>54</v>
      </c>
      <c r="C1288" s="1">
        <v>42242</v>
      </c>
      <c r="D1288" t="s">
        <v>314</v>
      </c>
      <c r="E1288" t="s">
        <v>315</v>
      </c>
      <c r="F1288" t="s">
        <v>79</v>
      </c>
      <c r="G1288">
        <v>1</v>
      </c>
      <c r="H1288">
        <v>1</v>
      </c>
      <c r="I1288">
        <v>546</v>
      </c>
      <c r="K1288">
        <v>1117</v>
      </c>
      <c r="N1288">
        <f t="shared" si="209"/>
        <v>1.8598440592288801</v>
      </c>
      <c r="P1288">
        <f t="shared" si="211"/>
        <v>3.8048458134773977</v>
      </c>
      <c r="S1288">
        <v>1</v>
      </c>
      <c r="T1288" t="s">
        <v>316</v>
      </c>
      <c r="V1288" t="s">
        <v>317</v>
      </c>
      <c r="W1288" s="3" t="s">
        <v>219</v>
      </c>
    </row>
    <row r="1289" spans="1:23">
      <c r="A1289" s="4" t="s">
        <v>320</v>
      </c>
      <c r="B1289" t="s">
        <v>54</v>
      </c>
      <c r="C1289" s="1">
        <v>42242</v>
      </c>
      <c r="D1289" t="s">
        <v>314</v>
      </c>
      <c r="E1289" t="s">
        <v>315</v>
      </c>
      <c r="F1289" t="s">
        <v>79</v>
      </c>
      <c r="G1289">
        <v>2</v>
      </c>
      <c r="H1289">
        <v>1</v>
      </c>
      <c r="I1289">
        <v>506</v>
      </c>
      <c r="K1289">
        <v>942</v>
      </c>
      <c r="L1289">
        <v>319</v>
      </c>
      <c r="N1289">
        <f t="shared" ref="N1289:N1299" si="212">I1289/($X$4*S1289)</f>
        <v>1.7235917471974604</v>
      </c>
      <c r="P1289">
        <f t="shared" si="211"/>
        <v>3.2087419483399362</v>
      </c>
      <c r="Q1289">
        <f>L1289/($X$4*S1289)</f>
        <v>1.0866121884505728</v>
      </c>
      <c r="S1289">
        <v>1</v>
      </c>
      <c r="T1289" t="s">
        <v>316</v>
      </c>
      <c r="V1289" t="s">
        <v>317</v>
      </c>
      <c r="W1289" s="3" t="s">
        <v>219</v>
      </c>
    </row>
    <row r="1290" spans="1:23">
      <c r="A1290" s="4" t="s">
        <v>320</v>
      </c>
      <c r="B1290" t="s">
        <v>54</v>
      </c>
      <c r="C1290" s="1">
        <v>42242</v>
      </c>
      <c r="D1290" t="s">
        <v>314</v>
      </c>
      <c r="E1290" t="s">
        <v>315</v>
      </c>
      <c r="F1290" t="s">
        <v>79</v>
      </c>
      <c r="G1290">
        <v>3</v>
      </c>
      <c r="H1290">
        <v>1</v>
      </c>
      <c r="I1290">
        <v>471</v>
      </c>
      <c r="K1290">
        <v>989</v>
      </c>
      <c r="L1290">
        <v>418</v>
      </c>
      <c r="N1290">
        <f t="shared" si="212"/>
        <v>1.6043709741699681</v>
      </c>
      <c r="P1290">
        <f t="shared" si="211"/>
        <v>3.3688384149768544</v>
      </c>
      <c r="Q1290">
        <f t="shared" ref="Q1290:Q1299" si="213">L1290/($X$4*S1290)</f>
        <v>1.4238366607283368</v>
      </c>
      <c r="S1290">
        <v>1</v>
      </c>
      <c r="T1290" t="s">
        <v>316</v>
      </c>
      <c r="V1290" t="s">
        <v>317</v>
      </c>
      <c r="W1290" s="3" t="s">
        <v>219</v>
      </c>
    </row>
    <row r="1291" spans="1:23">
      <c r="A1291" s="4" t="s">
        <v>320</v>
      </c>
      <c r="B1291" t="s">
        <v>54</v>
      </c>
      <c r="C1291" s="1">
        <v>42242</v>
      </c>
      <c r="D1291" t="s">
        <v>314</v>
      </c>
      <c r="E1291" t="s">
        <v>315</v>
      </c>
      <c r="F1291" t="s">
        <v>94</v>
      </c>
      <c r="G1291">
        <v>1</v>
      </c>
      <c r="H1291">
        <v>1</v>
      </c>
      <c r="I1291">
        <v>410</v>
      </c>
      <c r="K1291">
        <v>806</v>
      </c>
      <c r="L1291">
        <v>331</v>
      </c>
      <c r="N1291">
        <f t="shared" si="212"/>
        <v>1.3965861983220529</v>
      </c>
      <c r="P1291">
        <f t="shared" si="211"/>
        <v>2.745484087433109</v>
      </c>
      <c r="Q1291">
        <f t="shared" si="213"/>
        <v>1.1274878820599987</v>
      </c>
      <c r="S1291">
        <v>1</v>
      </c>
      <c r="T1291" t="s">
        <v>316</v>
      </c>
      <c r="V1291" t="s">
        <v>317</v>
      </c>
      <c r="W1291" s="3" t="s">
        <v>219</v>
      </c>
    </row>
    <row r="1292" spans="1:23">
      <c r="A1292" s="4" t="s">
        <v>320</v>
      </c>
      <c r="B1292" t="s">
        <v>54</v>
      </c>
      <c r="C1292" s="1">
        <v>42242</v>
      </c>
      <c r="D1292" t="s">
        <v>314</v>
      </c>
      <c r="E1292" t="s">
        <v>315</v>
      </c>
      <c r="F1292" t="s">
        <v>94</v>
      </c>
      <c r="G1292">
        <v>2</v>
      </c>
      <c r="H1292">
        <v>1</v>
      </c>
      <c r="I1292">
        <v>475</v>
      </c>
      <c r="K1292">
        <v>820</v>
      </c>
      <c r="L1292">
        <v>272</v>
      </c>
      <c r="N1292">
        <f t="shared" si="212"/>
        <v>1.6179962053731101</v>
      </c>
      <c r="P1292">
        <f t="shared" si="211"/>
        <v>2.7931723966441058</v>
      </c>
      <c r="Q1292">
        <f t="shared" si="213"/>
        <v>0.9265157218136546</v>
      </c>
      <c r="S1292">
        <v>1</v>
      </c>
      <c r="T1292" t="s">
        <v>316</v>
      </c>
      <c r="V1292" t="s">
        <v>317</v>
      </c>
      <c r="W1292" s="3" t="s">
        <v>219</v>
      </c>
    </row>
    <row r="1293" spans="1:23">
      <c r="A1293" s="4" t="s">
        <v>320</v>
      </c>
      <c r="B1293" t="s">
        <v>54</v>
      </c>
      <c r="C1293" s="1">
        <v>42242</v>
      </c>
      <c r="D1293" t="s">
        <v>314</v>
      </c>
      <c r="E1293" t="s">
        <v>315</v>
      </c>
      <c r="F1293" t="s">
        <v>94</v>
      </c>
      <c r="G1293">
        <v>3</v>
      </c>
      <c r="H1293">
        <v>1</v>
      </c>
      <c r="I1293">
        <v>552</v>
      </c>
      <c r="K1293">
        <v>964</v>
      </c>
      <c r="L1293">
        <v>380</v>
      </c>
      <c r="N1293">
        <f t="shared" si="212"/>
        <v>1.8802819060335931</v>
      </c>
      <c r="P1293">
        <f t="shared" si="211"/>
        <v>3.2836807199572169</v>
      </c>
      <c r="Q1293">
        <f t="shared" si="213"/>
        <v>1.2943969642984881</v>
      </c>
      <c r="S1293">
        <v>1</v>
      </c>
      <c r="T1293" t="s">
        <v>316</v>
      </c>
      <c r="V1293" t="s">
        <v>317</v>
      </c>
      <c r="W1293" s="3" t="s">
        <v>219</v>
      </c>
    </row>
    <row r="1294" spans="1:23">
      <c r="A1294" s="4" t="s">
        <v>320</v>
      </c>
      <c r="B1294" t="s">
        <v>54</v>
      </c>
      <c r="C1294" s="1">
        <v>42242</v>
      </c>
      <c r="D1294" t="s">
        <v>314</v>
      </c>
      <c r="E1294" t="s">
        <v>315</v>
      </c>
      <c r="F1294" t="s">
        <v>94</v>
      </c>
      <c r="G1294">
        <v>4</v>
      </c>
      <c r="H1294">
        <v>1</v>
      </c>
      <c r="I1294">
        <v>446</v>
      </c>
      <c r="K1294">
        <v>883</v>
      </c>
      <c r="L1294">
        <v>455</v>
      </c>
      <c r="N1294">
        <f t="shared" si="212"/>
        <v>1.5192132791503308</v>
      </c>
      <c r="P1294">
        <f t="shared" si="211"/>
        <v>3.0077697880935919</v>
      </c>
      <c r="Q1294">
        <f t="shared" si="213"/>
        <v>1.5498700493574002</v>
      </c>
      <c r="S1294">
        <v>1</v>
      </c>
      <c r="T1294" t="s">
        <v>316</v>
      </c>
      <c r="V1294" t="s">
        <v>317</v>
      </c>
      <c r="W1294" s="3" t="s">
        <v>219</v>
      </c>
    </row>
    <row r="1295" spans="1:23">
      <c r="A1295" s="4" t="s">
        <v>320</v>
      </c>
      <c r="B1295" t="s">
        <v>54</v>
      </c>
      <c r="C1295" s="1">
        <v>42242</v>
      </c>
      <c r="D1295" t="s">
        <v>314</v>
      </c>
      <c r="E1295" t="s">
        <v>315</v>
      </c>
      <c r="F1295" t="s">
        <v>94</v>
      </c>
      <c r="G1295">
        <v>5</v>
      </c>
      <c r="H1295">
        <v>1</v>
      </c>
      <c r="I1295">
        <v>480</v>
      </c>
      <c r="K1295">
        <v>913</v>
      </c>
      <c r="L1295">
        <v>442</v>
      </c>
      <c r="N1295">
        <f t="shared" si="212"/>
        <v>1.6350277443770376</v>
      </c>
      <c r="P1295">
        <f t="shared" si="211"/>
        <v>3.1099590221171569</v>
      </c>
      <c r="Q1295">
        <f t="shared" si="213"/>
        <v>1.5055880479471888</v>
      </c>
      <c r="S1295">
        <v>1</v>
      </c>
      <c r="T1295" t="s">
        <v>316</v>
      </c>
      <c r="V1295" t="s">
        <v>317</v>
      </c>
      <c r="W1295" s="3" t="s">
        <v>219</v>
      </c>
    </row>
    <row r="1296" spans="1:23">
      <c r="A1296" s="4" t="s">
        <v>320</v>
      </c>
      <c r="B1296" t="s">
        <v>54</v>
      </c>
      <c r="C1296" s="1">
        <v>42242</v>
      </c>
      <c r="D1296" t="s">
        <v>314</v>
      </c>
      <c r="E1296" t="s">
        <v>315</v>
      </c>
      <c r="F1296" t="s">
        <v>94</v>
      </c>
      <c r="G1296">
        <v>6</v>
      </c>
      <c r="H1296">
        <v>1</v>
      </c>
      <c r="I1296">
        <v>471</v>
      </c>
      <c r="K1296">
        <v>744</v>
      </c>
      <c r="L1296">
        <v>238</v>
      </c>
      <c r="N1296">
        <f t="shared" si="212"/>
        <v>1.6043709741699681</v>
      </c>
      <c r="P1296">
        <f t="shared" si="211"/>
        <v>2.5342930037844082</v>
      </c>
      <c r="Q1296">
        <f t="shared" si="213"/>
        <v>0.8107012565869478</v>
      </c>
      <c r="S1296">
        <v>1</v>
      </c>
      <c r="T1296" t="s">
        <v>316</v>
      </c>
      <c r="V1296" t="s">
        <v>317</v>
      </c>
      <c r="W1296" s="3" t="s">
        <v>219</v>
      </c>
    </row>
    <row r="1297" spans="1:23">
      <c r="A1297" s="4" t="s">
        <v>320</v>
      </c>
      <c r="B1297" t="s">
        <v>54</v>
      </c>
      <c r="C1297" s="1">
        <v>42242</v>
      </c>
      <c r="D1297" t="s">
        <v>314</v>
      </c>
      <c r="E1297" t="s">
        <v>315</v>
      </c>
      <c r="F1297" t="s">
        <v>94</v>
      </c>
      <c r="G1297">
        <v>7</v>
      </c>
      <c r="H1297">
        <v>1</v>
      </c>
      <c r="I1297">
        <v>493</v>
      </c>
      <c r="K1297">
        <v>826</v>
      </c>
      <c r="L1297">
        <v>366</v>
      </c>
      <c r="N1297">
        <f t="shared" si="212"/>
        <v>1.679309745787249</v>
      </c>
      <c r="P1297">
        <f t="shared" si="211"/>
        <v>2.8136102434488186</v>
      </c>
      <c r="Q1297">
        <f t="shared" si="213"/>
        <v>1.2467086550874911</v>
      </c>
      <c r="S1297">
        <v>1</v>
      </c>
      <c r="T1297" t="s">
        <v>316</v>
      </c>
      <c r="V1297" t="s">
        <v>317</v>
      </c>
      <c r="W1297" s="3" t="s">
        <v>219</v>
      </c>
    </row>
    <row r="1298" spans="1:23">
      <c r="A1298" s="4" t="s">
        <v>320</v>
      </c>
      <c r="B1298" t="s">
        <v>54</v>
      </c>
      <c r="C1298" s="1">
        <v>42242</v>
      </c>
      <c r="D1298" t="s">
        <v>314</v>
      </c>
      <c r="E1298" t="s">
        <v>315</v>
      </c>
      <c r="F1298" t="s">
        <v>94</v>
      </c>
      <c r="G1298">
        <v>8</v>
      </c>
      <c r="H1298">
        <v>1</v>
      </c>
      <c r="I1298">
        <v>549</v>
      </c>
      <c r="K1298">
        <v>853</v>
      </c>
      <c r="L1298">
        <v>375</v>
      </c>
      <c r="N1298">
        <f t="shared" si="212"/>
        <v>1.8700629826312367</v>
      </c>
      <c r="P1298">
        <f t="shared" si="211"/>
        <v>2.9055805540700272</v>
      </c>
      <c r="Q1298">
        <f t="shared" si="213"/>
        <v>1.2773654252945605</v>
      </c>
      <c r="S1298">
        <v>1</v>
      </c>
      <c r="T1298" t="s">
        <v>316</v>
      </c>
      <c r="V1298" t="s">
        <v>317</v>
      </c>
      <c r="W1298" s="3" t="s">
        <v>219</v>
      </c>
    </row>
    <row r="1299" spans="1:23">
      <c r="A1299" s="4" t="s">
        <v>320</v>
      </c>
      <c r="B1299" t="s">
        <v>54</v>
      </c>
      <c r="C1299" s="1">
        <v>42242</v>
      </c>
      <c r="D1299" t="s">
        <v>314</v>
      </c>
      <c r="E1299" t="s">
        <v>315</v>
      </c>
      <c r="F1299" t="s">
        <v>94</v>
      </c>
      <c r="G1299">
        <v>9</v>
      </c>
      <c r="H1299">
        <v>1</v>
      </c>
      <c r="I1299">
        <v>526</v>
      </c>
      <c r="K1299">
        <v>860</v>
      </c>
      <c r="L1299">
        <v>371</v>
      </c>
      <c r="N1299">
        <f t="shared" si="212"/>
        <v>1.7917179032131703</v>
      </c>
      <c r="P1299">
        <f t="shared" si="211"/>
        <v>2.9294247086755254</v>
      </c>
      <c r="Q1299">
        <f t="shared" si="213"/>
        <v>1.2637401940914186</v>
      </c>
      <c r="S1299">
        <v>1</v>
      </c>
      <c r="T1299" t="s">
        <v>316</v>
      </c>
      <c r="V1299" t="s">
        <v>317</v>
      </c>
      <c r="W1299" s="3" t="s">
        <v>219</v>
      </c>
    </row>
    <row r="1300" spans="1:23">
      <c r="A1300" s="4" t="s">
        <v>320</v>
      </c>
      <c r="B1300" t="s">
        <v>54</v>
      </c>
      <c r="C1300" s="1">
        <v>42242</v>
      </c>
      <c r="D1300" t="s">
        <v>314</v>
      </c>
      <c r="E1300" t="s">
        <v>315</v>
      </c>
      <c r="F1300" t="s">
        <v>111</v>
      </c>
      <c r="G1300">
        <v>1</v>
      </c>
      <c r="H1300">
        <v>1</v>
      </c>
      <c r="I1300">
        <v>469</v>
      </c>
      <c r="K1300">
        <v>806</v>
      </c>
      <c r="L1300">
        <v>323</v>
      </c>
      <c r="N1300">
        <f t="shared" ref="N1300:N1342" si="214">I1300/($X$4*S1300)</f>
        <v>1.597558358568397</v>
      </c>
      <c r="P1300">
        <f t="shared" si="211"/>
        <v>2.745484087433109</v>
      </c>
      <c r="Q1300">
        <f>L1300/($X$4*S1300)</f>
        <v>1.1002374196537148</v>
      </c>
      <c r="S1300">
        <v>1</v>
      </c>
      <c r="T1300" t="s">
        <v>316</v>
      </c>
      <c r="V1300" t="s">
        <v>317</v>
      </c>
      <c r="W1300" s="3" t="s">
        <v>219</v>
      </c>
    </row>
    <row r="1301" spans="1:23">
      <c r="A1301" s="4" t="s">
        <v>320</v>
      </c>
      <c r="B1301" t="s">
        <v>54</v>
      </c>
      <c r="C1301" s="1">
        <v>42242</v>
      </c>
      <c r="D1301" t="s">
        <v>314</v>
      </c>
      <c r="E1301" t="s">
        <v>315</v>
      </c>
      <c r="F1301" t="s">
        <v>111</v>
      </c>
      <c r="G1301">
        <v>2</v>
      </c>
      <c r="H1301">
        <v>1</v>
      </c>
      <c r="I1301">
        <v>498</v>
      </c>
      <c r="K1301">
        <v>890</v>
      </c>
      <c r="L1301">
        <v>462</v>
      </c>
      <c r="N1301">
        <f t="shared" si="214"/>
        <v>1.6963412847911765</v>
      </c>
      <c r="P1301">
        <f t="shared" si="211"/>
        <v>3.0316139426990905</v>
      </c>
      <c r="Q1301">
        <f>L1301/($X$4*S1301)</f>
        <v>1.5737142039628986</v>
      </c>
      <c r="S1301">
        <v>1</v>
      </c>
      <c r="T1301" t="s">
        <v>316</v>
      </c>
      <c r="V1301" t="s">
        <v>317</v>
      </c>
      <c r="W1301" s="3" t="s">
        <v>219</v>
      </c>
    </row>
    <row r="1302" spans="1:23">
      <c r="A1302" s="4" t="s">
        <v>320</v>
      </c>
      <c r="B1302" t="s">
        <v>54</v>
      </c>
      <c r="C1302" s="1">
        <v>42242</v>
      </c>
      <c r="D1302" t="s">
        <v>314</v>
      </c>
      <c r="E1302" t="s">
        <v>315</v>
      </c>
      <c r="F1302" t="s">
        <v>111</v>
      </c>
      <c r="G1302">
        <v>3</v>
      </c>
      <c r="H1302">
        <v>1</v>
      </c>
      <c r="I1302">
        <v>513</v>
      </c>
      <c r="K1302">
        <v>811</v>
      </c>
      <c r="L1302">
        <v>337</v>
      </c>
      <c r="N1302">
        <f t="shared" si="214"/>
        <v>1.7474359018029588</v>
      </c>
      <c r="P1302">
        <f t="shared" si="211"/>
        <v>2.7625156264370365</v>
      </c>
      <c r="Q1302">
        <f>L1302/($X$4*S1302)</f>
        <v>1.1479257288647118</v>
      </c>
      <c r="S1302">
        <v>1</v>
      </c>
      <c r="T1302" t="s">
        <v>316</v>
      </c>
      <c r="V1302" t="s">
        <v>317</v>
      </c>
      <c r="W1302" s="3" t="s">
        <v>219</v>
      </c>
    </row>
    <row r="1303" spans="1:23">
      <c r="A1303" s="4" t="s">
        <v>320</v>
      </c>
      <c r="B1303" t="s">
        <v>54</v>
      </c>
      <c r="C1303" s="1">
        <v>42242</v>
      </c>
      <c r="D1303" t="s">
        <v>327</v>
      </c>
      <c r="E1303" t="s">
        <v>328</v>
      </c>
      <c r="F1303" t="s">
        <v>49</v>
      </c>
      <c r="G1303">
        <v>1</v>
      </c>
      <c r="H1303">
        <v>1</v>
      </c>
      <c r="I1303">
        <v>191</v>
      </c>
      <c r="K1303">
        <v>740</v>
      </c>
      <c r="N1303">
        <f t="shared" si="214"/>
        <v>0.2168682633166765</v>
      </c>
      <c r="P1303">
        <f t="shared" si="211"/>
        <v>0.84022259086042206</v>
      </c>
      <c r="S1303">
        <v>3</v>
      </c>
      <c r="T1303" t="s">
        <v>38</v>
      </c>
      <c r="W1303" s="3" t="s">
        <v>219</v>
      </c>
    </row>
    <row r="1304" spans="1:23">
      <c r="A1304" s="4" t="s">
        <v>320</v>
      </c>
      <c r="B1304" t="s">
        <v>54</v>
      </c>
      <c r="C1304" s="1">
        <v>42242</v>
      </c>
      <c r="D1304" t="s">
        <v>327</v>
      </c>
      <c r="E1304" t="s">
        <v>328</v>
      </c>
      <c r="F1304" t="s">
        <v>49</v>
      </c>
      <c r="G1304">
        <v>1</v>
      </c>
      <c r="H1304">
        <v>2</v>
      </c>
      <c r="I1304">
        <v>122</v>
      </c>
      <c r="K1304">
        <v>506</v>
      </c>
      <c r="N1304">
        <f t="shared" si="214"/>
        <v>0.20778477584791519</v>
      </c>
      <c r="P1304">
        <f t="shared" si="211"/>
        <v>0.86179587359873022</v>
      </c>
      <c r="S1304">
        <v>2</v>
      </c>
      <c r="T1304" t="s">
        <v>38</v>
      </c>
      <c r="W1304" s="3" t="s">
        <v>219</v>
      </c>
    </row>
    <row r="1305" spans="1:23">
      <c r="A1305" s="4" t="s">
        <v>320</v>
      </c>
      <c r="B1305" t="s">
        <v>54</v>
      </c>
      <c r="C1305" s="1">
        <v>42242</v>
      </c>
      <c r="D1305" t="s">
        <v>327</v>
      </c>
      <c r="E1305" t="s">
        <v>328</v>
      </c>
      <c r="F1305" t="s">
        <v>49</v>
      </c>
      <c r="G1305">
        <v>1</v>
      </c>
      <c r="H1305">
        <v>3</v>
      </c>
      <c r="I1305">
        <v>360</v>
      </c>
      <c r="K1305">
        <v>1428</v>
      </c>
      <c r="N1305">
        <f t="shared" si="214"/>
        <v>0.61313540414138912</v>
      </c>
      <c r="P1305">
        <f t="shared" si="211"/>
        <v>2.4321037697608432</v>
      </c>
      <c r="S1305">
        <v>2</v>
      </c>
      <c r="T1305" t="s">
        <v>6</v>
      </c>
      <c r="W1305" s="3" t="s">
        <v>219</v>
      </c>
    </row>
    <row r="1306" spans="1:23">
      <c r="A1306" s="4" t="s">
        <v>320</v>
      </c>
      <c r="B1306" t="s">
        <v>54</v>
      </c>
      <c r="C1306" s="1">
        <v>42242</v>
      </c>
      <c r="D1306" t="s">
        <v>327</v>
      </c>
      <c r="E1306" t="s">
        <v>328</v>
      </c>
      <c r="F1306" t="s">
        <v>49</v>
      </c>
      <c r="G1306">
        <v>1</v>
      </c>
      <c r="H1306">
        <v>4</v>
      </c>
      <c r="I1306">
        <v>448</v>
      </c>
      <c r="K1306">
        <v>1259</v>
      </c>
      <c r="N1306">
        <f t="shared" si="214"/>
        <v>0.76301294737595082</v>
      </c>
      <c r="P1306">
        <f t="shared" si="211"/>
        <v>2.1442707605944689</v>
      </c>
      <c r="S1306">
        <v>2</v>
      </c>
      <c r="T1306" t="s">
        <v>6</v>
      </c>
      <c r="W1306" s="3" t="s">
        <v>219</v>
      </c>
    </row>
    <row r="1307" spans="1:23">
      <c r="A1307" s="4" t="s">
        <v>320</v>
      </c>
      <c r="B1307" t="s">
        <v>54</v>
      </c>
      <c r="C1307" s="1">
        <v>42242</v>
      </c>
      <c r="D1307" t="s">
        <v>327</v>
      </c>
      <c r="E1307" t="s">
        <v>328</v>
      </c>
      <c r="F1307" t="s">
        <v>50</v>
      </c>
      <c r="G1307">
        <v>1</v>
      </c>
      <c r="H1307">
        <v>1</v>
      </c>
      <c r="I1307">
        <v>153</v>
      </c>
      <c r="K1307">
        <v>742</v>
      </c>
      <c r="N1307">
        <f t="shared" si="214"/>
        <v>0.26058254676009035</v>
      </c>
      <c r="P1307">
        <f t="shared" si="211"/>
        <v>1.2637401940914186</v>
      </c>
      <c r="S1307">
        <v>2</v>
      </c>
      <c r="T1307" t="s">
        <v>38</v>
      </c>
      <c r="W1307" s="3" t="s">
        <v>219</v>
      </c>
    </row>
    <row r="1308" spans="1:23">
      <c r="A1308" s="4" t="s">
        <v>320</v>
      </c>
      <c r="B1308" t="s">
        <v>54</v>
      </c>
      <c r="C1308" s="1">
        <v>42242</v>
      </c>
      <c r="D1308" t="s">
        <v>327</v>
      </c>
      <c r="E1308" t="s">
        <v>328</v>
      </c>
      <c r="F1308" t="s">
        <v>50</v>
      </c>
      <c r="G1308">
        <v>1</v>
      </c>
      <c r="H1308">
        <v>2</v>
      </c>
      <c r="I1308">
        <v>179</v>
      </c>
      <c r="K1308">
        <v>845</v>
      </c>
      <c r="N1308">
        <f t="shared" si="214"/>
        <v>0.30486454817030179</v>
      </c>
      <c r="P1308">
        <f t="shared" si="211"/>
        <v>1.4391650458318717</v>
      </c>
      <c r="S1308">
        <v>2</v>
      </c>
      <c r="T1308" t="s">
        <v>38</v>
      </c>
      <c r="W1308" s="3" t="s">
        <v>219</v>
      </c>
    </row>
    <row r="1309" spans="1:23">
      <c r="A1309" s="4" t="s">
        <v>320</v>
      </c>
      <c r="B1309" t="s">
        <v>54</v>
      </c>
      <c r="C1309" s="1">
        <v>42242</v>
      </c>
      <c r="D1309" t="s">
        <v>327</v>
      </c>
      <c r="E1309" t="s">
        <v>328</v>
      </c>
      <c r="F1309" t="s">
        <v>50</v>
      </c>
      <c r="G1309">
        <v>1</v>
      </c>
      <c r="H1309">
        <v>3</v>
      </c>
      <c r="I1309">
        <v>451</v>
      </c>
      <c r="K1309">
        <v>1637</v>
      </c>
      <c r="N1309">
        <f t="shared" si="214"/>
        <v>0.76812240907712903</v>
      </c>
      <c r="P1309">
        <f t="shared" si="211"/>
        <v>2.7880629349429276</v>
      </c>
      <c r="S1309">
        <v>2</v>
      </c>
      <c r="T1309" t="s">
        <v>6</v>
      </c>
      <c r="W1309" s="3" t="s">
        <v>219</v>
      </c>
    </row>
    <row r="1310" spans="1:23">
      <c r="A1310" s="4" t="s">
        <v>320</v>
      </c>
      <c r="B1310" t="s">
        <v>54</v>
      </c>
      <c r="C1310" s="1">
        <v>42242</v>
      </c>
      <c r="D1310" t="s">
        <v>327</v>
      </c>
      <c r="E1310" t="s">
        <v>328</v>
      </c>
      <c r="F1310" t="s">
        <v>50</v>
      </c>
      <c r="G1310">
        <v>1</v>
      </c>
      <c r="H1310">
        <v>4</v>
      </c>
      <c r="I1310">
        <v>562</v>
      </c>
      <c r="K1310">
        <v>1523</v>
      </c>
      <c r="N1310">
        <f t="shared" si="214"/>
        <v>0.95717249202072407</v>
      </c>
      <c r="P1310">
        <f t="shared" si="211"/>
        <v>2.5939033902981543</v>
      </c>
      <c r="S1310">
        <v>2</v>
      </c>
      <c r="T1310" t="s">
        <v>6</v>
      </c>
      <c r="W1310" s="3" t="s">
        <v>219</v>
      </c>
    </row>
    <row r="1311" spans="1:23">
      <c r="A1311" s="4" t="s">
        <v>320</v>
      </c>
      <c r="B1311" t="s">
        <v>54</v>
      </c>
      <c r="C1311" s="1">
        <v>42242</v>
      </c>
      <c r="D1311" t="s">
        <v>327</v>
      </c>
      <c r="E1311" t="s">
        <v>328</v>
      </c>
      <c r="F1311" t="s">
        <v>50</v>
      </c>
      <c r="G1311">
        <v>2</v>
      </c>
      <c r="H1311">
        <v>1</v>
      </c>
      <c r="I1311">
        <v>165</v>
      </c>
      <c r="K1311">
        <v>782</v>
      </c>
      <c r="N1311">
        <f t="shared" si="214"/>
        <v>0.28102039356480335</v>
      </c>
      <c r="P1311">
        <f t="shared" si="211"/>
        <v>1.3318663501071284</v>
      </c>
      <c r="S1311">
        <v>2</v>
      </c>
      <c r="T1311" t="s">
        <v>38</v>
      </c>
      <c r="W1311" s="3" t="s">
        <v>219</v>
      </c>
    </row>
    <row r="1312" spans="1:23">
      <c r="A1312" s="4" t="s">
        <v>320</v>
      </c>
      <c r="B1312" t="s">
        <v>54</v>
      </c>
      <c r="C1312" s="1">
        <v>42242</v>
      </c>
      <c r="D1312" t="s">
        <v>327</v>
      </c>
      <c r="E1312" t="s">
        <v>328</v>
      </c>
      <c r="F1312" t="s">
        <v>50</v>
      </c>
      <c r="G1312">
        <v>2</v>
      </c>
      <c r="H1312">
        <v>2</v>
      </c>
      <c r="I1312">
        <v>134</v>
      </c>
      <c r="K1312">
        <v>639</v>
      </c>
      <c r="N1312">
        <f t="shared" si="214"/>
        <v>0.22822262265262816</v>
      </c>
      <c r="P1312">
        <f t="shared" si="211"/>
        <v>1.0883153423509655</v>
      </c>
      <c r="S1312">
        <v>2</v>
      </c>
      <c r="T1312" t="s">
        <v>38</v>
      </c>
      <c r="W1312" s="3" t="s">
        <v>219</v>
      </c>
    </row>
    <row r="1313" spans="1:23">
      <c r="A1313" s="4" t="s">
        <v>320</v>
      </c>
      <c r="B1313" t="s">
        <v>54</v>
      </c>
      <c r="C1313" s="1">
        <v>42242</v>
      </c>
      <c r="D1313" t="s">
        <v>327</v>
      </c>
      <c r="E1313" t="s">
        <v>328</v>
      </c>
      <c r="F1313" t="s">
        <v>50</v>
      </c>
      <c r="G1313">
        <v>2</v>
      </c>
      <c r="H1313">
        <v>3</v>
      </c>
      <c r="I1313">
        <v>422</v>
      </c>
      <c r="K1313">
        <v>1249</v>
      </c>
      <c r="N1313">
        <f t="shared" si="214"/>
        <v>0.71873094596573939</v>
      </c>
      <c r="P1313">
        <f t="shared" si="211"/>
        <v>2.1272392215905414</v>
      </c>
      <c r="S1313">
        <v>2</v>
      </c>
      <c r="T1313" t="s">
        <v>6</v>
      </c>
      <c r="W1313" s="3" t="s">
        <v>219</v>
      </c>
    </row>
    <row r="1314" spans="1:23">
      <c r="A1314" s="4" t="s">
        <v>320</v>
      </c>
      <c r="B1314" t="s">
        <v>54</v>
      </c>
      <c r="C1314" s="1">
        <v>42242</v>
      </c>
      <c r="D1314" t="s">
        <v>327</v>
      </c>
      <c r="E1314" t="s">
        <v>328</v>
      </c>
      <c r="F1314" t="s">
        <v>50</v>
      </c>
      <c r="G1314">
        <v>2</v>
      </c>
      <c r="H1314">
        <v>4</v>
      </c>
      <c r="I1314">
        <v>499</v>
      </c>
      <c r="K1314">
        <v>1360</v>
      </c>
      <c r="N1314">
        <f t="shared" si="214"/>
        <v>0.84987379629598092</v>
      </c>
      <c r="P1314">
        <f t="shared" si="211"/>
        <v>2.3162893045341364</v>
      </c>
      <c r="S1314">
        <v>2</v>
      </c>
      <c r="T1314" t="s">
        <v>6</v>
      </c>
      <c r="W1314" s="3" t="s">
        <v>219</v>
      </c>
    </row>
    <row r="1315" spans="1:23">
      <c r="A1315" s="4" t="s">
        <v>320</v>
      </c>
      <c r="B1315" t="s">
        <v>54</v>
      </c>
      <c r="C1315" s="1">
        <v>42242</v>
      </c>
      <c r="D1315" t="s">
        <v>327</v>
      </c>
      <c r="E1315" t="s">
        <v>328</v>
      </c>
      <c r="F1315" t="s">
        <v>50</v>
      </c>
      <c r="G1315">
        <v>3</v>
      </c>
      <c r="H1315">
        <v>1</v>
      </c>
      <c r="I1315">
        <v>150</v>
      </c>
      <c r="K1315">
        <v>672</v>
      </c>
      <c r="N1315">
        <f t="shared" si="214"/>
        <v>0.25547308505891209</v>
      </c>
      <c r="P1315">
        <f t="shared" si="211"/>
        <v>1.1445194210639262</v>
      </c>
      <c r="S1315">
        <v>2</v>
      </c>
      <c r="T1315" t="s">
        <v>38</v>
      </c>
      <c r="W1315" s="3" t="s">
        <v>219</v>
      </c>
    </row>
    <row r="1316" spans="1:23">
      <c r="A1316" s="4" t="s">
        <v>320</v>
      </c>
      <c r="B1316" t="s">
        <v>54</v>
      </c>
      <c r="C1316" s="1">
        <v>42242</v>
      </c>
      <c r="D1316" t="s">
        <v>327</v>
      </c>
      <c r="E1316" t="s">
        <v>328</v>
      </c>
      <c r="F1316" t="s">
        <v>50</v>
      </c>
      <c r="G1316">
        <v>3</v>
      </c>
      <c r="H1316">
        <v>2</v>
      </c>
      <c r="I1316">
        <v>151</v>
      </c>
      <c r="K1316">
        <v>811</v>
      </c>
      <c r="N1316">
        <f t="shared" si="214"/>
        <v>0.25717623895930486</v>
      </c>
      <c r="P1316">
        <f t="shared" si="211"/>
        <v>1.3812578132185183</v>
      </c>
      <c r="S1316">
        <v>2</v>
      </c>
      <c r="T1316" t="s">
        <v>38</v>
      </c>
      <c r="W1316" s="3" t="s">
        <v>219</v>
      </c>
    </row>
    <row r="1317" spans="1:23">
      <c r="A1317" s="4" t="s">
        <v>320</v>
      </c>
      <c r="B1317" t="s">
        <v>54</v>
      </c>
      <c r="C1317" s="1">
        <v>42242</v>
      </c>
      <c r="D1317" t="s">
        <v>327</v>
      </c>
      <c r="E1317" t="s">
        <v>328</v>
      </c>
      <c r="F1317" t="s">
        <v>50</v>
      </c>
      <c r="G1317">
        <v>3</v>
      </c>
      <c r="H1317">
        <v>3</v>
      </c>
      <c r="I1317">
        <v>425</v>
      </c>
      <c r="K1317">
        <v>1054</v>
      </c>
      <c r="N1317">
        <f t="shared" si="214"/>
        <v>0.7238404076669176</v>
      </c>
      <c r="P1317">
        <f t="shared" si="211"/>
        <v>1.7951242110139558</v>
      </c>
      <c r="S1317">
        <v>2</v>
      </c>
      <c r="T1317" t="s">
        <v>6</v>
      </c>
      <c r="W1317" s="3" t="s">
        <v>219</v>
      </c>
    </row>
    <row r="1318" spans="1:23">
      <c r="A1318" s="4" t="s">
        <v>320</v>
      </c>
      <c r="B1318" t="s">
        <v>54</v>
      </c>
      <c r="C1318" s="1">
        <v>42242</v>
      </c>
      <c r="D1318" t="s">
        <v>327</v>
      </c>
      <c r="E1318" t="s">
        <v>328</v>
      </c>
      <c r="F1318" t="s">
        <v>50</v>
      </c>
      <c r="G1318">
        <v>3</v>
      </c>
      <c r="H1318">
        <v>4</v>
      </c>
      <c r="I1318">
        <v>423</v>
      </c>
      <c r="K1318">
        <v>1251</v>
      </c>
      <c r="N1318">
        <f t="shared" si="214"/>
        <v>0.72043409986613216</v>
      </c>
      <c r="P1318">
        <f t="shared" si="211"/>
        <v>2.1306455293913271</v>
      </c>
      <c r="S1318">
        <v>2</v>
      </c>
      <c r="T1318" t="s">
        <v>6</v>
      </c>
      <c r="W1318" s="3" t="s">
        <v>219</v>
      </c>
    </row>
    <row r="1319" spans="1:23">
      <c r="A1319" s="4" t="s">
        <v>320</v>
      </c>
      <c r="B1319" t="s">
        <v>54</v>
      </c>
      <c r="C1319" s="1">
        <v>42242</v>
      </c>
      <c r="D1319" t="s">
        <v>327</v>
      </c>
      <c r="E1319" t="s">
        <v>328</v>
      </c>
      <c r="F1319" t="s">
        <v>50</v>
      </c>
      <c r="G1319">
        <v>4</v>
      </c>
      <c r="H1319">
        <v>1</v>
      </c>
      <c r="I1319">
        <v>135</v>
      </c>
      <c r="K1319">
        <v>671</v>
      </c>
      <c r="N1319">
        <f t="shared" si="214"/>
        <v>0.22992577655302091</v>
      </c>
      <c r="P1319">
        <f t="shared" ref="P1319:P1342" si="215">K1319/($X$4*S1319)</f>
        <v>1.1428162671635336</v>
      </c>
      <c r="S1319">
        <v>2</v>
      </c>
      <c r="T1319" t="s">
        <v>38</v>
      </c>
      <c r="W1319" s="3" t="s">
        <v>219</v>
      </c>
    </row>
    <row r="1320" spans="1:23">
      <c r="A1320" s="4" t="s">
        <v>320</v>
      </c>
      <c r="B1320" t="s">
        <v>54</v>
      </c>
      <c r="C1320" s="1">
        <v>42242</v>
      </c>
      <c r="D1320" t="s">
        <v>327</v>
      </c>
      <c r="E1320" t="s">
        <v>328</v>
      </c>
      <c r="F1320" t="s">
        <v>50</v>
      </c>
      <c r="G1320">
        <v>4</v>
      </c>
      <c r="H1320">
        <v>2</v>
      </c>
      <c r="I1320">
        <v>145</v>
      </c>
      <c r="K1320">
        <v>652</v>
      </c>
      <c r="N1320">
        <f t="shared" si="214"/>
        <v>0.24695731555694839</v>
      </c>
      <c r="P1320">
        <f t="shared" si="215"/>
        <v>1.1104563430560712</v>
      </c>
      <c r="S1320">
        <v>2</v>
      </c>
      <c r="T1320" t="s">
        <v>38</v>
      </c>
      <c r="W1320" s="3" t="s">
        <v>219</v>
      </c>
    </row>
    <row r="1321" spans="1:23">
      <c r="A1321" s="4" t="s">
        <v>320</v>
      </c>
      <c r="B1321" t="s">
        <v>54</v>
      </c>
      <c r="C1321" s="1">
        <v>42242</v>
      </c>
      <c r="D1321" t="s">
        <v>327</v>
      </c>
      <c r="E1321" t="s">
        <v>328</v>
      </c>
      <c r="F1321" t="s">
        <v>50</v>
      </c>
      <c r="G1321">
        <v>4</v>
      </c>
      <c r="H1321">
        <v>3</v>
      </c>
      <c r="I1321">
        <v>410</v>
      </c>
      <c r="K1321">
        <v>1240</v>
      </c>
      <c r="N1321">
        <f t="shared" si="214"/>
        <v>0.69829309916102644</v>
      </c>
      <c r="P1321">
        <f t="shared" si="215"/>
        <v>2.1119108364870067</v>
      </c>
      <c r="S1321">
        <v>2</v>
      </c>
      <c r="T1321" t="s">
        <v>6</v>
      </c>
      <c r="W1321" s="3" t="s">
        <v>219</v>
      </c>
    </row>
    <row r="1322" spans="1:23">
      <c r="A1322" s="4" t="s">
        <v>320</v>
      </c>
      <c r="B1322" t="s">
        <v>54</v>
      </c>
      <c r="C1322" s="1">
        <v>42242</v>
      </c>
      <c r="D1322" t="s">
        <v>327</v>
      </c>
      <c r="E1322" t="s">
        <v>328</v>
      </c>
      <c r="F1322" t="s">
        <v>50</v>
      </c>
      <c r="G1322">
        <v>4</v>
      </c>
      <c r="H1322">
        <v>4</v>
      </c>
      <c r="I1322">
        <v>422</v>
      </c>
      <c r="K1322">
        <v>1352</v>
      </c>
      <c r="N1322">
        <f t="shared" si="214"/>
        <v>0.71873094596573939</v>
      </c>
      <c r="P1322">
        <f t="shared" si="215"/>
        <v>2.3026640733309947</v>
      </c>
      <c r="S1322">
        <v>2</v>
      </c>
      <c r="T1322" t="s">
        <v>6</v>
      </c>
      <c r="W1322" s="3" t="s">
        <v>219</v>
      </c>
    </row>
    <row r="1323" spans="1:23">
      <c r="A1323" s="4" t="s">
        <v>320</v>
      </c>
      <c r="B1323" t="s">
        <v>54</v>
      </c>
      <c r="C1323" s="1">
        <v>42242</v>
      </c>
      <c r="D1323" t="s">
        <v>327</v>
      </c>
      <c r="E1323" t="s">
        <v>328</v>
      </c>
      <c r="F1323" t="s">
        <v>61</v>
      </c>
      <c r="G1323">
        <v>1</v>
      </c>
      <c r="H1323">
        <v>1</v>
      </c>
      <c r="I1323">
        <v>133</v>
      </c>
      <c r="K1323">
        <v>1017</v>
      </c>
      <c r="N1323">
        <f t="shared" si="214"/>
        <v>0.22651946875223541</v>
      </c>
      <c r="P1323">
        <f t="shared" si="215"/>
        <v>1.7321075166994242</v>
      </c>
      <c r="S1323">
        <v>2</v>
      </c>
      <c r="T1323" t="s">
        <v>38</v>
      </c>
      <c r="W1323" s="3" t="s">
        <v>219</v>
      </c>
    </row>
    <row r="1324" spans="1:23">
      <c r="A1324" s="4" t="s">
        <v>320</v>
      </c>
      <c r="B1324" t="s">
        <v>54</v>
      </c>
      <c r="C1324" s="1">
        <v>42242</v>
      </c>
      <c r="D1324" t="s">
        <v>327</v>
      </c>
      <c r="E1324" t="s">
        <v>328</v>
      </c>
      <c r="F1324" t="s">
        <v>61</v>
      </c>
      <c r="G1324">
        <v>1</v>
      </c>
      <c r="H1324">
        <v>2</v>
      </c>
      <c r="I1324">
        <v>152</v>
      </c>
      <c r="K1324">
        <v>954</v>
      </c>
      <c r="N1324">
        <f t="shared" si="214"/>
        <v>0.25887939285969763</v>
      </c>
      <c r="P1324">
        <f t="shared" si="215"/>
        <v>1.6248088209746809</v>
      </c>
      <c r="S1324">
        <v>2</v>
      </c>
      <c r="T1324" t="s">
        <v>38</v>
      </c>
      <c r="W1324" s="3" t="s">
        <v>219</v>
      </c>
    </row>
    <row r="1325" spans="1:23">
      <c r="A1325" s="4" t="s">
        <v>320</v>
      </c>
      <c r="B1325" t="s">
        <v>54</v>
      </c>
      <c r="C1325" s="1">
        <v>42242</v>
      </c>
      <c r="D1325" t="s">
        <v>327</v>
      </c>
      <c r="E1325" t="s">
        <v>328</v>
      </c>
      <c r="F1325" t="s">
        <v>61</v>
      </c>
      <c r="G1325">
        <v>1</v>
      </c>
      <c r="H1325">
        <v>3</v>
      </c>
      <c r="I1325">
        <v>581</v>
      </c>
      <c r="K1325">
        <v>1885</v>
      </c>
      <c r="N1325">
        <f t="shared" si="214"/>
        <v>0.98953241612818621</v>
      </c>
      <c r="P1325">
        <f t="shared" si="215"/>
        <v>3.2104451022403291</v>
      </c>
      <c r="S1325">
        <v>2</v>
      </c>
      <c r="T1325" t="s">
        <v>6</v>
      </c>
      <c r="W1325" s="3" t="s">
        <v>219</v>
      </c>
    </row>
    <row r="1326" spans="1:23">
      <c r="A1326" s="4" t="s">
        <v>320</v>
      </c>
      <c r="B1326" t="s">
        <v>54</v>
      </c>
      <c r="C1326" s="1">
        <v>42242</v>
      </c>
      <c r="D1326" t="s">
        <v>327</v>
      </c>
      <c r="E1326" t="s">
        <v>328</v>
      </c>
      <c r="F1326" t="s">
        <v>61</v>
      </c>
      <c r="G1326">
        <v>1</v>
      </c>
      <c r="H1326">
        <v>4</v>
      </c>
      <c r="I1326">
        <v>469</v>
      </c>
      <c r="K1326">
        <v>1493</v>
      </c>
      <c r="N1326">
        <f t="shared" si="214"/>
        <v>0.7987791792841985</v>
      </c>
      <c r="P1326">
        <f t="shared" si="215"/>
        <v>2.5428087732863718</v>
      </c>
      <c r="S1326">
        <v>2</v>
      </c>
      <c r="T1326" t="s">
        <v>6</v>
      </c>
      <c r="W1326" s="3" t="s">
        <v>219</v>
      </c>
    </row>
    <row r="1327" spans="1:23">
      <c r="A1327" s="4" t="s">
        <v>320</v>
      </c>
      <c r="B1327" t="s">
        <v>54</v>
      </c>
      <c r="C1327" s="1">
        <v>42242</v>
      </c>
      <c r="D1327" t="s">
        <v>327</v>
      </c>
      <c r="E1327" t="s">
        <v>328</v>
      </c>
      <c r="F1327" t="s">
        <v>61</v>
      </c>
      <c r="G1327">
        <v>2</v>
      </c>
      <c r="H1327">
        <v>1</v>
      </c>
      <c r="I1327">
        <v>128</v>
      </c>
      <c r="K1327">
        <v>911</v>
      </c>
      <c r="N1327">
        <f t="shared" si="214"/>
        <v>0.21800369925027166</v>
      </c>
      <c r="P1327">
        <f t="shared" si="215"/>
        <v>1.5515732032577929</v>
      </c>
      <c r="S1327">
        <v>2</v>
      </c>
      <c r="T1327" t="s">
        <v>38</v>
      </c>
      <c r="W1327" s="3" t="s">
        <v>219</v>
      </c>
    </row>
    <row r="1328" spans="1:23">
      <c r="A1328" s="4" t="s">
        <v>320</v>
      </c>
      <c r="B1328" t="s">
        <v>54</v>
      </c>
      <c r="C1328" s="1">
        <v>42242</v>
      </c>
      <c r="D1328" t="s">
        <v>327</v>
      </c>
      <c r="E1328" t="s">
        <v>328</v>
      </c>
      <c r="F1328" t="s">
        <v>61</v>
      </c>
      <c r="G1328">
        <v>2</v>
      </c>
      <c r="H1328">
        <v>2</v>
      </c>
      <c r="I1328">
        <v>122</v>
      </c>
      <c r="K1328">
        <v>819</v>
      </c>
      <c r="N1328">
        <f t="shared" si="214"/>
        <v>0.20778477584791519</v>
      </c>
      <c r="P1328">
        <f t="shared" si="215"/>
        <v>1.3948830444216602</v>
      </c>
      <c r="S1328">
        <v>2</v>
      </c>
      <c r="T1328" t="s">
        <v>38</v>
      </c>
      <c r="W1328" s="3" t="s">
        <v>219</v>
      </c>
    </row>
    <row r="1329" spans="1:23">
      <c r="A1329" s="4" t="s">
        <v>320</v>
      </c>
      <c r="B1329" t="s">
        <v>54</v>
      </c>
      <c r="C1329" s="1">
        <v>42242</v>
      </c>
      <c r="D1329" t="s">
        <v>327</v>
      </c>
      <c r="E1329" t="s">
        <v>328</v>
      </c>
      <c r="F1329" t="s">
        <v>61</v>
      </c>
      <c r="G1329">
        <v>2</v>
      </c>
      <c r="H1329">
        <v>3</v>
      </c>
      <c r="I1329">
        <v>631</v>
      </c>
      <c r="K1329">
        <v>1662</v>
      </c>
      <c r="N1329">
        <f t="shared" si="214"/>
        <v>1.0746901111478235</v>
      </c>
      <c r="P1329">
        <f t="shared" si="215"/>
        <v>2.8306417824527461</v>
      </c>
      <c r="S1329">
        <v>2</v>
      </c>
      <c r="T1329" t="s">
        <v>6</v>
      </c>
      <c r="W1329" s="3" t="s">
        <v>219</v>
      </c>
    </row>
    <row r="1330" spans="1:23">
      <c r="A1330" s="4" t="s">
        <v>320</v>
      </c>
      <c r="B1330" t="s">
        <v>54</v>
      </c>
      <c r="C1330" s="1">
        <v>42242</v>
      </c>
      <c r="D1330" t="s">
        <v>327</v>
      </c>
      <c r="E1330" t="s">
        <v>328</v>
      </c>
      <c r="F1330" t="s">
        <v>61</v>
      </c>
      <c r="G1330">
        <v>2</v>
      </c>
      <c r="H1330">
        <v>4</v>
      </c>
      <c r="I1330">
        <v>553</v>
      </c>
      <c r="K1330">
        <v>1533</v>
      </c>
      <c r="N1330">
        <f t="shared" si="214"/>
        <v>0.94184410691718934</v>
      </c>
      <c r="P1330">
        <f t="shared" si="215"/>
        <v>2.6109349293020818</v>
      </c>
      <c r="S1330">
        <v>2</v>
      </c>
      <c r="T1330" t="s">
        <v>6</v>
      </c>
      <c r="W1330" s="3" t="s">
        <v>219</v>
      </c>
    </row>
    <row r="1331" spans="1:23">
      <c r="A1331" s="4" t="s">
        <v>320</v>
      </c>
      <c r="B1331" t="s">
        <v>54</v>
      </c>
      <c r="C1331" s="1">
        <v>42242</v>
      </c>
      <c r="D1331" t="s">
        <v>327</v>
      </c>
      <c r="E1331" t="s">
        <v>328</v>
      </c>
      <c r="F1331" t="s">
        <v>79</v>
      </c>
      <c r="G1331">
        <v>1</v>
      </c>
      <c r="H1331">
        <v>1</v>
      </c>
      <c r="I1331">
        <v>147</v>
      </c>
      <c r="K1331">
        <v>810</v>
      </c>
      <c r="N1331">
        <f t="shared" si="214"/>
        <v>0.25036362335773388</v>
      </c>
      <c r="P1331">
        <f t="shared" si="215"/>
        <v>1.3795546593181254</v>
      </c>
      <c r="S1331">
        <v>2</v>
      </c>
      <c r="T1331" t="s">
        <v>38</v>
      </c>
      <c r="W1331" s="3" t="s">
        <v>219</v>
      </c>
    </row>
    <row r="1332" spans="1:23">
      <c r="A1332" s="4" t="s">
        <v>320</v>
      </c>
      <c r="B1332" t="s">
        <v>54</v>
      </c>
      <c r="C1332" s="1">
        <v>42242</v>
      </c>
      <c r="D1332" t="s">
        <v>327</v>
      </c>
      <c r="E1332" t="s">
        <v>328</v>
      </c>
      <c r="F1332" t="s">
        <v>79</v>
      </c>
      <c r="G1332">
        <v>1</v>
      </c>
      <c r="H1332">
        <v>2</v>
      </c>
      <c r="I1332">
        <v>127</v>
      </c>
      <c r="K1332">
        <v>840</v>
      </c>
      <c r="N1332">
        <f t="shared" si="214"/>
        <v>0.21630054534987891</v>
      </c>
      <c r="P1332">
        <f t="shared" si="215"/>
        <v>1.4306492763299079</v>
      </c>
      <c r="S1332">
        <v>2</v>
      </c>
      <c r="T1332" t="s">
        <v>38</v>
      </c>
      <c r="W1332" s="3" t="s">
        <v>219</v>
      </c>
    </row>
    <row r="1333" spans="1:23">
      <c r="A1333" s="4" t="s">
        <v>320</v>
      </c>
      <c r="B1333" t="s">
        <v>54</v>
      </c>
      <c r="C1333" s="1">
        <v>42242</v>
      </c>
      <c r="D1333" t="s">
        <v>327</v>
      </c>
      <c r="E1333" t="s">
        <v>328</v>
      </c>
      <c r="F1333" t="s">
        <v>79</v>
      </c>
      <c r="G1333">
        <v>1</v>
      </c>
      <c r="H1333">
        <v>3</v>
      </c>
      <c r="I1333">
        <v>464</v>
      </c>
      <c r="K1333">
        <v>1405</v>
      </c>
      <c r="N1333">
        <f t="shared" si="214"/>
        <v>0.79026340978223475</v>
      </c>
      <c r="P1333">
        <f t="shared" si="215"/>
        <v>2.39293123005181</v>
      </c>
      <c r="S1333">
        <v>2</v>
      </c>
      <c r="T1333" t="s">
        <v>6</v>
      </c>
      <c r="W1333" s="3" t="s">
        <v>219</v>
      </c>
    </row>
    <row r="1334" spans="1:23">
      <c r="A1334" s="4" t="s">
        <v>320</v>
      </c>
      <c r="B1334" t="s">
        <v>54</v>
      </c>
      <c r="C1334" s="1">
        <v>42242</v>
      </c>
      <c r="D1334" t="s">
        <v>327</v>
      </c>
      <c r="E1334" t="s">
        <v>328</v>
      </c>
      <c r="F1334" t="s">
        <v>79</v>
      </c>
      <c r="G1334">
        <v>1</v>
      </c>
      <c r="H1334">
        <v>4</v>
      </c>
      <c r="I1334">
        <v>526</v>
      </c>
      <c r="K1334">
        <v>1456</v>
      </c>
      <c r="N1334">
        <f t="shared" si="214"/>
        <v>0.89585895160658513</v>
      </c>
      <c r="P1334">
        <f t="shared" si="215"/>
        <v>2.4797920789718404</v>
      </c>
      <c r="S1334">
        <v>2</v>
      </c>
      <c r="T1334" t="s">
        <v>6</v>
      </c>
      <c r="W1334" s="3" t="s">
        <v>219</v>
      </c>
    </row>
    <row r="1335" spans="1:23">
      <c r="A1335" s="4" t="s">
        <v>320</v>
      </c>
      <c r="B1335" t="s">
        <v>54</v>
      </c>
      <c r="C1335" s="1">
        <v>42242</v>
      </c>
      <c r="D1335" t="s">
        <v>327</v>
      </c>
      <c r="E1335" t="s">
        <v>328</v>
      </c>
      <c r="F1335" t="s">
        <v>79</v>
      </c>
      <c r="G1335">
        <v>2</v>
      </c>
      <c r="H1335">
        <v>1</v>
      </c>
      <c r="I1335">
        <v>121</v>
      </c>
      <c r="K1335">
        <v>714</v>
      </c>
      <c r="N1335">
        <f t="shared" si="214"/>
        <v>0.20608162194752244</v>
      </c>
      <c r="P1335">
        <f t="shared" si="215"/>
        <v>1.2160518848804216</v>
      </c>
      <c r="S1335">
        <v>2</v>
      </c>
      <c r="T1335" t="s">
        <v>38</v>
      </c>
      <c r="W1335" s="3" t="s">
        <v>219</v>
      </c>
    </row>
    <row r="1336" spans="1:23">
      <c r="A1336" s="4" t="s">
        <v>320</v>
      </c>
      <c r="B1336" t="s">
        <v>54</v>
      </c>
      <c r="C1336" s="1">
        <v>42242</v>
      </c>
      <c r="D1336" t="s">
        <v>327</v>
      </c>
      <c r="E1336" t="s">
        <v>328</v>
      </c>
      <c r="F1336" t="s">
        <v>79</v>
      </c>
      <c r="G1336">
        <v>2</v>
      </c>
      <c r="H1336">
        <v>2</v>
      </c>
      <c r="I1336">
        <v>132</v>
      </c>
      <c r="K1336">
        <v>725</v>
      </c>
      <c r="N1336">
        <f t="shared" si="214"/>
        <v>0.22481631485184267</v>
      </c>
      <c r="P1336">
        <f t="shared" si="215"/>
        <v>1.2347865777847418</v>
      </c>
      <c r="S1336">
        <v>2</v>
      </c>
      <c r="T1336" t="s">
        <v>38</v>
      </c>
      <c r="W1336" s="3" t="s">
        <v>219</v>
      </c>
    </row>
    <row r="1337" spans="1:23">
      <c r="A1337" s="4" t="s">
        <v>320</v>
      </c>
      <c r="B1337" t="s">
        <v>54</v>
      </c>
      <c r="C1337" s="1">
        <v>42242</v>
      </c>
      <c r="D1337" t="s">
        <v>327</v>
      </c>
      <c r="E1337" t="s">
        <v>328</v>
      </c>
      <c r="F1337" t="s">
        <v>79</v>
      </c>
      <c r="G1337">
        <v>2</v>
      </c>
      <c r="H1337">
        <v>3</v>
      </c>
      <c r="I1337">
        <v>468</v>
      </c>
      <c r="K1337">
        <v>1236</v>
      </c>
      <c r="N1337">
        <f t="shared" si="214"/>
        <v>0.79707602538380584</v>
      </c>
      <c r="P1337">
        <f t="shared" si="215"/>
        <v>2.1050982208854356</v>
      </c>
      <c r="S1337">
        <v>2</v>
      </c>
      <c r="T1337" t="s">
        <v>6</v>
      </c>
      <c r="W1337" s="3" t="s">
        <v>219</v>
      </c>
    </row>
    <row r="1338" spans="1:23">
      <c r="A1338" s="4" t="s">
        <v>320</v>
      </c>
      <c r="B1338" t="s">
        <v>54</v>
      </c>
      <c r="C1338" s="1">
        <v>42242</v>
      </c>
      <c r="D1338" t="s">
        <v>327</v>
      </c>
      <c r="E1338" t="s">
        <v>328</v>
      </c>
      <c r="F1338" t="s">
        <v>79</v>
      </c>
      <c r="G1338">
        <v>2</v>
      </c>
      <c r="H1338">
        <v>4</v>
      </c>
      <c r="I1338">
        <v>494</v>
      </c>
      <c r="K1338">
        <v>1372</v>
      </c>
      <c r="N1338">
        <f t="shared" si="214"/>
        <v>0.84135802679401717</v>
      </c>
      <c r="P1338">
        <f t="shared" si="215"/>
        <v>2.3367271513388492</v>
      </c>
      <c r="S1338">
        <v>2</v>
      </c>
      <c r="T1338" t="s">
        <v>6</v>
      </c>
      <c r="W1338" s="3" t="s">
        <v>219</v>
      </c>
    </row>
    <row r="1339" spans="1:23">
      <c r="A1339" s="4" t="s">
        <v>320</v>
      </c>
      <c r="B1339" t="s">
        <v>54</v>
      </c>
      <c r="C1339" s="1">
        <v>42242</v>
      </c>
      <c r="D1339" t="s">
        <v>327</v>
      </c>
      <c r="E1339" t="s">
        <v>328</v>
      </c>
      <c r="F1339" t="s">
        <v>79</v>
      </c>
      <c r="G1339">
        <v>3</v>
      </c>
      <c r="H1339">
        <v>1</v>
      </c>
      <c r="I1339">
        <v>444</v>
      </c>
      <c r="K1339">
        <v>1383</v>
      </c>
      <c r="N1339">
        <f t="shared" si="214"/>
        <v>0.75620033177437984</v>
      </c>
      <c r="P1339">
        <f t="shared" si="215"/>
        <v>2.3554618442431696</v>
      </c>
      <c r="S1339">
        <v>2</v>
      </c>
      <c r="T1339" t="s">
        <v>6</v>
      </c>
      <c r="W1339" s="3" t="s">
        <v>219</v>
      </c>
    </row>
    <row r="1340" spans="1:23">
      <c r="A1340" s="4" t="s">
        <v>320</v>
      </c>
      <c r="B1340" t="s">
        <v>54</v>
      </c>
      <c r="C1340" s="1">
        <v>42242</v>
      </c>
      <c r="D1340" t="s">
        <v>327</v>
      </c>
      <c r="E1340" t="s">
        <v>328</v>
      </c>
      <c r="F1340" t="s">
        <v>79</v>
      </c>
      <c r="G1340">
        <v>3</v>
      </c>
      <c r="H1340">
        <v>2</v>
      </c>
      <c r="I1340">
        <v>409</v>
      </c>
      <c r="K1340">
        <v>1149</v>
      </c>
      <c r="N1340">
        <f t="shared" si="214"/>
        <v>0.69658994526063367</v>
      </c>
      <c r="P1340">
        <f t="shared" si="215"/>
        <v>1.9569238315512667</v>
      </c>
      <c r="S1340">
        <v>2</v>
      </c>
      <c r="T1340" t="s">
        <v>6</v>
      </c>
      <c r="W1340" s="3" t="s">
        <v>219</v>
      </c>
    </row>
    <row r="1341" spans="1:23">
      <c r="A1341" s="4" t="s">
        <v>320</v>
      </c>
      <c r="B1341" t="s">
        <v>54</v>
      </c>
      <c r="C1341" s="1">
        <v>42242</v>
      </c>
      <c r="D1341" t="s">
        <v>327</v>
      </c>
      <c r="E1341" t="s">
        <v>328</v>
      </c>
      <c r="F1341" t="s">
        <v>79</v>
      </c>
      <c r="G1341">
        <v>3</v>
      </c>
      <c r="H1341">
        <v>3</v>
      </c>
      <c r="I1341">
        <v>136</v>
      </c>
      <c r="K1341">
        <v>715</v>
      </c>
      <c r="N1341">
        <f t="shared" si="214"/>
        <v>0.23162893045341365</v>
      </c>
      <c r="P1341">
        <f t="shared" si="215"/>
        <v>1.2177550387808145</v>
      </c>
      <c r="S1341">
        <v>2</v>
      </c>
      <c r="T1341" t="s">
        <v>38</v>
      </c>
      <c r="W1341" s="3" t="s">
        <v>219</v>
      </c>
    </row>
    <row r="1342" spans="1:23">
      <c r="A1342" s="4" t="s">
        <v>320</v>
      </c>
      <c r="B1342" t="s">
        <v>54</v>
      </c>
      <c r="C1342" s="1">
        <v>42242</v>
      </c>
      <c r="D1342" t="s">
        <v>327</v>
      </c>
      <c r="E1342" t="s">
        <v>328</v>
      </c>
      <c r="F1342" t="s">
        <v>79</v>
      </c>
      <c r="G1342">
        <v>3</v>
      </c>
      <c r="H1342">
        <v>4</v>
      </c>
      <c r="I1342">
        <v>285</v>
      </c>
      <c r="K1342">
        <v>1328</v>
      </c>
      <c r="N1342">
        <f t="shared" si="214"/>
        <v>0.24269943080596651</v>
      </c>
      <c r="P1342">
        <f t="shared" si="215"/>
        <v>1.1308941898607843</v>
      </c>
      <c r="S1342">
        <v>4</v>
      </c>
      <c r="T1342" t="s">
        <v>38</v>
      </c>
      <c r="W1342" s="3" t="s">
        <v>219</v>
      </c>
    </row>
    <row r="1343" spans="1:23">
      <c r="A1343" s="4" t="s">
        <v>116</v>
      </c>
      <c r="B1343" t="s">
        <v>54</v>
      </c>
      <c r="C1343" s="1">
        <v>42241</v>
      </c>
      <c r="D1343" s="9" t="s">
        <v>298</v>
      </c>
      <c r="E1343" s="9" t="s">
        <v>323</v>
      </c>
      <c r="F1343" t="s">
        <v>49</v>
      </c>
      <c r="G1343">
        <v>1</v>
      </c>
      <c r="H1343">
        <v>1</v>
      </c>
      <c r="I1343">
        <v>746</v>
      </c>
      <c r="K1343">
        <v>216</v>
      </c>
      <c r="N1343">
        <f>I1343/($X$4*S1343)</f>
        <v>2.5411056193859793</v>
      </c>
      <c r="P1343">
        <f>K1343/($X$4*S1343)</f>
        <v>0.7357624849696669</v>
      </c>
      <c r="S1343">
        <v>1</v>
      </c>
      <c r="T1343" t="s">
        <v>316</v>
      </c>
      <c r="V1343" t="s">
        <v>331</v>
      </c>
      <c r="W1343" s="3" t="s">
        <v>219</v>
      </c>
    </row>
    <row r="1344" spans="1:23">
      <c r="A1344" s="4" t="s">
        <v>116</v>
      </c>
      <c r="B1344" t="s">
        <v>54</v>
      </c>
      <c r="C1344" s="1">
        <v>42241</v>
      </c>
      <c r="D1344" s="9" t="s">
        <v>298</v>
      </c>
      <c r="E1344" s="9" t="s">
        <v>323</v>
      </c>
      <c r="F1344" t="s">
        <v>49</v>
      </c>
      <c r="G1344">
        <v>1</v>
      </c>
      <c r="H1344">
        <v>2</v>
      </c>
      <c r="I1344">
        <v>221</v>
      </c>
      <c r="K1344">
        <v>670</v>
      </c>
      <c r="N1344">
        <f t="shared" ref="N1344:N1425" si="216">I1344/($X$4*S1344)</f>
        <v>0.75279402397359441</v>
      </c>
      <c r="P1344">
        <f t="shared" ref="P1344:P1422" si="217">K1344/($X$4*S1344)</f>
        <v>2.2822262265262814</v>
      </c>
      <c r="S1344">
        <v>1</v>
      </c>
      <c r="T1344" t="s">
        <v>316</v>
      </c>
      <c r="V1344" t="s">
        <v>331</v>
      </c>
      <c r="W1344" s="3" t="s">
        <v>219</v>
      </c>
    </row>
    <row r="1345" spans="1:23">
      <c r="A1345" s="4" t="s">
        <v>116</v>
      </c>
      <c r="B1345" t="s">
        <v>54</v>
      </c>
      <c r="C1345" s="1">
        <v>42241</v>
      </c>
      <c r="D1345" s="9" t="s">
        <v>298</v>
      </c>
      <c r="E1345" s="9" t="s">
        <v>323</v>
      </c>
      <c r="F1345" t="s">
        <v>49</v>
      </c>
      <c r="G1345">
        <v>1</v>
      </c>
      <c r="H1345">
        <v>3</v>
      </c>
      <c r="I1345">
        <v>258</v>
      </c>
      <c r="K1345">
        <v>748</v>
      </c>
      <c r="N1345">
        <f t="shared" si="216"/>
        <v>0.87882741260265762</v>
      </c>
      <c r="P1345">
        <f t="shared" si="217"/>
        <v>2.54791823498755</v>
      </c>
      <c r="S1345">
        <v>1</v>
      </c>
      <c r="T1345" t="s">
        <v>316</v>
      </c>
      <c r="V1345" t="s">
        <v>331</v>
      </c>
      <c r="W1345" s="3" t="s">
        <v>219</v>
      </c>
    </row>
    <row r="1346" spans="1:23">
      <c r="A1346" s="4" t="s">
        <v>116</v>
      </c>
      <c r="B1346" t="s">
        <v>54</v>
      </c>
      <c r="C1346" s="1">
        <v>42241</v>
      </c>
      <c r="D1346" s="9" t="s">
        <v>298</v>
      </c>
      <c r="E1346" s="9" t="s">
        <v>323</v>
      </c>
      <c r="F1346" t="s">
        <v>49</v>
      </c>
      <c r="G1346">
        <v>2</v>
      </c>
      <c r="H1346">
        <v>1</v>
      </c>
      <c r="I1346">
        <v>239</v>
      </c>
      <c r="K1346">
        <v>741</v>
      </c>
      <c r="N1346">
        <f t="shared" si="216"/>
        <v>0.81410756438773324</v>
      </c>
      <c r="P1346">
        <f t="shared" si="217"/>
        <v>2.5240740803820518</v>
      </c>
      <c r="S1346">
        <v>1</v>
      </c>
      <c r="T1346" t="s">
        <v>316</v>
      </c>
      <c r="V1346" t="s">
        <v>331</v>
      </c>
      <c r="W1346" s="3" t="s">
        <v>219</v>
      </c>
    </row>
    <row r="1347" spans="1:23">
      <c r="A1347" s="4" t="s">
        <v>116</v>
      </c>
      <c r="B1347" t="s">
        <v>54</v>
      </c>
      <c r="C1347" s="1">
        <v>42241</v>
      </c>
      <c r="D1347" s="9" t="s">
        <v>298</v>
      </c>
      <c r="E1347" s="9" t="s">
        <v>323</v>
      </c>
      <c r="F1347" t="s">
        <v>49</v>
      </c>
      <c r="G1347">
        <v>2</v>
      </c>
      <c r="H1347">
        <v>2</v>
      </c>
      <c r="I1347">
        <v>241</v>
      </c>
      <c r="K1347">
        <v>768</v>
      </c>
      <c r="N1347">
        <f t="shared" si="216"/>
        <v>0.82092017998930422</v>
      </c>
      <c r="P1347">
        <f t="shared" si="217"/>
        <v>2.61604439100326</v>
      </c>
      <c r="S1347">
        <v>1</v>
      </c>
      <c r="T1347" t="s">
        <v>316</v>
      </c>
      <c r="V1347" t="s">
        <v>331</v>
      </c>
      <c r="W1347" s="3" t="s">
        <v>219</v>
      </c>
    </row>
    <row r="1348" spans="1:23">
      <c r="A1348" s="4" t="s">
        <v>116</v>
      </c>
      <c r="B1348" t="s">
        <v>54</v>
      </c>
      <c r="C1348" s="1">
        <v>42241</v>
      </c>
      <c r="D1348" s="9" t="s">
        <v>298</v>
      </c>
      <c r="E1348" s="9" t="s">
        <v>323</v>
      </c>
      <c r="F1348" t="s">
        <v>49</v>
      </c>
      <c r="G1348">
        <v>3</v>
      </c>
      <c r="H1348">
        <v>1</v>
      </c>
      <c r="I1348">
        <v>226</v>
      </c>
      <c r="K1348">
        <v>822</v>
      </c>
      <c r="N1348">
        <f t="shared" si="216"/>
        <v>0.7698255629775218</v>
      </c>
      <c r="P1348">
        <f t="shared" si="217"/>
        <v>2.7999850122456769</v>
      </c>
      <c r="S1348">
        <v>1</v>
      </c>
      <c r="T1348" t="s">
        <v>316</v>
      </c>
      <c r="V1348" t="s">
        <v>331</v>
      </c>
      <c r="W1348" s="3" t="s">
        <v>219</v>
      </c>
    </row>
    <row r="1349" spans="1:23">
      <c r="A1349" s="4" t="s">
        <v>116</v>
      </c>
      <c r="B1349" t="s">
        <v>54</v>
      </c>
      <c r="C1349" s="1">
        <v>42241</v>
      </c>
      <c r="D1349" s="9" t="s">
        <v>298</v>
      </c>
      <c r="E1349" s="9" t="s">
        <v>323</v>
      </c>
      <c r="F1349" t="s">
        <v>49</v>
      </c>
      <c r="G1349">
        <v>3</v>
      </c>
      <c r="H1349">
        <v>2</v>
      </c>
      <c r="I1349">
        <v>216</v>
      </c>
      <c r="K1349">
        <v>668</v>
      </c>
      <c r="N1349">
        <f t="shared" si="216"/>
        <v>0.7357624849696669</v>
      </c>
      <c r="P1349">
        <f t="shared" si="217"/>
        <v>2.2754136109247107</v>
      </c>
      <c r="S1349">
        <v>1</v>
      </c>
      <c r="T1349" t="s">
        <v>316</v>
      </c>
      <c r="V1349" t="s">
        <v>331</v>
      </c>
      <c r="W1349" s="3" t="s">
        <v>219</v>
      </c>
    </row>
    <row r="1350" spans="1:23">
      <c r="A1350" s="4" t="s">
        <v>116</v>
      </c>
      <c r="B1350" t="s">
        <v>54</v>
      </c>
      <c r="C1350" s="1">
        <v>42241</v>
      </c>
      <c r="D1350" s="9" t="s">
        <v>298</v>
      </c>
      <c r="E1350" s="9" t="s">
        <v>323</v>
      </c>
      <c r="F1350" t="s">
        <v>49</v>
      </c>
      <c r="G1350">
        <v>3</v>
      </c>
      <c r="H1350">
        <v>3</v>
      </c>
      <c r="I1350">
        <v>243</v>
      </c>
      <c r="K1350">
        <v>787</v>
      </c>
      <c r="N1350">
        <f t="shared" si="216"/>
        <v>0.8277327955908752</v>
      </c>
      <c r="P1350">
        <f t="shared" si="217"/>
        <v>2.6807642392181843</v>
      </c>
      <c r="S1350">
        <v>1</v>
      </c>
      <c r="T1350" t="s">
        <v>316</v>
      </c>
      <c r="V1350" t="s">
        <v>331</v>
      </c>
      <c r="W1350" s="3" t="s">
        <v>219</v>
      </c>
    </row>
    <row r="1351" spans="1:23">
      <c r="A1351" s="4" t="s">
        <v>116</v>
      </c>
      <c r="B1351" t="s">
        <v>54</v>
      </c>
      <c r="C1351" s="1">
        <v>42241</v>
      </c>
      <c r="D1351" s="9" t="s">
        <v>298</v>
      </c>
      <c r="E1351" s="9" t="s">
        <v>323</v>
      </c>
      <c r="F1351" t="s">
        <v>50</v>
      </c>
      <c r="G1351">
        <v>1</v>
      </c>
      <c r="H1351">
        <v>1</v>
      </c>
      <c r="I1351">
        <v>223</v>
      </c>
      <c r="K1351">
        <v>743</v>
      </c>
      <c r="N1351">
        <f t="shared" si="216"/>
        <v>0.75960663957516539</v>
      </c>
      <c r="P1351">
        <f t="shared" si="217"/>
        <v>2.5308866959836225</v>
      </c>
      <c r="S1351">
        <v>1</v>
      </c>
      <c r="T1351" t="s">
        <v>316</v>
      </c>
      <c r="V1351" t="s">
        <v>331</v>
      </c>
      <c r="W1351" s="3" t="s">
        <v>219</v>
      </c>
    </row>
    <row r="1352" spans="1:23">
      <c r="A1352" s="4" t="s">
        <v>116</v>
      </c>
      <c r="B1352" t="s">
        <v>54</v>
      </c>
      <c r="C1352" s="1">
        <v>42241</v>
      </c>
      <c r="D1352" s="9" t="s">
        <v>298</v>
      </c>
      <c r="E1352" s="9" t="s">
        <v>323</v>
      </c>
      <c r="F1352" t="s">
        <v>50</v>
      </c>
      <c r="G1352">
        <v>1</v>
      </c>
      <c r="H1352">
        <v>2</v>
      </c>
      <c r="I1352">
        <v>200</v>
      </c>
      <c r="K1352">
        <v>653</v>
      </c>
      <c r="N1352">
        <f t="shared" si="216"/>
        <v>0.68126156015709893</v>
      </c>
      <c r="P1352">
        <f t="shared" si="217"/>
        <v>2.2243189939129282</v>
      </c>
      <c r="S1352">
        <v>1</v>
      </c>
      <c r="T1352" t="s">
        <v>316</v>
      </c>
      <c r="V1352" t="s">
        <v>331</v>
      </c>
      <c r="W1352" s="3" t="s">
        <v>219</v>
      </c>
    </row>
    <row r="1353" spans="1:23">
      <c r="A1353" s="4" t="s">
        <v>116</v>
      </c>
      <c r="B1353" t="s">
        <v>54</v>
      </c>
      <c r="C1353" s="1">
        <v>42241</v>
      </c>
      <c r="D1353" s="9" t="s">
        <v>298</v>
      </c>
      <c r="E1353" s="9" t="s">
        <v>323</v>
      </c>
      <c r="F1353" t="s">
        <v>50</v>
      </c>
      <c r="G1353">
        <v>1</v>
      </c>
      <c r="H1353">
        <v>3</v>
      </c>
      <c r="I1353">
        <v>247</v>
      </c>
      <c r="K1353">
        <v>683</v>
      </c>
      <c r="N1353">
        <f t="shared" si="216"/>
        <v>0.84135802679401717</v>
      </c>
      <c r="P1353">
        <f t="shared" si="217"/>
        <v>2.3265082279364928</v>
      </c>
      <c r="S1353">
        <v>1</v>
      </c>
      <c r="T1353" t="s">
        <v>316</v>
      </c>
      <c r="V1353" t="s">
        <v>331</v>
      </c>
      <c r="W1353" s="3" t="s">
        <v>219</v>
      </c>
    </row>
    <row r="1354" spans="1:23">
      <c r="A1354" s="4" t="s">
        <v>116</v>
      </c>
      <c r="B1354" t="s">
        <v>54</v>
      </c>
      <c r="C1354" s="1">
        <v>42241</v>
      </c>
      <c r="D1354" s="9" t="s">
        <v>298</v>
      </c>
      <c r="E1354" s="9" t="s">
        <v>323</v>
      </c>
      <c r="F1354" t="s">
        <v>50</v>
      </c>
      <c r="G1354">
        <v>2</v>
      </c>
      <c r="H1354">
        <v>1</v>
      </c>
      <c r="I1354">
        <v>235</v>
      </c>
      <c r="K1354">
        <v>754</v>
      </c>
      <c r="N1354">
        <f t="shared" si="216"/>
        <v>0.80048233318459128</v>
      </c>
      <c r="P1354">
        <f t="shared" si="217"/>
        <v>2.5683560817922633</v>
      </c>
      <c r="S1354">
        <v>1</v>
      </c>
      <c r="T1354" t="s">
        <v>316</v>
      </c>
      <c r="V1354" t="s">
        <v>331</v>
      </c>
      <c r="W1354" s="3" t="s">
        <v>219</v>
      </c>
    </row>
    <row r="1355" spans="1:23">
      <c r="A1355" s="4" t="s">
        <v>116</v>
      </c>
      <c r="B1355" t="s">
        <v>54</v>
      </c>
      <c r="C1355" s="1">
        <v>42241</v>
      </c>
      <c r="D1355" s="9" t="s">
        <v>298</v>
      </c>
      <c r="E1355" s="9" t="s">
        <v>323</v>
      </c>
      <c r="F1355" t="s">
        <v>50</v>
      </c>
      <c r="G1355">
        <v>2</v>
      </c>
      <c r="H1355">
        <v>2</v>
      </c>
      <c r="I1355">
        <v>170</v>
      </c>
      <c r="K1355">
        <v>683</v>
      </c>
      <c r="N1355">
        <f t="shared" si="216"/>
        <v>0.5790723261335341</v>
      </c>
      <c r="P1355">
        <f t="shared" si="217"/>
        <v>2.3265082279364928</v>
      </c>
      <c r="S1355">
        <v>1</v>
      </c>
      <c r="T1355" t="s">
        <v>316</v>
      </c>
      <c r="V1355" t="s">
        <v>331</v>
      </c>
      <c r="W1355" s="3" t="s">
        <v>219</v>
      </c>
    </row>
    <row r="1356" spans="1:23">
      <c r="A1356" s="4" t="s">
        <v>116</v>
      </c>
      <c r="B1356" t="s">
        <v>54</v>
      </c>
      <c r="C1356" s="1">
        <v>42241</v>
      </c>
      <c r="D1356" s="9" t="s">
        <v>298</v>
      </c>
      <c r="E1356" s="9" t="s">
        <v>323</v>
      </c>
      <c r="F1356" t="s">
        <v>50</v>
      </c>
      <c r="G1356">
        <v>2</v>
      </c>
      <c r="H1356">
        <v>3</v>
      </c>
      <c r="I1356">
        <v>228</v>
      </c>
      <c r="K1356">
        <v>726</v>
      </c>
      <c r="N1356">
        <f t="shared" si="216"/>
        <v>0.77663817857909279</v>
      </c>
      <c r="P1356">
        <f t="shared" si="217"/>
        <v>2.4729794633702693</v>
      </c>
      <c r="S1356">
        <v>1</v>
      </c>
      <c r="T1356" t="s">
        <v>316</v>
      </c>
      <c r="V1356" t="s">
        <v>331</v>
      </c>
      <c r="W1356" s="3" t="s">
        <v>219</v>
      </c>
    </row>
    <row r="1357" spans="1:23">
      <c r="A1357" s="4" t="s">
        <v>116</v>
      </c>
      <c r="B1357" t="s">
        <v>54</v>
      </c>
      <c r="C1357" s="1">
        <v>42241</v>
      </c>
      <c r="D1357" s="9" t="s">
        <v>298</v>
      </c>
      <c r="E1357" s="9" t="s">
        <v>323</v>
      </c>
      <c r="F1357" t="s">
        <v>50</v>
      </c>
      <c r="G1357">
        <v>3</v>
      </c>
      <c r="H1357">
        <v>1</v>
      </c>
      <c r="I1357">
        <v>227</v>
      </c>
      <c r="K1357">
        <v>742</v>
      </c>
      <c r="N1357">
        <f t="shared" si="216"/>
        <v>0.77323187077830735</v>
      </c>
      <c r="P1357">
        <f t="shared" si="217"/>
        <v>2.5274803881828372</v>
      </c>
      <c r="S1357">
        <v>1</v>
      </c>
      <c r="T1357" t="s">
        <v>316</v>
      </c>
      <c r="V1357" t="s">
        <v>331</v>
      </c>
      <c r="W1357" s="3" t="s">
        <v>219</v>
      </c>
    </row>
    <row r="1358" spans="1:23">
      <c r="A1358" s="4" t="s">
        <v>116</v>
      </c>
      <c r="B1358" t="s">
        <v>54</v>
      </c>
      <c r="C1358" s="1">
        <v>42241</v>
      </c>
      <c r="D1358" s="9" t="s">
        <v>298</v>
      </c>
      <c r="E1358" s="9" t="s">
        <v>323</v>
      </c>
      <c r="F1358" t="s">
        <v>50</v>
      </c>
      <c r="G1358">
        <v>3</v>
      </c>
      <c r="H1358">
        <v>2</v>
      </c>
      <c r="I1358">
        <v>252</v>
      </c>
      <c r="K1358">
        <v>755</v>
      </c>
      <c r="N1358">
        <f t="shared" si="216"/>
        <v>0.85838956579794468</v>
      </c>
      <c r="P1358">
        <f t="shared" si="217"/>
        <v>2.5717623895930486</v>
      </c>
      <c r="S1358">
        <v>1</v>
      </c>
      <c r="T1358" t="s">
        <v>316</v>
      </c>
      <c r="V1358" t="s">
        <v>331</v>
      </c>
      <c r="W1358" s="3" t="s">
        <v>219</v>
      </c>
    </row>
    <row r="1359" spans="1:23">
      <c r="A1359" s="4" t="s">
        <v>116</v>
      </c>
      <c r="B1359" t="s">
        <v>54</v>
      </c>
      <c r="C1359" s="1">
        <v>42241</v>
      </c>
      <c r="D1359" s="9" t="s">
        <v>298</v>
      </c>
      <c r="E1359" s="9" t="s">
        <v>323</v>
      </c>
      <c r="F1359" t="s">
        <v>50</v>
      </c>
      <c r="G1359">
        <v>3</v>
      </c>
      <c r="H1359">
        <v>3</v>
      </c>
      <c r="I1359">
        <v>216</v>
      </c>
      <c r="K1359">
        <v>717</v>
      </c>
      <c r="N1359">
        <f t="shared" si="216"/>
        <v>0.7357624849696669</v>
      </c>
      <c r="P1359">
        <f t="shared" si="217"/>
        <v>2.4423226931631996</v>
      </c>
      <c r="S1359">
        <v>1</v>
      </c>
      <c r="T1359" t="s">
        <v>316</v>
      </c>
      <c r="V1359" t="s">
        <v>331</v>
      </c>
      <c r="W1359" s="3" t="s">
        <v>219</v>
      </c>
    </row>
    <row r="1360" spans="1:23">
      <c r="A1360" s="4" t="s">
        <v>116</v>
      </c>
      <c r="B1360" t="s">
        <v>54</v>
      </c>
      <c r="C1360" s="1">
        <v>42244</v>
      </c>
      <c r="D1360" s="9" t="s">
        <v>298</v>
      </c>
      <c r="E1360" s="9" t="s">
        <v>323</v>
      </c>
      <c r="F1360" t="s">
        <v>61</v>
      </c>
      <c r="G1360">
        <v>1</v>
      </c>
      <c r="H1360">
        <v>1</v>
      </c>
      <c r="I1360">
        <v>502</v>
      </c>
      <c r="K1360">
        <v>1495</v>
      </c>
      <c r="N1360">
        <f t="shared" si="216"/>
        <v>0.85498325799715924</v>
      </c>
      <c r="P1360">
        <f t="shared" si="217"/>
        <v>2.5462150810871576</v>
      </c>
      <c r="S1360">
        <v>2</v>
      </c>
      <c r="T1360" t="s">
        <v>316</v>
      </c>
      <c r="V1360" t="s">
        <v>331</v>
      </c>
      <c r="W1360" s="3" t="s">
        <v>219</v>
      </c>
    </row>
    <row r="1361" spans="1:23">
      <c r="A1361" s="4" t="s">
        <v>116</v>
      </c>
      <c r="B1361" t="s">
        <v>54</v>
      </c>
      <c r="C1361" s="1">
        <v>42244</v>
      </c>
      <c r="D1361" s="9" t="s">
        <v>298</v>
      </c>
      <c r="E1361" s="9" t="s">
        <v>323</v>
      </c>
      <c r="F1361" t="s">
        <v>61</v>
      </c>
      <c r="G1361">
        <v>1</v>
      </c>
      <c r="H1361">
        <v>2</v>
      </c>
      <c r="I1361">
        <v>521</v>
      </c>
      <c r="K1361">
        <v>1445</v>
      </c>
      <c r="N1361">
        <f t="shared" si="216"/>
        <v>0.88734318210462138</v>
      </c>
      <c r="P1361">
        <f t="shared" si="217"/>
        <v>2.46105738606752</v>
      </c>
      <c r="S1361">
        <v>2</v>
      </c>
      <c r="T1361" t="s">
        <v>316</v>
      </c>
      <c r="V1361" t="s">
        <v>331</v>
      </c>
      <c r="W1361" s="3" t="s">
        <v>219</v>
      </c>
    </row>
    <row r="1362" spans="1:23">
      <c r="A1362" s="4" t="s">
        <v>116</v>
      </c>
      <c r="B1362" t="s">
        <v>54</v>
      </c>
      <c r="C1362" s="1">
        <v>42244</v>
      </c>
      <c r="D1362" s="9" t="s">
        <v>298</v>
      </c>
      <c r="E1362" s="9" t="s">
        <v>323</v>
      </c>
      <c r="F1362" t="s">
        <v>61</v>
      </c>
      <c r="G1362">
        <v>1</v>
      </c>
      <c r="H1362">
        <v>3</v>
      </c>
      <c r="I1362">
        <v>515</v>
      </c>
      <c r="K1362">
        <v>1525</v>
      </c>
      <c r="N1362">
        <f t="shared" si="216"/>
        <v>0.87712425870226496</v>
      </c>
      <c r="P1362">
        <f t="shared" si="217"/>
        <v>2.5973096980989396</v>
      </c>
      <c r="S1362">
        <v>2</v>
      </c>
      <c r="T1362" t="s">
        <v>316</v>
      </c>
      <c r="V1362" t="s">
        <v>331</v>
      </c>
      <c r="W1362" s="3" t="s">
        <v>219</v>
      </c>
    </row>
    <row r="1363" spans="1:23">
      <c r="A1363" s="4" t="s">
        <v>116</v>
      </c>
      <c r="B1363" t="s">
        <v>54</v>
      </c>
      <c r="C1363" s="1">
        <v>42244</v>
      </c>
      <c r="D1363" s="9" t="s">
        <v>298</v>
      </c>
      <c r="E1363" s="9" t="s">
        <v>323</v>
      </c>
      <c r="F1363" t="s">
        <v>61</v>
      </c>
      <c r="G1363">
        <v>2</v>
      </c>
      <c r="H1363">
        <v>1</v>
      </c>
      <c r="I1363">
        <v>540</v>
      </c>
      <c r="K1363">
        <v>1530</v>
      </c>
      <c r="N1363">
        <f t="shared" si="216"/>
        <v>0.91970310621208362</v>
      </c>
      <c r="P1363">
        <f t="shared" si="217"/>
        <v>2.6058254676009036</v>
      </c>
      <c r="S1363">
        <v>2</v>
      </c>
      <c r="T1363" t="s">
        <v>316</v>
      </c>
      <c r="V1363" t="s">
        <v>331</v>
      </c>
      <c r="W1363" s="3" t="s">
        <v>219</v>
      </c>
    </row>
    <row r="1364" spans="1:23">
      <c r="A1364" s="4" t="s">
        <v>116</v>
      </c>
      <c r="B1364" t="s">
        <v>54</v>
      </c>
      <c r="C1364" s="1">
        <v>42244</v>
      </c>
      <c r="D1364" s="9" t="s">
        <v>298</v>
      </c>
      <c r="E1364" s="9" t="s">
        <v>323</v>
      </c>
      <c r="F1364" t="s">
        <v>61</v>
      </c>
      <c r="G1364">
        <v>2</v>
      </c>
      <c r="H1364">
        <v>2</v>
      </c>
      <c r="I1364">
        <v>472</v>
      </c>
      <c r="K1364">
        <v>1594</v>
      </c>
      <c r="N1364">
        <f t="shared" si="216"/>
        <v>0.80388864098537682</v>
      </c>
      <c r="P1364">
        <f t="shared" si="217"/>
        <v>2.7148273172260393</v>
      </c>
      <c r="S1364">
        <v>2</v>
      </c>
      <c r="T1364" t="s">
        <v>316</v>
      </c>
      <c r="V1364" t="s">
        <v>331</v>
      </c>
      <c r="W1364" s="3" t="s">
        <v>219</v>
      </c>
    </row>
    <row r="1365" spans="1:23">
      <c r="A1365" s="4" t="s">
        <v>116</v>
      </c>
      <c r="B1365" t="s">
        <v>54</v>
      </c>
      <c r="C1365" s="1">
        <v>42244</v>
      </c>
      <c r="D1365" s="9" t="s">
        <v>298</v>
      </c>
      <c r="E1365" s="9" t="s">
        <v>323</v>
      </c>
      <c r="F1365" t="s">
        <v>61</v>
      </c>
      <c r="G1365">
        <v>2</v>
      </c>
      <c r="H1365">
        <v>3</v>
      </c>
      <c r="I1365">
        <v>530</v>
      </c>
      <c r="K1365">
        <v>1554</v>
      </c>
      <c r="N1365">
        <f t="shared" si="216"/>
        <v>0.90267156720815611</v>
      </c>
      <c r="P1365">
        <f t="shared" si="217"/>
        <v>2.6467011612103293</v>
      </c>
      <c r="S1365">
        <v>2</v>
      </c>
      <c r="T1365" t="s">
        <v>316</v>
      </c>
      <c r="V1365" t="s">
        <v>331</v>
      </c>
      <c r="W1365" s="3" t="s">
        <v>219</v>
      </c>
    </row>
    <row r="1366" spans="1:23">
      <c r="A1366" s="4" t="s">
        <v>116</v>
      </c>
      <c r="B1366" t="s">
        <v>54</v>
      </c>
      <c r="C1366" s="1">
        <v>42244</v>
      </c>
      <c r="D1366" s="9" t="s">
        <v>298</v>
      </c>
      <c r="E1366" s="9" t="s">
        <v>323</v>
      </c>
      <c r="F1366" t="s">
        <v>61</v>
      </c>
      <c r="G1366">
        <v>3</v>
      </c>
      <c r="H1366">
        <v>1</v>
      </c>
      <c r="I1366">
        <v>492</v>
      </c>
      <c r="K1366">
        <v>1453</v>
      </c>
      <c r="N1366">
        <f t="shared" si="216"/>
        <v>0.83795171899323173</v>
      </c>
      <c r="P1366">
        <f t="shared" si="217"/>
        <v>2.4746826172706622</v>
      </c>
      <c r="S1366">
        <v>2</v>
      </c>
      <c r="T1366" t="s">
        <v>316</v>
      </c>
      <c r="V1366" t="s">
        <v>331</v>
      </c>
      <c r="W1366" s="3" t="s">
        <v>219</v>
      </c>
    </row>
    <row r="1367" spans="1:23">
      <c r="A1367" s="4" t="s">
        <v>116</v>
      </c>
      <c r="B1367" t="s">
        <v>54</v>
      </c>
      <c r="C1367" s="1">
        <v>42244</v>
      </c>
      <c r="D1367" s="9" t="s">
        <v>298</v>
      </c>
      <c r="E1367" s="9" t="s">
        <v>323</v>
      </c>
      <c r="F1367" t="s">
        <v>61</v>
      </c>
      <c r="G1367">
        <v>3</v>
      </c>
      <c r="H1367">
        <v>2</v>
      </c>
      <c r="I1367">
        <v>454</v>
      </c>
      <c r="K1367">
        <v>1453</v>
      </c>
      <c r="N1367">
        <f t="shared" si="216"/>
        <v>0.77323187077830735</v>
      </c>
      <c r="P1367">
        <f t="shared" si="217"/>
        <v>2.4746826172706622</v>
      </c>
      <c r="S1367">
        <v>2</v>
      </c>
      <c r="T1367" t="s">
        <v>316</v>
      </c>
      <c r="V1367" t="s">
        <v>331</v>
      </c>
      <c r="W1367" s="3" t="s">
        <v>219</v>
      </c>
    </row>
    <row r="1368" spans="1:23">
      <c r="A1368" s="4" t="s">
        <v>116</v>
      </c>
      <c r="B1368" t="s">
        <v>54</v>
      </c>
      <c r="C1368" s="1">
        <v>42244</v>
      </c>
      <c r="D1368" s="9" t="s">
        <v>298</v>
      </c>
      <c r="E1368" s="9" t="s">
        <v>323</v>
      </c>
      <c r="F1368" t="s">
        <v>61</v>
      </c>
      <c r="G1368">
        <v>3</v>
      </c>
      <c r="H1368">
        <v>3</v>
      </c>
      <c r="I1368">
        <v>498</v>
      </c>
      <c r="K1368">
        <v>1476</v>
      </c>
      <c r="N1368">
        <f t="shared" si="216"/>
        <v>0.84817064239558826</v>
      </c>
      <c r="P1368">
        <f t="shared" si="217"/>
        <v>2.513855156979695</v>
      </c>
      <c r="S1368">
        <v>2</v>
      </c>
      <c r="T1368" t="s">
        <v>316</v>
      </c>
      <c r="V1368" t="s">
        <v>331</v>
      </c>
      <c r="W1368" s="3" t="s">
        <v>219</v>
      </c>
    </row>
    <row r="1369" spans="1:23">
      <c r="A1369" s="4" t="s">
        <v>116</v>
      </c>
      <c r="B1369" t="s">
        <v>54</v>
      </c>
      <c r="C1369" s="1">
        <v>42244</v>
      </c>
      <c r="D1369" s="9" t="s">
        <v>298</v>
      </c>
      <c r="E1369" s="9" t="s">
        <v>323</v>
      </c>
      <c r="F1369" t="s">
        <v>79</v>
      </c>
      <c r="G1369">
        <v>1</v>
      </c>
      <c r="H1369">
        <v>1</v>
      </c>
      <c r="I1369">
        <v>487</v>
      </c>
      <c r="K1369">
        <v>1449</v>
      </c>
      <c r="N1369">
        <f t="shared" si="216"/>
        <v>0.82943594949126798</v>
      </c>
      <c r="P1369">
        <f t="shared" si="217"/>
        <v>2.4678700016690911</v>
      </c>
      <c r="S1369">
        <v>2</v>
      </c>
      <c r="T1369" t="s">
        <v>316</v>
      </c>
      <c r="V1369" t="s">
        <v>331</v>
      </c>
      <c r="W1369" s="3" t="s">
        <v>219</v>
      </c>
    </row>
    <row r="1370" spans="1:23">
      <c r="A1370" s="4" t="s">
        <v>116</v>
      </c>
      <c r="B1370" t="s">
        <v>54</v>
      </c>
      <c r="C1370" s="1">
        <v>42244</v>
      </c>
      <c r="D1370" s="9" t="s">
        <v>298</v>
      </c>
      <c r="E1370" s="9" t="s">
        <v>323</v>
      </c>
      <c r="F1370" t="s">
        <v>79</v>
      </c>
      <c r="G1370">
        <v>1</v>
      </c>
      <c r="H1370">
        <v>2</v>
      </c>
      <c r="I1370">
        <v>464</v>
      </c>
      <c r="K1370">
        <v>1514</v>
      </c>
      <c r="N1370">
        <f t="shared" si="216"/>
        <v>0.79026340978223475</v>
      </c>
      <c r="P1370">
        <f t="shared" si="217"/>
        <v>2.5785750051946197</v>
      </c>
      <c r="S1370">
        <v>2</v>
      </c>
      <c r="T1370" t="s">
        <v>316</v>
      </c>
      <c r="V1370" t="s">
        <v>331</v>
      </c>
      <c r="W1370" s="3" t="s">
        <v>219</v>
      </c>
    </row>
    <row r="1371" spans="1:23">
      <c r="A1371" s="4" t="s">
        <v>116</v>
      </c>
      <c r="B1371" t="s">
        <v>54</v>
      </c>
      <c r="C1371" s="1">
        <v>42244</v>
      </c>
      <c r="D1371" s="9" t="s">
        <v>298</v>
      </c>
      <c r="E1371" s="9" t="s">
        <v>323</v>
      </c>
      <c r="F1371" t="s">
        <v>79</v>
      </c>
      <c r="G1371">
        <v>1</v>
      </c>
      <c r="H1371">
        <v>3</v>
      </c>
      <c r="I1371">
        <v>484</v>
      </c>
      <c r="K1371">
        <v>1535</v>
      </c>
      <c r="N1371">
        <f t="shared" si="216"/>
        <v>0.82432648779008977</v>
      </c>
      <c r="P1371">
        <f t="shared" si="217"/>
        <v>2.6143412371028671</v>
      </c>
      <c r="S1371">
        <v>2</v>
      </c>
      <c r="T1371" t="s">
        <v>316</v>
      </c>
      <c r="V1371" t="s">
        <v>331</v>
      </c>
      <c r="W1371" s="3" t="s">
        <v>219</v>
      </c>
    </row>
    <row r="1372" spans="1:23">
      <c r="A1372" s="4" t="s">
        <v>116</v>
      </c>
      <c r="B1372" t="s">
        <v>54</v>
      </c>
      <c r="C1372" s="1">
        <v>42244</v>
      </c>
      <c r="D1372" s="9" t="s">
        <v>298</v>
      </c>
      <c r="E1372" s="9" t="s">
        <v>323</v>
      </c>
      <c r="F1372" t="s">
        <v>79</v>
      </c>
      <c r="G1372">
        <v>2</v>
      </c>
      <c r="H1372">
        <v>1</v>
      </c>
      <c r="I1372">
        <v>265</v>
      </c>
      <c r="K1372">
        <v>809</v>
      </c>
      <c r="N1372">
        <f t="shared" si="216"/>
        <v>0.90267156720815611</v>
      </c>
      <c r="P1372">
        <f t="shared" si="217"/>
        <v>2.7557030108354654</v>
      </c>
      <c r="S1372">
        <v>1</v>
      </c>
      <c r="T1372" t="s">
        <v>316</v>
      </c>
      <c r="V1372" t="s">
        <v>331</v>
      </c>
      <c r="W1372" s="3" t="s">
        <v>219</v>
      </c>
    </row>
    <row r="1373" spans="1:23">
      <c r="A1373" s="4" t="s">
        <v>116</v>
      </c>
      <c r="B1373" t="s">
        <v>54</v>
      </c>
      <c r="C1373" s="1">
        <v>42244</v>
      </c>
      <c r="D1373" s="9" t="s">
        <v>298</v>
      </c>
      <c r="E1373" s="9" t="s">
        <v>323</v>
      </c>
      <c r="F1373" t="s">
        <v>79</v>
      </c>
      <c r="G1373">
        <v>2</v>
      </c>
      <c r="H1373">
        <v>2</v>
      </c>
      <c r="I1373">
        <v>246</v>
      </c>
      <c r="K1373">
        <v>779</v>
      </c>
      <c r="N1373">
        <f t="shared" si="216"/>
        <v>0.83795171899323173</v>
      </c>
      <c r="P1373">
        <f t="shared" si="217"/>
        <v>2.6535137768119004</v>
      </c>
      <c r="S1373">
        <v>1</v>
      </c>
      <c r="T1373" t="s">
        <v>316</v>
      </c>
      <c r="V1373" t="s">
        <v>331</v>
      </c>
      <c r="W1373" s="3" t="s">
        <v>219</v>
      </c>
    </row>
    <row r="1374" spans="1:23">
      <c r="A1374" s="4" t="s">
        <v>116</v>
      </c>
      <c r="B1374" t="s">
        <v>54</v>
      </c>
      <c r="C1374" s="1">
        <v>42244</v>
      </c>
      <c r="D1374" s="9" t="s">
        <v>298</v>
      </c>
      <c r="E1374" s="9" t="s">
        <v>323</v>
      </c>
      <c r="F1374" t="s">
        <v>79</v>
      </c>
      <c r="G1374">
        <v>2</v>
      </c>
      <c r="H1374">
        <v>3</v>
      </c>
      <c r="I1374">
        <v>264</v>
      </c>
      <c r="K1374">
        <v>800</v>
      </c>
      <c r="N1374">
        <f t="shared" si="216"/>
        <v>0.89926525940737068</v>
      </c>
      <c r="P1374">
        <f t="shared" si="217"/>
        <v>2.7250462406283957</v>
      </c>
      <c r="S1374">
        <v>1</v>
      </c>
      <c r="T1374" t="s">
        <v>316</v>
      </c>
      <c r="V1374" t="s">
        <v>331</v>
      </c>
      <c r="W1374" s="3" t="s">
        <v>219</v>
      </c>
    </row>
    <row r="1375" spans="1:23">
      <c r="A1375" s="4" t="s">
        <v>116</v>
      </c>
      <c r="B1375" t="s">
        <v>54</v>
      </c>
      <c r="C1375" s="1">
        <v>42244</v>
      </c>
      <c r="D1375" s="9" t="s">
        <v>298</v>
      </c>
      <c r="E1375" s="9" t="s">
        <v>323</v>
      </c>
      <c r="F1375" t="s">
        <v>94</v>
      </c>
      <c r="G1375">
        <v>1</v>
      </c>
      <c r="H1375">
        <v>1</v>
      </c>
      <c r="I1375">
        <v>229</v>
      </c>
      <c r="K1375">
        <v>670</v>
      </c>
      <c r="N1375">
        <f t="shared" si="216"/>
        <v>0.78004448637987833</v>
      </c>
      <c r="P1375">
        <f t="shared" si="217"/>
        <v>2.2822262265262814</v>
      </c>
      <c r="S1375">
        <v>1</v>
      </c>
      <c r="T1375" t="s">
        <v>316</v>
      </c>
      <c r="V1375" t="s">
        <v>331</v>
      </c>
      <c r="W1375" s="3" t="s">
        <v>219</v>
      </c>
    </row>
    <row r="1376" spans="1:23">
      <c r="A1376" s="4" t="s">
        <v>116</v>
      </c>
      <c r="B1376" t="s">
        <v>54</v>
      </c>
      <c r="C1376" s="1">
        <v>42244</v>
      </c>
      <c r="D1376" s="9" t="s">
        <v>298</v>
      </c>
      <c r="E1376" s="9" t="s">
        <v>323</v>
      </c>
      <c r="F1376" t="s">
        <v>94</v>
      </c>
      <c r="G1376">
        <v>1</v>
      </c>
      <c r="H1376">
        <v>2</v>
      </c>
      <c r="I1376">
        <v>191</v>
      </c>
      <c r="K1376">
        <v>702</v>
      </c>
      <c r="N1376">
        <f t="shared" si="216"/>
        <v>0.65060478995002946</v>
      </c>
      <c r="P1376">
        <f t="shared" si="217"/>
        <v>2.3912280761514175</v>
      </c>
      <c r="S1376">
        <v>1</v>
      </c>
      <c r="T1376" t="s">
        <v>316</v>
      </c>
      <c r="V1376" t="s">
        <v>331</v>
      </c>
      <c r="W1376" s="3" t="s">
        <v>219</v>
      </c>
    </row>
    <row r="1377" spans="1:23">
      <c r="A1377" s="4" t="s">
        <v>116</v>
      </c>
      <c r="B1377" t="s">
        <v>54</v>
      </c>
      <c r="C1377" s="1">
        <v>42244</v>
      </c>
      <c r="D1377" s="9" t="s">
        <v>298</v>
      </c>
      <c r="E1377" s="9" t="s">
        <v>323</v>
      </c>
      <c r="F1377" t="s">
        <v>94</v>
      </c>
      <c r="G1377">
        <v>1</v>
      </c>
      <c r="H1377">
        <v>3</v>
      </c>
      <c r="I1377">
        <v>182</v>
      </c>
      <c r="K1377">
        <v>692</v>
      </c>
      <c r="N1377">
        <f t="shared" si="216"/>
        <v>0.6199480197429601</v>
      </c>
      <c r="P1377">
        <f t="shared" si="217"/>
        <v>2.3571649981435625</v>
      </c>
      <c r="S1377">
        <v>1</v>
      </c>
      <c r="T1377" t="s">
        <v>316</v>
      </c>
      <c r="V1377" t="s">
        <v>331</v>
      </c>
      <c r="W1377" s="3" t="s">
        <v>219</v>
      </c>
    </row>
    <row r="1378" spans="1:23">
      <c r="A1378" s="4" t="s">
        <v>116</v>
      </c>
      <c r="B1378" t="s">
        <v>54</v>
      </c>
      <c r="C1378" s="1">
        <v>42244</v>
      </c>
      <c r="D1378" s="9" t="s">
        <v>298</v>
      </c>
      <c r="E1378" s="9" t="s">
        <v>323</v>
      </c>
      <c r="F1378" t="s">
        <v>94</v>
      </c>
      <c r="G1378">
        <v>2</v>
      </c>
      <c r="H1378">
        <v>1</v>
      </c>
      <c r="I1378">
        <v>224</v>
      </c>
      <c r="K1378">
        <v>673</v>
      </c>
      <c r="N1378">
        <f t="shared" si="216"/>
        <v>0.76301294737595082</v>
      </c>
      <c r="P1378">
        <f t="shared" si="217"/>
        <v>2.2924451499286378</v>
      </c>
      <c r="S1378">
        <v>1</v>
      </c>
      <c r="T1378" t="s">
        <v>316</v>
      </c>
      <c r="V1378" t="s">
        <v>331</v>
      </c>
      <c r="W1378" s="3" t="s">
        <v>219</v>
      </c>
    </row>
    <row r="1379" spans="1:23">
      <c r="A1379" s="4" t="s">
        <v>116</v>
      </c>
      <c r="B1379" t="s">
        <v>54</v>
      </c>
      <c r="C1379" s="1">
        <v>42244</v>
      </c>
      <c r="D1379" s="9" t="s">
        <v>298</v>
      </c>
      <c r="E1379" s="9" t="s">
        <v>323</v>
      </c>
      <c r="F1379" t="s">
        <v>94</v>
      </c>
      <c r="G1379">
        <v>2</v>
      </c>
      <c r="H1379">
        <v>2</v>
      </c>
      <c r="I1379">
        <v>209</v>
      </c>
      <c r="K1379">
        <v>713</v>
      </c>
      <c r="N1379">
        <f t="shared" si="216"/>
        <v>0.71191833036416841</v>
      </c>
      <c r="P1379">
        <f t="shared" si="217"/>
        <v>2.4286974619600579</v>
      </c>
      <c r="S1379">
        <v>1</v>
      </c>
      <c r="T1379" t="s">
        <v>316</v>
      </c>
      <c r="V1379" t="s">
        <v>331</v>
      </c>
      <c r="W1379" s="3" t="s">
        <v>219</v>
      </c>
    </row>
    <row r="1380" spans="1:23">
      <c r="A1380" s="4" t="s">
        <v>116</v>
      </c>
      <c r="B1380" t="s">
        <v>54</v>
      </c>
      <c r="C1380" s="1">
        <v>42244</v>
      </c>
      <c r="D1380" s="9" t="s">
        <v>298</v>
      </c>
      <c r="E1380" s="9" t="s">
        <v>323</v>
      </c>
      <c r="F1380" t="s">
        <v>94</v>
      </c>
      <c r="G1380">
        <v>2</v>
      </c>
      <c r="H1380">
        <v>3</v>
      </c>
      <c r="I1380">
        <v>214</v>
      </c>
      <c r="K1380">
        <v>685</v>
      </c>
      <c r="N1380">
        <f t="shared" si="216"/>
        <v>0.72894986936809592</v>
      </c>
      <c r="P1380">
        <f t="shared" si="217"/>
        <v>2.3333208435380639</v>
      </c>
      <c r="S1380">
        <v>1</v>
      </c>
      <c r="T1380" t="s">
        <v>316</v>
      </c>
      <c r="V1380" t="s">
        <v>331</v>
      </c>
      <c r="W1380" s="3" t="s">
        <v>219</v>
      </c>
    </row>
    <row r="1381" spans="1:23">
      <c r="A1381" s="3" t="s">
        <v>332</v>
      </c>
      <c r="B1381" s="3" t="s">
        <v>54</v>
      </c>
      <c r="C1381" s="4">
        <v>42262</v>
      </c>
      <c r="D1381" t="s">
        <v>327</v>
      </c>
      <c r="E1381" t="s">
        <v>329</v>
      </c>
      <c r="F1381" t="s">
        <v>49</v>
      </c>
      <c r="G1381">
        <v>1</v>
      </c>
      <c r="H1381">
        <v>1</v>
      </c>
      <c r="I1381">
        <v>117</v>
      </c>
      <c r="K1381">
        <v>680</v>
      </c>
      <c r="N1381">
        <f t="shared" si="216"/>
        <v>0.39853801269190292</v>
      </c>
      <c r="P1381">
        <f t="shared" si="217"/>
        <v>2.3162893045341364</v>
      </c>
      <c r="S1381">
        <v>1</v>
      </c>
      <c r="T1381" t="s">
        <v>38</v>
      </c>
      <c r="V1381" t="s">
        <v>330</v>
      </c>
      <c r="W1381" s="3" t="s">
        <v>219</v>
      </c>
    </row>
    <row r="1382" spans="1:23">
      <c r="A1382" s="3" t="s">
        <v>332</v>
      </c>
      <c r="B1382" s="3" t="s">
        <v>54</v>
      </c>
      <c r="C1382" s="4">
        <v>42262</v>
      </c>
      <c r="D1382" t="s">
        <v>327</v>
      </c>
      <c r="E1382" t="s">
        <v>329</v>
      </c>
      <c r="F1382" t="s">
        <v>49</v>
      </c>
      <c r="G1382">
        <v>1</v>
      </c>
      <c r="H1382">
        <v>2</v>
      </c>
      <c r="I1382">
        <v>110</v>
      </c>
      <c r="K1382">
        <v>662</v>
      </c>
      <c r="N1382">
        <f t="shared" si="216"/>
        <v>0.37469385808640443</v>
      </c>
      <c r="P1382">
        <f t="shared" si="217"/>
        <v>2.2549757641199975</v>
      </c>
      <c r="S1382">
        <v>1</v>
      </c>
      <c r="T1382" t="s">
        <v>38</v>
      </c>
      <c r="V1382" t="s">
        <v>330</v>
      </c>
      <c r="W1382" s="3" t="s">
        <v>219</v>
      </c>
    </row>
    <row r="1383" spans="1:23">
      <c r="A1383" s="3" t="s">
        <v>332</v>
      </c>
      <c r="B1383" s="3" t="s">
        <v>54</v>
      </c>
      <c r="C1383" s="4">
        <v>42262</v>
      </c>
      <c r="D1383" t="s">
        <v>327</v>
      </c>
      <c r="E1383" t="s">
        <v>329</v>
      </c>
      <c r="F1383" t="s">
        <v>49</v>
      </c>
      <c r="G1383">
        <v>1</v>
      </c>
      <c r="H1383">
        <v>3</v>
      </c>
      <c r="I1383">
        <v>312</v>
      </c>
      <c r="K1383">
        <v>1546</v>
      </c>
      <c r="N1383">
        <f t="shared" si="216"/>
        <v>1.0627680338450745</v>
      </c>
      <c r="P1383">
        <f t="shared" si="217"/>
        <v>5.2661518600143751</v>
      </c>
      <c r="S1383">
        <v>1</v>
      </c>
      <c r="T1383" t="s">
        <v>6</v>
      </c>
      <c r="V1383" t="s">
        <v>330</v>
      </c>
      <c r="W1383" s="3" t="s">
        <v>219</v>
      </c>
    </row>
    <row r="1384" spans="1:23">
      <c r="A1384" s="3" t="s">
        <v>332</v>
      </c>
      <c r="B1384" s="3" t="s">
        <v>54</v>
      </c>
      <c r="C1384" s="4">
        <v>42262</v>
      </c>
      <c r="D1384" t="s">
        <v>327</v>
      </c>
      <c r="E1384" t="s">
        <v>329</v>
      </c>
      <c r="F1384" t="s">
        <v>49</v>
      </c>
      <c r="G1384">
        <v>1</v>
      </c>
      <c r="H1384">
        <v>4</v>
      </c>
      <c r="I1384">
        <v>287</v>
      </c>
      <c r="K1384">
        <v>1436</v>
      </c>
      <c r="N1384">
        <f t="shared" si="216"/>
        <v>0.97761033882543702</v>
      </c>
      <c r="P1384">
        <f t="shared" si="217"/>
        <v>4.8914580019279708</v>
      </c>
      <c r="S1384">
        <v>1</v>
      </c>
      <c r="T1384" t="s">
        <v>6</v>
      </c>
      <c r="V1384" t="s">
        <v>330</v>
      </c>
      <c r="W1384" s="3" t="s">
        <v>219</v>
      </c>
    </row>
    <row r="1385" spans="1:23">
      <c r="A1385" s="3" t="s">
        <v>332</v>
      </c>
      <c r="B1385" s="3" t="s">
        <v>54</v>
      </c>
      <c r="C1385" s="4">
        <v>42262</v>
      </c>
      <c r="D1385" t="s">
        <v>327</v>
      </c>
      <c r="E1385" t="s">
        <v>329</v>
      </c>
      <c r="F1385" t="s">
        <v>49</v>
      </c>
      <c r="G1385">
        <v>2</v>
      </c>
      <c r="H1385">
        <v>1</v>
      </c>
      <c r="I1385">
        <v>242</v>
      </c>
      <c r="K1385">
        <v>1416</v>
      </c>
      <c r="N1385">
        <f t="shared" si="216"/>
        <v>0.82432648779008977</v>
      </c>
      <c r="P1385">
        <f t="shared" si="217"/>
        <v>4.8233318459122607</v>
      </c>
      <c r="S1385">
        <v>1</v>
      </c>
      <c r="T1385" t="s">
        <v>6</v>
      </c>
      <c r="V1385" t="s">
        <v>330</v>
      </c>
      <c r="W1385" s="3" t="s">
        <v>219</v>
      </c>
    </row>
    <row r="1386" spans="1:23">
      <c r="A1386" s="3" t="s">
        <v>332</v>
      </c>
      <c r="B1386" s="3" t="s">
        <v>54</v>
      </c>
      <c r="C1386" s="4">
        <v>42262</v>
      </c>
      <c r="D1386" t="s">
        <v>327</v>
      </c>
      <c r="E1386" t="s">
        <v>329</v>
      </c>
      <c r="F1386" t="s">
        <v>49</v>
      </c>
      <c r="G1386">
        <v>2</v>
      </c>
      <c r="H1386">
        <v>2</v>
      </c>
      <c r="I1386">
        <v>272</v>
      </c>
      <c r="K1386">
        <v>1335</v>
      </c>
      <c r="N1386">
        <f t="shared" si="216"/>
        <v>0.9265157218136546</v>
      </c>
      <c r="P1386">
        <f t="shared" si="217"/>
        <v>4.5474209140486357</v>
      </c>
      <c r="S1386">
        <v>1</v>
      </c>
      <c r="T1386" t="s">
        <v>6</v>
      </c>
      <c r="V1386" t="s">
        <v>330</v>
      </c>
      <c r="W1386" s="3" t="s">
        <v>219</v>
      </c>
    </row>
    <row r="1387" spans="1:23">
      <c r="A1387" s="3" t="s">
        <v>332</v>
      </c>
      <c r="B1387" s="3" t="s">
        <v>54</v>
      </c>
      <c r="C1387" s="4">
        <v>42262</v>
      </c>
      <c r="D1387" t="s">
        <v>327</v>
      </c>
      <c r="E1387" t="s">
        <v>329</v>
      </c>
      <c r="F1387" t="s">
        <v>49</v>
      </c>
      <c r="G1387">
        <v>2</v>
      </c>
      <c r="H1387">
        <v>3</v>
      </c>
      <c r="I1387">
        <v>116</v>
      </c>
      <c r="K1387">
        <v>881</v>
      </c>
      <c r="N1387">
        <f t="shared" si="216"/>
        <v>0.39513170489111737</v>
      </c>
      <c r="P1387">
        <f t="shared" si="217"/>
        <v>3.0009571724920208</v>
      </c>
      <c r="S1387">
        <v>1</v>
      </c>
      <c r="T1387" t="s">
        <v>38</v>
      </c>
      <c r="V1387" t="s">
        <v>330</v>
      </c>
      <c r="W1387" s="3" t="s">
        <v>219</v>
      </c>
    </row>
    <row r="1388" spans="1:23">
      <c r="A1388" s="3" t="s">
        <v>332</v>
      </c>
      <c r="B1388" s="3" t="s">
        <v>54</v>
      </c>
      <c r="C1388" s="4">
        <v>42262</v>
      </c>
      <c r="D1388" t="s">
        <v>327</v>
      </c>
      <c r="E1388" t="s">
        <v>329</v>
      </c>
      <c r="F1388" t="s">
        <v>49</v>
      </c>
      <c r="G1388">
        <v>2</v>
      </c>
      <c r="H1388">
        <v>4</v>
      </c>
      <c r="I1388">
        <v>119</v>
      </c>
      <c r="K1388">
        <v>804</v>
      </c>
      <c r="N1388">
        <f t="shared" si="216"/>
        <v>0.4053506282934739</v>
      </c>
      <c r="P1388">
        <f t="shared" si="217"/>
        <v>2.7386714718315379</v>
      </c>
      <c r="S1388">
        <v>1</v>
      </c>
      <c r="T1388" t="s">
        <v>38</v>
      </c>
      <c r="V1388" t="s">
        <v>330</v>
      </c>
      <c r="W1388" s="3" t="s">
        <v>219</v>
      </c>
    </row>
    <row r="1389" spans="1:23">
      <c r="A1389" s="3" t="s">
        <v>332</v>
      </c>
      <c r="B1389" s="3" t="s">
        <v>54</v>
      </c>
      <c r="C1389" s="4">
        <v>42262</v>
      </c>
      <c r="D1389" t="s">
        <v>327</v>
      </c>
      <c r="E1389" t="s">
        <v>329</v>
      </c>
      <c r="F1389" t="s">
        <v>50</v>
      </c>
      <c r="G1389">
        <v>1</v>
      </c>
      <c r="H1389">
        <v>1</v>
      </c>
      <c r="I1389">
        <v>270</v>
      </c>
      <c r="K1389">
        <v>1699</v>
      </c>
      <c r="N1389">
        <f t="shared" si="216"/>
        <v>0.91970310621208362</v>
      </c>
      <c r="P1389">
        <f t="shared" si="217"/>
        <v>5.7873169535345559</v>
      </c>
      <c r="S1389">
        <v>1</v>
      </c>
      <c r="T1389" t="s">
        <v>6</v>
      </c>
      <c r="V1389" t="s">
        <v>330</v>
      </c>
      <c r="W1389" s="3" t="s">
        <v>219</v>
      </c>
    </row>
    <row r="1390" spans="1:23">
      <c r="A1390" s="3" t="s">
        <v>332</v>
      </c>
      <c r="B1390" s="3" t="s">
        <v>54</v>
      </c>
      <c r="C1390" s="4">
        <v>42262</v>
      </c>
      <c r="D1390" t="s">
        <v>327</v>
      </c>
      <c r="E1390" t="s">
        <v>329</v>
      </c>
      <c r="F1390" t="s">
        <v>50</v>
      </c>
      <c r="G1390">
        <v>1</v>
      </c>
      <c r="H1390">
        <v>2</v>
      </c>
      <c r="I1390">
        <v>297</v>
      </c>
      <c r="K1390">
        <v>1576</v>
      </c>
      <c r="N1390">
        <f t="shared" si="216"/>
        <v>1.0116734168332919</v>
      </c>
      <c r="P1390">
        <f t="shared" si="217"/>
        <v>5.3683410940379401</v>
      </c>
      <c r="S1390">
        <v>1</v>
      </c>
      <c r="T1390" t="s">
        <v>6</v>
      </c>
      <c r="V1390" t="s">
        <v>330</v>
      </c>
      <c r="W1390" s="3" t="s">
        <v>219</v>
      </c>
    </row>
    <row r="1391" spans="1:23">
      <c r="A1391" s="3" t="s">
        <v>332</v>
      </c>
      <c r="B1391" s="3" t="s">
        <v>54</v>
      </c>
      <c r="C1391" s="4">
        <v>42262</v>
      </c>
      <c r="D1391" t="s">
        <v>327</v>
      </c>
      <c r="E1391" t="s">
        <v>329</v>
      </c>
      <c r="F1391" t="s">
        <v>50</v>
      </c>
      <c r="G1391">
        <v>1</v>
      </c>
      <c r="H1391">
        <v>3</v>
      </c>
      <c r="I1391">
        <v>109</v>
      </c>
      <c r="K1391">
        <v>903</v>
      </c>
      <c r="N1391">
        <f t="shared" si="216"/>
        <v>0.37128755028561894</v>
      </c>
      <c r="P1391">
        <f t="shared" si="217"/>
        <v>3.0758959441093019</v>
      </c>
      <c r="S1391">
        <v>1</v>
      </c>
      <c r="T1391" t="s">
        <v>38</v>
      </c>
      <c r="V1391" t="s">
        <v>330</v>
      </c>
      <c r="W1391" s="3" t="s">
        <v>219</v>
      </c>
    </row>
    <row r="1392" spans="1:23">
      <c r="A1392" s="3" t="s">
        <v>332</v>
      </c>
      <c r="B1392" s="3" t="s">
        <v>54</v>
      </c>
      <c r="C1392" s="4">
        <v>42262</v>
      </c>
      <c r="D1392" t="s">
        <v>327</v>
      </c>
      <c r="E1392" t="s">
        <v>329</v>
      </c>
      <c r="F1392" t="s">
        <v>50</v>
      </c>
      <c r="G1392">
        <v>1</v>
      </c>
      <c r="H1392">
        <v>4</v>
      </c>
      <c r="I1392">
        <v>102</v>
      </c>
      <c r="K1392">
        <v>884</v>
      </c>
      <c r="N1392">
        <f t="shared" si="216"/>
        <v>0.34744339568012045</v>
      </c>
      <c r="P1392">
        <f t="shared" si="217"/>
        <v>3.0111760958943776</v>
      </c>
      <c r="S1392">
        <v>1</v>
      </c>
      <c r="T1392" t="s">
        <v>38</v>
      </c>
      <c r="V1392" t="s">
        <v>330</v>
      </c>
      <c r="W1392" s="3" t="s">
        <v>219</v>
      </c>
    </row>
    <row r="1393" spans="1:23">
      <c r="A1393" t="s">
        <v>234</v>
      </c>
      <c r="B1393" t="s">
        <v>54</v>
      </c>
      <c r="C1393" s="1">
        <v>42265</v>
      </c>
      <c r="D1393" t="s">
        <v>327</v>
      </c>
      <c r="E1393" t="s">
        <v>329</v>
      </c>
      <c r="F1393" t="s">
        <v>61</v>
      </c>
      <c r="G1393">
        <v>1</v>
      </c>
      <c r="H1393">
        <v>1</v>
      </c>
      <c r="I1393">
        <v>283</v>
      </c>
      <c r="K1393">
        <v>1540</v>
      </c>
      <c r="N1393">
        <f t="shared" si="216"/>
        <v>0.96398510762229506</v>
      </c>
      <c r="P1393">
        <f t="shared" si="217"/>
        <v>5.2457140132096622</v>
      </c>
      <c r="S1393">
        <v>1</v>
      </c>
      <c r="T1393" t="s">
        <v>6</v>
      </c>
      <c r="V1393" t="s">
        <v>330</v>
      </c>
      <c r="W1393" s="3" t="s">
        <v>219</v>
      </c>
    </row>
    <row r="1394" spans="1:23">
      <c r="A1394" t="s">
        <v>234</v>
      </c>
      <c r="B1394" t="s">
        <v>54</v>
      </c>
      <c r="C1394" s="1">
        <v>42265</v>
      </c>
      <c r="D1394" t="s">
        <v>327</v>
      </c>
      <c r="E1394" t="s">
        <v>329</v>
      </c>
      <c r="F1394" t="s">
        <v>61</v>
      </c>
      <c r="G1394">
        <v>1</v>
      </c>
      <c r="H1394">
        <v>2</v>
      </c>
      <c r="I1394">
        <v>231</v>
      </c>
      <c r="K1394">
        <v>1439</v>
      </c>
      <c r="N1394">
        <f t="shared" si="216"/>
        <v>0.78685710198144931</v>
      </c>
      <c r="P1394">
        <f t="shared" si="217"/>
        <v>4.9016769253303272</v>
      </c>
      <c r="S1394">
        <v>1</v>
      </c>
      <c r="T1394" t="s">
        <v>6</v>
      </c>
      <c r="V1394" t="s">
        <v>330</v>
      </c>
      <c r="W1394" s="3" t="s">
        <v>219</v>
      </c>
    </row>
    <row r="1395" spans="1:23">
      <c r="A1395" t="s">
        <v>234</v>
      </c>
      <c r="B1395" t="s">
        <v>54</v>
      </c>
      <c r="C1395" s="1">
        <v>42265</v>
      </c>
      <c r="D1395" t="s">
        <v>327</v>
      </c>
      <c r="E1395" t="s">
        <v>329</v>
      </c>
      <c r="F1395" t="s">
        <v>61</v>
      </c>
      <c r="G1395">
        <v>1</v>
      </c>
      <c r="H1395">
        <v>3</v>
      </c>
      <c r="I1395">
        <v>126</v>
      </c>
      <c r="K1395">
        <v>782</v>
      </c>
      <c r="N1395">
        <f t="shared" si="216"/>
        <v>0.42919478289897234</v>
      </c>
      <c r="P1395">
        <f t="shared" si="217"/>
        <v>2.6637327002142568</v>
      </c>
      <c r="S1395">
        <v>1</v>
      </c>
      <c r="T1395" t="s">
        <v>38</v>
      </c>
      <c r="V1395" t="s">
        <v>330</v>
      </c>
      <c r="W1395" s="3" t="s">
        <v>219</v>
      </c>
    </row>
    <row r="1396" spans="1:23">
      <c r="A1396" t="s">
        <v>234</v>
      </c>
      <c r="B1396" t="s">
        <v>54</v>
      </c>
      <c r="C1396" s="1">
        <v>42265</v>
      </c>
      <c r="D1396" t="s">
        <v>327</v>
      </c>
      <c r="E1396" t="s">
        <v>329</v>
      </c>
      <c r="F1396" t="s">
        <v>61</v>
      </c>
      <c r="G1396">
        <v>1</v>
      </c>
      <c r="H1396">
        <v>4</v>
      </c>
      <c r="I1396">
        <v>136</v>
      </c>
      <c r="K1396">
        <v>844</v>
      </c>
      <c r="N1396">
        <f t="shared" si="216"/>
        <v>0.4632578609068273</v>
      </c>
      <c r="P1396">
        <f t="shared" si="217"/>
        <v>2.8749237838629575</v>
      </c>
      <c r="S1396">
        <v>1</v>
      </c>
      <c r="T1396" t="s">
        <v>38</v>
      </c>
      <c r="V1396" t="s">
        <v>330</v>
      </c>
      <c r="W1396" s="3" t="s">
        <v>219</v>
      </c>
    </row>
    <row r="1397" spans="1:23">
      <c r="A1397" t="s">
        <v>234</v>
      </c>
      <c r="B1397" t="s">
        <v>54</v>
      </c>
      <c r="C1397" s="1">
        <v>42265</v>
      </c>
      <c r="D1397" t="s">
        <v>327</v>
      </c>
      <c r="E1397" t="s">
        <v>329</v>
      </c>
      <c r="F1397" t="s">
        <v>61</v>
      </c>
      <c r="G1397">
        <v>2</v>
      </c>
      <c r="H1397">
        <v>1</v>
      </c>
      <c r="I1397">
        <v>119</v>
      </c>
      <c r="K1397">
        <v>894</v>
      </c>
      <c r="N1397">
        <f t="shared" si="216"/>
        <v>0.4053506282934739</v>
      </c>
      <c r="P1397">
        <f t="shared" si="217"/>
        <v>3.0452391739022322</v>
      </c>
      <c r="S1397">
        <v>1</v>
      </c>
      <c r="T1397" t="s">
        <v>38</v>
      </c>
      <c r="V1397" t="s">
        <v>330</v>
      </c>
      <c r="W1397" s="3" t="s">
        <v>219</v>
      </c>
    </row>
    <row r="1398" spans="1:23">
      <c r="A1398" t="s">
        <v>234</v>
      </c>
      <c r="B1398" t="s">
        <v>54</v>
      </c>
      <c r="C1398" s="1">
        <v>42265</v>
      </c>
      <c r="D1398" t="s">
        <v>327</v>
      </c>
      <c r="E1398" t="s">
        <v>329</v>
      </c>
      <c r="F1398" t="s">
        <v>61</v>
      </c>
      <c r="G1398">
        <v>2</v>
      </c>
      <c r="H1398">
        <v>2</v>
      </c>
      <c r="I1398">
        <v>119</v>
      </c>
      <c r="K1398">
        <v>883</v>
      </c>
      <c r="N1398">
        <f t="shared" si="216"/>
        <v>0.4053506282934739</v>
      </c>
      <c r="P1398">
        <f t="shared" si="217"/>
        <v>3.0077697880935919</v>
      </c>
      <c r="S1398">
        <v>1</v>
      </c>
      <c r="T1398" t="s">
        <v>38</v>
      </c>
      <c r="V1398" t="s">
        <v>330</v>
      </c>
      <c r="W1398" s="3" t="s">
        <v>219</v>
      </c>
    </row>
    <row r="1399" spans="1:23">
      <c r="A1399" t="s">
        <v>234</v>
      </c>
      <c r="B1399" t="s">
        <v>54</v>
      </c>
      <c r="C1399" s="1">
        <v>42265</v>
      </c>
      <c r="D1399" t="s">
        <v>327</v>
      </c>
      <c r="E1399" t="s">
        <v>329</v>
      </c>
      <c r="F1399" t="s">
        <v>61</v>
      </c>
      <c r="G1399">
        <v>2</v>
      </c>
      <c r="H1399">
        <v>3</v>
      </c>
      <c r="I1399">
        <v>330</v>
      </c>
      <c r="K1399">
        <v>1798</v>
      </c>
      <c r="N1399">
        <f t="shared" si="216"/>
        <v>1.1240815742592134</v>
      </c>
      <c r="P1399">
        <f t="shared" si="217"/>
        <v>6.1245414258123194</v>
      </c>
      <c r="S1399">
        <v>1</v>
      </c>
      <c r="T1399" t="s">
        <v>6</v>
      </c>
      <c r="V1399" t="s">
        <v>330</v>
      </c>
      <c r="W1399" s="3" t="s">
        <v>219</v>
      </c>
    </row>
    <row r="1400" spans="1:23">
      <c r="A1400" t="s">
        <v>234</v>
      </c>
      <c r="B1400" t="s">
        <v>54</v>
      </c>
      <c r="C1400" s="1">
        <v>42265</v>
      </c>
      <c r="D1400" t="s">
        <v>327</v>
      </c>
      <c r="E1400" t="s">
        <v>329</v>
      </c>
      <c r="F1400" t="s">
        <v>61</v>
      </c>
      <c r="G1400">
        <v>2</v>
      </c>
      <c r="H1400">
        <v>4</v>
      </c>
      <c r="I1400">
        <v>330</v>
      </c>
      <c r="K1400">
        <v>1774</v>
      </c>
      <c r="N1400">
        <f t="shared" si="216"/>
        <v>1.1240815742592134</v>
      </c>
      <c r="P1400">
        <f t="shared" si="217"/>
        <v>6.0427900385934681</v>
      </c>
      <c r="S1400">
        <v>1</v>
      </c>
      <c r="T1400" t="s">
        <v>6</v>
      </c>
      <c r="V1400" t="s">
        <v>330</v>
      </c>
      <c r="W1400" s="3" t="s">
        <v>219</v>
      </c>
    </row>
    <row r="1401" spans="1:23">
      <c r="A1401" t="s">
        <v>234</v>
      </c>
      <c r="B1401" t="s">
        <v>54</v>
      </c>
      <c r="C1401" s="1">
        <v>42265</v>
      </c>
      <c r="D1401" t="s">
        <v>327</v>
      </c>
      <c r="E1401" t="s">
        <v>329</v>
      </c>
      <c r="F1401" t="s">
        <v>79</v>
      </c>
      <c r="G1401">
        <v>1</v>
      </c>
      <c r="H1401">
        <v>1</v>
      </c>
      <c r="I1401">
        <v>127</v>
      </c>
      <c r="K1401">
        <v>710</v>
      </c>
      <c r="N1401">
        <f t="shared" si="216"/>
        <v>0.43260109069975783</v>
      </c>
      <c r="P1401">
        <f t="shared" si="217"/>
        <v>2.4184785385577015</v>
      </c>
      <c r="S1401">
        <v>1</v>
      </c>
      <c r="T1401" t="s">
        <v>38</v>
      </c>
      <c r="V1401" t="s">
        <v>330</v>
      </c>
      <c r="W1401" s="3" t="s">
        <v>219</v>
      </c>
    </row>
    <row r="1402" spans="1:23">
      <c r="A1402" t="s">
        <v>234</v>
      </c>
      <c r="B1402" t="s">
        <v>54</v>
      </c>
      <c r="C1402" s="1">
        <v>42265</v>
      </c>
      <c r="D1402" t="s">
        <v>327</v>
      </c>
      <c r="E1402" t="s">
        <v>329</v>
      </c>
      <c r="F1402" t="s">
        <v>79</v>
      </c>
      <c r="G1402">
        <v>1</v>
      </c>
      <c r="H1402">
        <v>2</v>
      </c>
      <c r="I1402">
        <v>131</v>
      </c>
      <c r="K1402">
        <v>704</v>
      </c>
      <c r="N1402">
        <f t="shared" si="216"/>
        <v>0.44622632190289985</v>
      </c>
      <c r="P1402">
        <f t="shared" si="217"/>
        <v>2.3980406917529882</v>
      </c>
      <c r="S1402">
        <v>1</v>
      </c>
      <c r="T1402" t="s">
        <v>38</v>
      </c>
      <c r="V1402" t="s">
        <v>330</v>
      </c>
      <c r="W1402" s="3" t="s">
        <v>219</v>
      </c>
    </row>
    <row r="1403" spans="1:23">
      <c r="A1403" t="s">
        <v>234</v>
      </c>
      <c r="B1403" t="s">
        <v>54</v>
      </c>
      <c r="C1403" s="1">
        <v>42265</v>
      </c>
      <c r="D1403" t="s">
        <v>327</v>
      </c>
      <c r="E1403" t="s">
        <v>329</v>
      </c>
      <c r="F1403" t="s">
        <v>79</v>
      </c>
      <c r="G1403">
        <v>1</v>
      </c>
      <c r="H1403">
        <v>3</v>
      </c>
      <c r="I1403">
        <v>262</v>
      </c>
      <c r="K1403">
        <v>1352</v>
      </c>
      <c r="N1403">
        <f t="shared" si="216"/>
        <v>0.89245264380579969</v>
      </c>
      <c r="P1403">
        <f t="shared" si="217"/>
        <v>4.6053281466619893</v>
      </c>
      <c r="S1403">
        <v>1</v>
      </c>
      <c r="T1403" t="s">
        <v>6</v>
      </c>
      <c r="V1403" t="s">
        <v>330</v>
      </c>
      <c r="W1403" s="3" t="s">
        <v>219</v>
      </c>
    </row>
    <row r="1404" spans="1:23">
      <c r="A1404" t="s">
        <v>234</v>
      </c>
      <c r="B1404" t="s">
        <v>54</v>
      </c>
      <c r="C1404" s="1">
        <v>42265</v>
      </c>
      <c r="D1404" t="s">
        <v>327</v>
      </c>
      <c r="E1404" t="s">
        <v>329</v>
      </c>
      <c r="F1404" t="s">
        <v>79</v>
      </c>
      <c r="G1404">
        <v>1</v>
      </c>
      <c r="H1404">
        <v>4</v>
      </c>
      <c r="I1404">
        <v>285</v>
      </c>
      <c r="K1404">
        <v>1441</v>
      </c>
      <c r="N1404">
        <f t="shared" si="216"/>
        <v>0.97079772322386604</v>
      </c>
      <c r="P1404">
        <f t="shared" si="217"/>
        <v>4.9084895409318978</v>
      </c>
      <c r="S1404">
        <v>1</v>
      </c>
      <c r="T1404" t="s">
        <v>6</v>
      </c>
      <c r="V1404" t="s">
        <v>330</v>
      </c>
      <c r="W1404" s="3" t="s">
        <v>219</v>
      </c>
    </row>
    <row r="1405" spans="1:23">
      <c r="A1405" t="s">
        <v>234</v>
      </c>
      <c r="B1405" t="s">
        <v>54</v>
      </c>
      <c r="C1405" s="1">
        <v>42265</v>
      </c>
      <c r="D1405" t="s">
        <v>327</v>
      </c>
      <c r="E1405" t="s">
        <v>329</v>
      </c>
      <c r="F1405" t="s">
        <v>79</v>
      </c>
      <c r="G1405">
        <v>2</v>
      </c>
      <c r="H1405">
        <v>1</v>
      </c>
      <c r="I1405">
        <v>261</v>
      </c>
      <c r="K1405">
        <v>1513</v>
      </c>
      <c r="N1405">
        <f t="shared" si="216"/>
        <v>0.88904633600501415</v>
      </c>
      <c r="P1405">
        <f t="shared" si="217"/>
        <v>5.1537437025884536</v>
      </c>
      <c r="S1405">
        <v>1</v>
      </c>
      <c r="T1405" t="s">
        <v>6</v>
      </c>
      <c r="V1405" t="s">
        <v>330</v>
      </c>
      <c r="W1405" s="3" t="s">
        <v>219</v>
      </c>
    </row>
    <row r="1406" spans="1:23">
      <c r="A1406" t="s">
        <v>234</v>
      </c>
      <c r="B1406" t="s">
        <v>54</v>
      </c>
      <c r="C1406" s="1">
        <v>42265</v>
      </c>
      <c r="D1406" t="s">
        <v>327</v>
      </c>
      <c r="E1406" t="s">
        <v>329</v>
      </c>
      <c r="F1406" t="s">
        <v>79</v>
      </c>
      <c r="G1406">
        <v>2</v>
      </c>
      <c r="H1406">
        <v>2</v>
      </c>
      <c r="I1406">
        <v>257</v>
      </c>
      <c r="K1406">
        <v>1435</v>
      </c>
      <c r="N1406">
        <f t="shared" si="216"/>
        <v>0.87542110480187219</v>
      </c>
      <c r="P1406">
        <f t="shared" si="217"/>
        <v>4.888051694127185</v>
      </c>
      <c r="S1406">
        <v>1</v>
      </c>
      <c r="T1406" t="s">
        <v>6</v>
      </c>
      <c r="V1406" t="s">
        <v>330</v>
      </c>
      <c r="W1406" s="3" t="s">
        <v>219</v>
      </c>
    </row>
    <row r="1407" spans="1:23">
      <c r="A1407" t="s">
        <v>234</v>
      </c>
      <c r="B1407" t="s">
        <v>54</v>
      </c>
      <c r="C1407" s="1">
        <v>42265</v>
      </c>
      <c r="D1407" t="s">
        <v>327</v>
      </c>
      <c r="E1407" t="s">
        <v>329</v>
      </c>
      <c r="F1407" t="s">
        <v>79</v>
      </c>
      <c r="G1407">
        <v>2</v>
      </c>
      <c r="H1407">
        <v>3</v>
      </c>
      <c r="I1407">
        <v>119</v>
      </c>
      <c r="K1407">
        <v>697</v>
      </c>
      <c r="N1407">
        <f t="shared" si="216"/>
        <v>0.4053506282934739</v>
      </c>
      <c r="P1407">
        <f t="shared" si="217"/>
        <v>2.37419653714749</v>
      </c>
      <c r="S1407">
        <v>1</v>
      </c>
      <c r="T1407" t="s">
        <v>38</v>
      </c>
      <c r="V1407" t="s">
        <v>330</v>
      </c>
      <c r="W1407" s="3" t="s">
        <v>219</v>
      </c>
    </row>
    <row r="1408" spans="1:23">
      <c r="A1408" t="s">
        <v>234</v>
      </c>
      <c r="B1408" t="s">
        <v>54</v>
      </c>
      <c r="C1408" s="1">
        <v>42265</v>
      </c>
      <c r="D1408" t="s">
        <v>327</v>
      </c>
      <c r="E1408" t="s">
        <v>329</v>
      </c>
      <c r="F1408" t="s">
        <v>79</v>
      </c>
      <c r="G1408">
        <v>2</v>
      </c>
      <c r="H1408">
        <v>4</v>
      </c>
      <c r="I1408">
        <v>102</v>
      </c>
      <c r="K1408">
        <v>702</v>
      </c>
      <c r="N1408">
        <f t="shared" si="216"/>
        <v>0.34744339568012045</v>
      </c>
      <c r="P1408">
        <f t="shared" si="217"/>
        <v>2.3912280761514175</v>
      </c>
      <c r="S1408">
        <v>1</v>
      </c>
      <c r="T1408" t="s">
        <v>38</v>
      </c>
      <c r="V1408" t="s">
        <v>330</v>
      </c>
      <c r="W1408" s="3" t="s">
        <v>219</v>
      </c>
    </row>
    <row r="1409" spans="1:24">
      <c r="A1409" t="s">
        <v>234</v>
      </c>
      <c r="B1409" t="s">
        <v>54</v>
      </c>
      <c r="C1409" s="1">
        <v>42265</v>
      </c>
      <c r="D1409" t="s">
        <v>327</v>
      </c>
      <c r="E1409" t="s">
        <v>329</v>
      </c>
      <c r="F1409" t="s">
        <v>79</v>
      </c>
      <c r="G1409">
        <v>3</v>
      </c>
      <c r="H1409">
        <v>1</v>
      </c>
      <c r="I1409">
        <v>250</v>
      </c>
      <c r="K1409">
        <v>1498</v>
      </c>
      <c r="N1409">
        <f t="shared" si="216"/>
        <v>0.85157695019637369</v>
      </c>
      <c r="P1409">
        <f t="shared" si="217"/>
        <v>5.1026490855766715</v>
      </c>
      <c r="S1409">
        <v>1</v>
      </c>
      <c r="T1409" t="s">
        <v>6</v>
      </c>
      <c r="V1409" t="s">
        <v>330</v>
      </c>
      <c r="W1409" s="3" t="s">
        <v>219</v>
      </c>
    </row>
    <row r="1410" spans="1:24">
      <c r="A1410" t="s">
        <v>234</v>
      </c>
      <c r="B1410" t="s">
        <v>54</v>
      </c>
      <c r="C1410" s="1">
        <v>42265</v>
      </c>
      <c r="D1410" t="s">
        <v>327</v>
      </c>
      <c r="E1410" t="s">
        <v>329</v>
      </c>
      <c r="F1410" t="s">
        <v>79</v>
      </c>
      <c r="G1410">
        <v>3</v>
      </c>
      <c r="H1410">
        <v>2</v>
      </c>
      <c r="I1410">
        <v>276</v>
      </c>
      <c r="K1410">
        <v>1477</v>
      </c>
      <c r="N1410">
        <f t="shared" si="216"/>
        <v>0.94014095301679657</v>
      </c>
      <c r="P1410">
        <f t="shared" si="217"/>
        <v>5.0311166217601757</v>
      </c>
      <c r="S1410">
        <v>1</v>
      </c>
      <c r="T1410" t="s">
        <v>6</v>
      </c>
      <c r="V1410" t="s">
        <v>330</v>
      </c>
      <c r="W1410" s="3" t="s">
        <v>219</v>
      </c>
    </row>
    <row r="1411" spans="1:24">
      <c r="A1411" t="s">
        <v>234</v>
      </c>
      <c r="B1411" t="s">
        <v>54</v>
      </c>
      <c r="C1411" s="1">
        <v>42265</v>
      </c>
      <c r="D1411" t="s">
        <v>327</v>
      </c>
      <c r="E1411" t="s">
        <v>329</v>
      </c>
      <c r="F1411" t="s">
        <v>79</v>
      </c>
      <c r="G1411">
        <v>3</v>
      </c>
      <c r="H1411">
        <v>3</v>
      </c>
      <c r="I1411">
        <v>123</v>
      </c>
      <c r="K1411">
        <v>686</v>
      </c>
      <c r="N1411">
        <f t="shared" si="216"/>
        <v>0.41897585949661587</v>
      </c>
      <c r="P1411">
        <f t="shared" si="217"/>
        <v>2.3367271513388492</v>
      </c>
      <c r="S1411">
        <v>1</v>
      </c>
      <c r="T1411" t="s">
        <v>38</v>
      </c>
      <c r="V1411" t="s">
        <v>330</v>
      </c>
      <c r="W1411" s="3" t="s">
        <v>219</v>
      </c>
    </row>
    <row r="1412" spans="1:24">
      <c r="A1412" t="s">
        <v>234</v>
      </c>
      <c r="B1412" t="s">
        <v>54</v>
      </c>
      <c r="C1412" s="1">
        <v>42265</v>
      </c>
      <c r="D1412" t="s">
        <v>327</v>
      </c>
      <c r="E1412" t="s">
        <v>329</v>
      </c>
      <c r="F1412" t="s">
        <v>79</v>
      </c>
      <c r="G1412">
        <v>3</v>
      </c>
      <c r="H1412">
        <v>4</v>
      </c>
      <c r="I1412">
        <v>110</v>
      </c>
      <c r="K1412">
        <v>754</v>
      </c>
      <c r="N1412">
        <f t="shared" si="216"/>
        <v>0.37469385808640443</v>
      </c>
      <c r="P1412">
        <f t="shared" si="217"/>
        <v>2.5683560817922633</v>
      </c>
      <c r="S1412">
        <v>1</v>
      </c>
      <c r="T1412" t="s">
        <v>38</v>
      </c>
      <c r="V1412" t="s">
        <v>330</v>
      </c>
      <c r="W1412" s="3" t="s">
        <v>219</v>
      </c>
    </row>
    <row r="1413" spans="1:24">
      <c r="A1413" t="s">
        <v>234</v>
      </c>
      <c r="B1413" t="s">
        <v>54</v>
      </c>
      <c r="C1413" s="1">
        <v>42265</v>
      </c>
      <c r="D1413" t="s">
        <v>327</v>
      </c>
      <c r="E1413" t="s">
        <v>329</v>
      </c>
      <c r="F1413" t="s">
        <v>61</v>
      </c>
      <c r="G1413">
        <v>3</v>
      </c>
      <c r="H1413">
        <v>1</v>
      </c>
      <c r="I1413">
        <v>281</v>
      </c>
      <c r="K1413">
        <v>1581</v>
      </c>
      <c r="N1413">
        <f t="shared" si="216"/>
        <v>0.95717249202072407</v>
      </c>
      <c r="P1413">
        <f t="shared" si="217"/>
        <v>5.3853726330418672</v>
      </c>
      <c r="S1413">
        <v>1</v>
      </c>
      <c r="T1413" t="s">
        <v>6</v>
      </c>
      <c r="V1413" t="s">
        <v>330</v>
      </c>
      <c r="W1413" s="3" t="s">
        <v>219</v>
      </c>
    </row>
    <row r="1414" spans="1:24">
      <c r="A1414" t="s">
        <v>234</v>
      </c>
      <c r="B1414" t="s">
        <v>54</v>
      </c>
      <c r="C1414" s="1">
        <v>42265</v>
      </c>
      <c r="D1414" t="s">
        <v>327</v>
      </c>
      <c r="E1414" t="s">
        <v>329</v>
      </c>
      <c r="F1414" t="s">
        <v>61</v>
      </c>
      <c r="G1414">
        <v>3</v>
      </c>
      <c r="H1414">
        <v>2</v>
      </c>
      <c r="I1414">
        <v>291</v>
      </c>
      <c r="K1414">
        <v>1582</v>
      </c>
      <c r="N1414">
        <f t="shared" si="216"/>
        <v>0.99123557002857898</v>
      </c>
      <c r="P1414">
        <f t="shared" si="217"/>
        <v>5.388778940842653</v>
      </c>
      <c r="S1414">
        <v>1</v>
      </c>
      <c r="T1414" t="s">
        <v>6</v>
      </c>
      <c r="V1414" t="s">
        <v>330</v>
      </c>
      <c r="W1414" s="3" t="s">
        <v>219</v>
      </c>
    </row>
    <row r="1415" spans="1:24">
      <c r="A1415" t="s">
        <v>234</v>
      </c>
      <c r="B1415" t="s">
        <v>54</v>
      </c>
      <c r="C1415" s="1">
        <v>42265</v>
      </c>
      <c r="D1415" t="s">
        <v>327</v>
      </c>
      <c r="E1415" t="s">
        <v>329</v>
      </c>
      <c r="F1415" t="s">
        <v>61</v>
      </c>
      <c r="G1415">
        <v>3</v>
      </c>
      <c r="H1415">
        <v>3</v>
      </c>
      <c r="I1415">
        <v>140</v>
      </c>
      <c r="K1415">
        <v>890</v>
      </c>
      <c r="N1415">
        <f t="shared" si="216"/>
        <v>0.47688309210996926</v>
      </c>
      <c r="P1415">
        <f t="shared" si="217"/>
        <v>3.0316139426990905</v>
      </c>
      <c r="S1415">
        <v>1</v>
      </c>
      <c r="T1415" t="s">
        <v>38</v>
      </c>
      <c r="V1415" t="s">
        <v>330</v>
      </c>
      <c r="W1415" s="3" t="s">
        <v>219</v>
      </c>
    </row>
    <row r="1416" spans="1:24">
      <c r="A1416" t="s">
        <v>234</v>
      </c>
      <c r="B1416" t="s">
        <v>54</v>
      </c>
      <c r="C1416" s="1">
        <v>42265</v>
      </c>
      <c r="D1416" t="s">
        <v>327</v>
      </c>
      <c r="E1416" t="s">
        <v>329</v>
      </c>
      <c r="F1416" t="s">
        <v>61</v>
      </c>
      <c r="G1416">
        <v>3</v>
      </c>
      <c r="H1416">
        <v>4</v>
      </c>
      <c r="I1416">
        <v>146</v>
      </c>
      <c r="K1416">
        <v>816</v>
      </c>
      <c r="N1416">
        <f t="shared" si="216"/>
        <v>0.49732093891468226</v>
      </c>
      <c r="P1416">
        <f t="shared" si="217"/>
        <v>2.7795471654409636</v>
      </c>
      <c r="S1416">
        <v>1</v>
      </c>
      <c r="T1416" t="s">
        <v>38</v>
      </c>
      <c r="V1416" t="s">
        <v>330</v>
      </c>
      <c r="W1416" s="3" t="s">
        <v>219</v>
      </c>
    </row>
    <row r="1417" spans="1:24">
      <c r="A1417" t="s">
        <v>234</v>
      </c>
      <c r="B1417" t="s">
        <v>53</v>
      </c>
      <c r="C1417" s="1">
        <v>42265</v>
      </c>
      <c r="D1417" t="s">
        <v>327</v>
      </c>
      <c r="E1417" t="s">
        <v>329</v>
      </c>
      <c r="F1417" t="s">
        <v>79</v>
      </c>
      <c r="G1417">
        <v>4</v>
      </c>
      <c r="H1417">
        <v>1</v>
      </c>
      <c r="I1417">
        <v>99</v>
      </c>
      <c r="K1417">
        <v>801</v>
      </c>
      <c r="N1417">
        <f t="shared" si="216"/>
        <v>0.33722447227776398</v>
      </c>
      <c r="P1417">
        <f t="shared" si="217"/>
        <v>2.7284525484291815</v>
      </c>
      <c r="S1417">
        <v>1</v>
      </c>
      <c r="T1417" t="s">
        <v>6</v>
      </c>
      <c r="V1417" t="s">
        <v>330</v>
      </c>
      <c r="W1417" s="3" t="s">
        <v>202</v>
      </c>
    </row>
    <row r="1418" spans="1:24">
      <c r="A1418" t="s">
        <v>234</v>
      </c>
      <c r="B1418" t="s">
        <v>53</v>
      </c>
      <c r="C1418" s="1">
        <v>42265</v>
      </c>
      <c r="D1418" t="s">
        <v>327</v>
      </c>
      <c r="E1418" t="s">
        <v>329</v>
      </c>
      <c r="F1418" t="s">
        <v>79</v>
      </c>
      <c r="G1418">
        <v>4</v>
      </c>
      <c r="H1418">
        <v>2</v>
      </c>
      <c r="I1418">
        <v>72</v>
      </c>
      <c r="K1418">
        <v>628</v>
      </c>
      <c r="N1418">
        <f t="shared" si="216"/>
        <v>0.24525416165655561</v>
      </c>
      <c r="P1418">
        <f t="shared" si="217"/>
        <v>2.1391612988932907</v>
      </c>
      <c r="S1418">
        <v>1</v>
      </c>
      <c r="T1418" t="s">
        <v>6</v>
      </c>
      <c r="V1418" t="s">
        <v>330</v>
      </c>
      <c r="W1418" s="3" t="s">
        <v>202</v>
      </c>
    </row>
    <row r="1419" spans="1:24">
      <c r="A1419" t="s">
        <v>234</v>
      </c>
      <c r="B1419" t="s">
        <v>53</v>
      </c>
      <c r="C1419" s="1">
        <v>42265</v>
      </c>
      <c r="D1419" t="s">
        <v>327</v>
      </c>
      <c r="E1419" t="s">
        <v>329</v>
      </c>
      <c r="F1419" t="s">
        <v>79</v>
      </c>
      <c r="G1419">
        <v>4</v>
      </c>
      <c r="H1419">
        <v>3</v>
      </c>
      <c r="I1419">
        <v>49</v>
      </c>
      <c r="K1419">
        <v>364</v>
      </c>
      <c r="N1419">
        <f t="shared" si="216"/>
        <v>0.16690908223848924</v>
      </c>
      <c r="P1419">
        <f t="shared" si="217"/>
        <v>1.2398960394859202</v>
      </c>
      <c r="S1419">
        <v>1</v>
      </c>
      <c r="T1419" t="s">
        <v>38</v>
      </c>
      <c r="V1419" t="s">
        <v>330</v>
      </c>
      <c r="W1419" s="3" t="s">
        <v>202</v>
      </c>
    </row>
    <row r="1420" spans="1:24">
      <c r="A1420" t="s">
        <v>234</v>
      </c>
      <c r="B1420" t="s">
        <v>53</v>
      </c>
      <c r="C1420" s="1">
        <v>42265</v>
      </c>
      <c r="D1420" t="s">
        <v>327</v>
      </c>
      <c r="E1420" t="s">
        <v>329</v>
      </c>
      <c r="F1420" t="s">
        <v>79</v>
      </c>
      <c r="G1420">
        <v>4</v>
      </c>
      <c r="H1420">
        <v>4</v>
      </c>
      <c r="I1420">
        <v>44</v>
      </c>
      <c r="K1420">
        <v>327</v>
      </c>
      <c r="N1420">
        <f t="shared" si="216"/>
        <v>0.14987754323456176</v>
      </c>
      <c r="P1420">
        <f t="shared" si="217"/>
        <v>1.1138626508568568</v>
      </c>
      <c r="S1420">
        <v>1</v>
      </c>
      <c r="T1420" t="s">
        <v>38</v>
      </c>
      <c r="V1420" t="s">
        <v>330</v>
      </c>
      <c r="W1420" s="3" t="s">
        <v>202</v>
      </c>
    </row>
    <row r="1421" spans="1:24">
      <c r="A1421" s="3" t="s">
        <v>337</v>
      </c>
      <c r="B1421" t="s">
        <v>53</v>
      </c>
      <c r="C1421" s="4">
        <v>42267</v>
      </c>
      <c r="D1421" t="s">
        <v>333</v>
      </c>
      <c r="E1421" t="s">
        <v>334</v>
      </c>
      <c r="F1421" t="s">
        <v>49</v>
      </c>
      <c r="G1421">
        <v>1</v>
      </c>
      <c r="H1421">
        <v>1</v>
      </c>
      <c r="I1421">
        <v>155</v>
      </c>
      <c r="K1421">
        <v>638</v>
      </c>
      <c r="N1421">
        <f t="shared" si="216"/>
        <v>0.52797770912175168</v>
      </c>
      <c r="P1421">
        <f t="shared" si="217"/>
        <v>2.1732243769011457</v>
      </c>
      <c r="S1421">
        <v>1</v>
      </c>
      <c r="T1421" t="s">
        <v>6</v>
      </c>
      <c r="U1421" t="s">
        <v>340</v>
      </c>
      <c r="V1421" t="s">
        <v>335</v>
      </c>
      <c r="W1421" s="3" t="s">
        <v>202</v>
      </c>
      <c r="X1421" s="3" t="s">
        <v>336</v>
      </c>
    </row>
    <row r="1422" spans="1:24">
      <c r="A1422" s="3" t="s">
        <v>337</v>
      </c>
      <c r="B1422" t="s">
        <v>53</v>
      </c>
      <c r="C1422" s="4">
        <v>42267</v>
      </c>
      <c r="D1422" t="s">
        <v>333</v>
      </c>
      <c r="E1422" t="s">
        <v>334</v>
      </c>
      <c r="F1422" t="s">
        <v>49</v>
      </c>
      <c r="G1422">
        <v>1</v>
      </c>
      <c r="H1422">
        <v>2</v>
      </c>
      <c r="I1422">
        <v>168</v>
      </c>
      <c r="K1422">
        <v>644</v>
      </c>
      <c r="N1422">
        <f t="shared" si="216"/>
        <v>0.57225971053196312</v>
      </c>
      <c r="P1422">
        <f t="shared" si="217"/>
        <v>2.1936622237058585</v>
      </c>
      <c r="S1422">
        <v>1</v>
      </c>
      <c r="T1422" t="s">
        <v>6</v>
      </c>
      <c r="U1422" t="s">
        <v>340</v>
      </c>
      <c r="V1422" t="s">
        <v>335</v>
      </c>
      <c r="W1422" s="3" t="s">
        <v>202</v>
      </c>
      <c r="X1422" s="3" t="s">
        <v>336</v>
      </c>
    </row>
    <row r="1423" spans="1:24">
      <c r="A1423" s="3" t="s">
        <v>337</v>
      </c>
      <c r="B1423" t="s">
        <v>53</v>
      </c>
      <c r="C1423" s="4">
        <v>42267</v>
      </c>
      <c r="D1423" t="s">
        <v>333</v>
      </c>
      <c r="E1423" t="s">
        <v>334</v>
      </c>
      <c r="F1423" t="s">
        <v>49</v>
      </c>
      <c r="G1423">
        <v>1</v>
      </c>
      <c r="H1423">
        <v>3</v>
      </c>
      <c r="I1423">
        <v>270</v>
      </c>
      <c r="K1423" t="s">
        <v>161</v>
      </c>
      <c r="N1423">
        <f t="shared" si="216"/>
        <v>0.91970310621208362</v>
      </c>
      <c r="P1423" t="s">
        <v>161</v>
      </c>
      <c r="S1423">
        <v>1</v>
      </c>
      <c r="T1423" t="s">
        <v>38</v>
      </c>
      <c r="U1423" t="s">
        <v>339</v>
      </c>
      <c r="V1423" t="s">
        <v>335</v>
      </c>
      <c r="W1423" s="3" t="s">
        <v>202</v>
      </c>
      <c r="X1423" s="3" t="s">
        <v>344</v>
      </c>
    </row>
    <row r="1424" spans="1:24">
      <c r="A1424" s="3" t="s">
        <v>337</v>
      </c>
      <c r="B1424" t="s">
        <v>53</v>
      </c>
      <c r="C1424" s="4">
        <v>42267</v>
      </c>
      <c r="D1424" t="s">
        <v>333</v>
      </c>
      <c r="E1424" t="s">
        <v>334</v>
      </c>
      <c r="F1424" t="s">
        <v>49</v>
      </c>
      <c r="G1424">
        <v>1</v>
      </c>
      <c r="H1424">
        <v>4</v>
      </c>
      <c r="I1424">
        <v>277</v>
      </c>
      <c r="K1424" t="s">
        <v>161</v>
      </c>
      <c r="N1424">
        <f t="shared" si="216"/>
        <v>0.94354726081758211</v>
      </c>
      <c r="P1424" t="s">
        <v>161</v>
      </c>
      <c r="S1424">
        <v>1</v>
      </c>
      <c r="T1424" t="s">
        <v>38</v>
      </c>
      <c r="U1424" t="s">
        <v>339</v>
      </c>
      <c r="V1424" t="s">
        <v>335</v>
      </c>
      <c r="W1424" s="3" t="s">
        <v>202</v>
      </c>
      <c r="X1424" s="3" t="s">
        <v>344</v>
      </c>
    </row>
    <row r="1425" spans="1:24">
      <c r="A1425" s="3" t="s">
        <v>337</v>
      </c>
      <c r="B1425" t="s">
        <v>53</v>
      </c>
      <c r="C1425" s="4">
        <v>42267</v>
      </c>
      <c r="D1425" t="s">
        <v>333</v>
      </c>
      <c r="E1425" t="s">
        <v>334</v>
      </c>
      <c r="F1425" t="s">
        <v>50</v>
      </c>
      <c r="G1425">
        <v>1</v>
      </c>
      <c r="H1425">
        <v>1</v>
      </c>
      <c r="I1425">
        <v>166</v>
      </c>
      <c r="K1425">
        <v>646</v>
      </c>
      <c r="N1425">
        <f t="shared" si="216"/>
        <v>0.56544709493039214</v>
      </c>
      <c r="P1425">
        <f t="shared" ref="P1425:P1428" si="218">K1425/($X$4*S1425)</f>
        <v>2.2004748393074296</v>
      </c>
      <c r="S1425">
        <v>1</v>
      </c>
      <c r="T1425" t="s">
        <v>6</v>
      </c>
      <c r="U1425" t="s">
        <v>341</v>
      </c>
      <c r="V1425" t="s">
        <v>335</v>
      </c>
      <c r="W1425" s="3" t="s">
        <v>202</v>
      </c>
      <c r="X1425" s="3" t="s">
        <v>343</v>
      </c>
    </row>
    <row r="1426" spans="1:24">
      <c r="A1426" s="3" t="s">
        <v>337</v>
      </c>
      <c r="B1426" t="s">
        <v>53</v>
      </c>
      <c r="C1426" s="4">
        <v>42267</v>
      </c>
      <c r="D1426" t="s">
        <v>333</v>
      </c>
      <c r="E1426" t="s">
        <v>334</v>
      </c>
      <c r="F1426" t="s">
        <v>50</v>
      </c>
      <c r="G1426">
        <v>1</v>
      </c>
      <c r="H1426">
        <v>2</v>
      </c>
      <c r="I1426">
        <v>143</v>
      </c>
      <c r="K1426">
        <v>629</v>
      </c>
      <c r="N1426">
        <f t="shared" ref="N1426:N1428" si="219">I1426/($X$4*S1426)</f>
        <v>0.48710201551232574</v>
      </c>
      <c r="P1426">
        <f t="shared" si="218"/>
        <v>2.1425676066940764</v>
      </c>
      <c r="S1426">
        <v>1</v>
      </c>
      <c r="T1426" t="s">
        <v>6</v>
      </c>
      <c r="U1426" t="s">
        <v>341</v>
      </c>
      <c r="V1426" t="s">
        <v>335</v>
      </c>
      <c r="W1426" s="3" t="s">
        <v>202</v>
      </c>
      <c r="X1426" s="3" t="s">
        <v>343</v>
      </c>
    </row>
    <row r="1427" spans="1:24">
      <c r="A1427" s="3" t="s">
        <v>337</v>
      </c>
      <c r="B1427" t="s">
        <v>53</v>
      </c>
      <c r="C1427" s="4">
        <v>42267</v>
      </c>
      <c r="D1427" t="s">
        <v>333</v>
      </c>
      <c r="E1427" t="s">
        <v>334</v>
      </c>
      <c r="F1427" t="s">
        <v>50</v>
      </c>
      <c r="G1427">
        <v>1</v>
      </c>
      <c r="H1427">
        <v>3</v>
      </c>
      <c r="I1427">
        <v>281</v>
      </c>
      <c r="K1427">
        <v>99</v>
      </c>
      <c r="N1427">
        <f t="shared" si="219"/>
        <v>0.95717249202072407</v>
      </c>
      <c r="P1427">
        <f t="shared" si="218"/>
        <v>0.33722447227776398</v>
      </c>
      <c r="S1427">
        <v>1</v>
      </c>
      <c r="T1427" t="s">
        <v>38</v>
      </c>
      <c r="U1427" t="s">
        <v>342</v>
      </c>
      <c r="V1427" t="s">
        <v>335</v>
      </c>
      <c r="W1427" s="3" t="s">
        <v>202</v>
      </c>
      <c r="X1427" s="3" t="s">
        <v>343</v>
      </c>
    </row>
    <row r="1428" spans="1:24">
      <c r="A1428" s="3" t="s">
        <v>337</v>
      </c>
      <c r="B1428" t="s">
        <v>53</v>
      </c>
      <c r="C1428" s="4">
        <v>42267</v>
      </c>
      <c r="D1428" t="s">
        <v>333</v>
      </c>
      <c r="E1428" t="s">
        <v>334</v>
      </c>
      <c r="F1428" t="s">
        <v>50</v>
      </c>
      <c r="G1428">
        <v>1</v>
      </c>
      <c r="H1428">
        <v>4</v>
      </c>
      <c r="I1428">
        <v>339</v>
      </c>
      <c r="K1428">
        <v>116</v>
      </c>
      <c r="N1428">
        <f t="shared" si="219"/>
        <v>1.1547383444662827</v>
      </c>
      <c r="P1428">
        <f t="shared" si="218"/>
        <v>0.39513170489111737</v>
      </c>
      <c r="S1428">
        <v>1</v>
      </c>
      <c r="T1428" t="s">
        <v>38</v>
      </c>
      <c r="U1428" t="s">
        <v>342</v>
      </c>
      <c r="V1428" t="s">
        <v>335</v>
      </c>
      <c r="W1428" s="3" t="s">
        <v>202</v>
      </c>
      <c r="X1428" s="3" t="s">
        <v>343</v>
      </c>
    </row>
    <row r="1429" spans="1:24">
      <c r="A1429" s="3" t="s">
        <v>337</v>
      </c>
      <c r="B1429" t="s">
        <v>53</v>
      </c>
      <c r="C1429" s="4">
        <v>42267</v>
      </c>
      <c r="D1429" t="s">
        <v>333</v>
      </c>
      <c r="E1429" t="s">
        <v>334</v>
      </c>
      <c r="F1429" t="s">
        <v>61</v>
      </c>
      <c r="G1429">
        <v>1</v>
      </c>
      <c r="H1429">
        <v>1</v>
      </c>
      <c r="I1429">
        <v>142</v>
      </c>
      <c r="K1429">
        <v>699</v>
      </c>
      <c r="N1429">
        <f t="shared" ref="N1429:N1432" si="220">I1429/($X$4*S1429)</f>
        <v>0.48369570771154025</v>
      </c>
      <c r="P1429">
        <f>K1429/($X$4*S1429)</f>
        <v>2.3810091527490607</v>
      </c>
      <c r="S1429">
        <v>1</v>
      </c>
      <c r="T1429" t="s">
        <v>6</v>
      </c>
      <c r="V1429" t="s">
        <v>335</v>
      </c>
      <c r="W1429" s="3" t="s">
        <v>202</v>
      </c>
      <c r="X1429" s="3" t="s">
        <v>343</v>
      </c>
    </row>
    <row r="1430" spans="1:24">
      <c r="A1430" s="3" t="s">
        <v>337</v>
      </c>
      <c r="B1430" t="s">
        <v>53</v>
      </c>
      <c r="C1430" s="4">
        <v>42267</v>
      </c>
      <c r="D1430" t="s">
        <v>333</v>
      </c>
      <c r="E1430" t="s">
        <v>334</v>
      </c>
      <c r="F1430" t="s">
        <v>61</v>
      </c>
      <c r="G1430">
        <v>1</v>
      </c>
      <c r="H1430">
        <v>2</v>
      </c>
      <c r="I1430">
        <v>150</v>
      </c>
      <c r="K1430">
        <v>724</v>
      </c>
      <c r="N1430">
        <f t="shared" si="220"/>
        <v>0.51094617011782417</v>
      </c>
      <c r="P1430">
        <f t="shared" ref="P1430:P1432" si="221">K1430/($X$4*S1430)</f>
        <v>2.4661668477686982</v>
      </c>
      <c r="S1430">
        <v>1</v>
      </c>
      <c r="T1430" t="s">
        <v>6</v>
      </c>
      <c r="V1430" t="s">
        <v>335</v>
      </c>
      <c r="W1430" s="3" t="s">
        <v>202</v>
      </c>
      <c r="X1430" s="3" t="s">
        <v>343</v>
      </c>
    </row>
    <row r="1431" spans="1:24">
      <c r="A1431" s="3" t="s">
        <v>337</v>
      </c>
      <c r="B1431" t="s">
        <v>53</v>
      </c>
      <c r="C1431" s="4">
        <v>42267</v>
      </c>
      <c r="D1431" t="s">
        <v>333</v>
      </c>
      <c r="E1431" t="s">
        <v>334</v>
      </c>
      <c r="F1431" t="s">
        <v>61</v>
      </c>
      <c r="G1431">
        <v>1</v>
      </c>
      <c r="H1431">
        <v>3</v>
      </c>
      <c r="I1431">
        <v>240</v>
      </c>
      <c r="K1431">
        <v>114</v>
      </c>
      <c r="N1431">
        <f t="shared" si="220"/>
        <v>0.81751387218851879</v>
      </c>
      <c r="P1431">
        <f t="shared" si="221"/>
        <v>0.38831908928954639</v>
      </c>
      <c r="S1431">
        <v>1</v>
      </c>
      <c r="T1431" t="s">
        <v>38</v>
      </c>
      <c r="V1431" t="s">
        <v>335</v>
      </c>
      <c r="W1431" s="3" t="s">
        <v>202</v>
      </c>
      <c r="X1431" s="3" t="s">
        <v>336</v>
      </c>
    </row>
    <row r="1432" spans="1:24">
      <c r="A1432" s="3" t="s">
        <v>337</v>
      </c>
      <c r="B1432" t="s">
        <v>53</v>
      </c>
      <c r="C1432" s="4">
        <v>42267</v>
      </c>
      <c r="D1432" t="s">
        <v>333</v>
      </c>
      <c r="E1432" t="s">
        <v>334</v>
      </c>
      <c r="F1432" t="s">
        <v>61</v>
      </c>
      <c r="G1432">
        <v>1</v>
      </c>
      <c r="H1432">
        <v>4</v>
      </c>
      <c r="I1432">
        <v>57</v>
      </c>
      <c r="K1432">
        <v>282</v>
      </c>
      <c r="N1432">
        <f t="shared" si="220"/>
        <v>0.1941595446447732</v>
      </c>
      <c r="P1432">
        <f t="shared" si="221"/>
        <v>0.96057879982150951</v>
      </c>
      <c r="S1432">
        <v>1</v>
      </c>
      <c r="T1432" t="s">
        <v>38</v>
      </c>
      <c r="V1432" t="s">
        <v>335</v>
      </c>
      <c r="W1432" s="3" t="s">
        <v>202</v>
      </c>
      <c r="X1432" s="3" t="s">
        <v>336</v>
      </c>
    </row>
    <row r="1433" spans="1:24">
      <c r="A1433" s="3" t="s">
        <v>337</v>
      </c>
      <c r="B1433" t="s">
        <v>53</v>
      </c>
      <c r="C1433" s="4">
        <v>42267</v>
      </c>
      <c r="D1433" t="s">
        <v>333</v>
      </c>
      <c r="E1433" t="s">
        <v>334</v>
      </c>
      <c r="F1433" t="s">
        <v>79</v>
      </c>
      <c r="G1433">
        <v>1</v>
      </c>
      <c r="H1433">
        <v>1</v>
      </c>
      <c r="I1433">
        <v>199</v>
      </c>
      <c r="K1433">
        <v>546</v>
      </c>
      <c r="N1433">
        <f t="shared" ref="N1433:N1436" si="222">I1433/($X$4*S1433)</f>
        <v>0.6778552523563135</v>
      </c>
      <c r="P1433">
        <f t="shared" ref="P1433:P1436" si="223">K1433/($X$4*S1433)</f>
        <v>1.8598440592288801</v>
      </c>
      <c r="S1433">
        <v>1</v>
      </c>
      <c r="T1433" t="s">
        <v>6</v>
      </c>
      <c r="V1433" t="s">
        <v>335</v>
      </c>
      <c r="W1433" s="3" t="s">
        <v>202</v>
      </c>
      <c r="X1433" s="3" t="s">
        <v>336</v>
      </c>
    </row>
    <row r="1434" spans="1:24">
      <c r="A1434" s="3" t="s">
        <v>337</v>
      </c>
      <c r="B1434" t="s">
        <v>53</v>
      </c>
      <c r="C1434" s="4">
        <v>42267</v>
      </c>
      <c r="D1434" t="s">
        <v>333</v>
      </c>
      <c r="E1434" t="s">
        <v>334</v>
      </c>
      <c r="F1434" t="s">
        <v>79</v>
      </c>
      <c r="G1434">
        <v>1</v>
      </c>
      <c r="H1434">
        <v>2</v>
      </c>
      <c r="I1434">
        <v>149</v>
      </c>
      <c r="K1434">
        <v>539</v>
      </c>
      <c r="N1434">
        <f t="shared" si="222"/>
        <v>0.50753986231703874</v>
      </c>
      <c r="P1434">
        <f t="shared" si="223"/>
        <v>1.8359999046233817</v>
      </c>
      <c r="S1434">
        <v>1</v>
      </c>
      <c r="T1434" t="s">
        <v>6</v>
      </c>
      <c r="V1434" t="s">
        <v>335</v>
      </c>
      <c r="W1434" s="3" t="s">
        <v>202</v>
      </c>
      <c r="X1434" s="3" t="s">
        <v>336</v>
      </c>
    </row>
    <row r="1435" spans="1:24">
      <c r="A1435" s="3" t="s">
        <v>337</v>
      </c>
      <c r="B1435" t="s">
        <v>53</v>
      </c>
      <c r="C1435" s="4">
        <v>42267</v>
      </c>
      <c r="D1435" t="s">
        <v>333</v>
      </c>
      <c r="E1435" t="s">
        <v>334</v>
      </c>
      <c r="F1435" t="s">
        <v>79</v>
      </c>
      <c r="G1435">
        <v>1</v>
      </c>
      <c r="H1435">
        <v>3</v>
      </c>
      <c r="I1435">
        <v>187</v>
      </c>
      <c r="K1435">
        <v>70</v>
      </c>
      <c r="N1435">
        <f t="shared" si="222"/>
        <v>0.6369795587468875</v>
      </c>
      <c r="P1435">
        <f t="shared" si="223"/>
        <v>0.23844154605498463</v>
      </c>
      <c r="S1435">
        <v>1</v>
      </c>
      <c r="T1435" t="s">
        <v>38</v>
      </c>
      <c r="V1435" t="s">
        <v>335</v>
      </c>
      <c r="W1435" s="3" t="s">
        <v>202</v>
      </c>
      <c r="X1435" s="3" t="s">
        <v>336</v>
      </c>
    </row>
    <row r="1436" spans="1:24">
      <c r="A1436" s="3" t="s">
        <v>337</v>
      </c>
      <c r="B1436" t="s">
        <v>53</v>
      </c>
      <c r="C1436" s="4">
        <v>42267</v>
      </c>
      <c r="D1436" t="s">
        <v>333</v>
      </c>
      <c r="E1436" t="s">
        <v>334</v>
      </c>
      <c r="F1436" t="s">
        <v>79</v>
      </c>
      <c r="G1436">
        <v>1</v>
      </c>
      <c r="H1436">
        <v>4</v>
      </c>
      <c r="I1436">
        <v>209</v>
      </c>
      <c r="K1436">
        <v>75</v>
      </c>
      <c r="N1436">
        <f t="shared" si="222"/>
        <v>0.71191833036416841</v>
      </c>
      <c r="P1436">
        <f t="shared" si="223"/>
        <v>0.25547308505891209</v>
      </c>
      <c r="S1436">
        <v>1</v>
      </c>
      <c r="T1436" t="s">
        <v>38</v>
      </c>
      <c r="V1436" t="s">
        <v>335</v>
      </c>
      <c r="W1436" s="3" t="s">
        <v>202</v>
      </c>
      <c r="X1436" s="3" t="s">
        <v>336</v>
      </c>
    </row>
    <row r="1437" spans="1:24">
      <c r="A1437" s="3" t="s">
        <v>337</v>
      </c>
      <c r="B1437" t="s">
        <v>53</v>
      </c>
      <c r="C1437" s="4">
        <v>42267</v>
      </c>
      <c r="D1437" t="s">
        <v>333</v>
      </c>
      <c r="E1437" t="s">
        <v>334</v>
      </c>
      <c r="F1437" t="s">
        <v>94</v>
      </c>
      <c r="G1437">
        <v>1</v>
      </c>
      <c r="H1437">
        <v>1</v>
      </c>
      <c r="I1437">
        <v>122</v>
      </c>
      <c r="K1437">
        <v>637</v>
      </c>
      <c r="N1437">
        <f t="shared" ref="N1437:N1444" si="224">I1437/($X$4*S1437)</f>
        <v>0.41556955169583037</v>
      </c>
      <c r="P1437">
        <f t="shared" ref="P1437:P1444" si="225">K1437/($X$4*S1437)</f>
        <v>2.1698180691003603</v>
      </c>
      <c r="S1437">
        <v>1</v>
      </c>
      <c r="T1437" t="s">
        <v>6</v>
      </c>
      <c r="V1437" t="s">
        <v>335</v>
      </c>
      <c r="W1437" s="3" t="s">
        <v>202</v>
      </c>
      <c r="X1437" s="3" t="s">
        <v>336</v>
      </c>
    </row>
    <row r="1438" spans="1:24">
      <c r="A1438" s="3" t="s">
        <v>337</v>
      </c>
      <c r="B1438" t="s">
        <v>53</v>
      </c>
      <c r="C1438" s="4">
        <v>42267</v>
      </c>
      <c r="D1438" t="s">
        <v>333</v>
      </c>
      <c r="E1438" t="s">
        <v>334</v>
      </c>
      <c r="F1438" t="s">
        <v>94</v>
      </c>
      <c r="G1438">
        <v>1</v>
      </c>
      <c r="H1438">
        <v>2</v>
      </c>
      <c r="I1438">
        <v>117</v>
      </c>
      <c r="K1438">
        <v>606</v>
      </c>
      <c r="N1438">
        <f t="shared" si="224"/>
        <v>0.39853801269190292</v>
      </c>
      <c r="P1438">
        <f t="shared" si="225"/>
        <v>2.06422252727601</v>
      </c>
      <c r="S1438">
        <v>1</v>
      </c>
      <c r="T1438" t="s">
        <v>6</v>
      </c>
      <c r="V1438" t="s">
        <v>335</v>
      </c>
      <c r="W1438" s="3" t="s">
        <v>202</v>
      </c>
      <c r="X1438" s="3" t="s">
        <v>336</v>
      </c>
    </row>
    <row r="1439" spans="1:24">
      <c r="A1439" s="3" t="s">
        <v>337</v>
      </c>
      <c r="B1439" t="s">
        <v>53</v>
      </c>
      <c r="C1439" s="4">
        <v>42267</v>
      </c>
      <c r="D1439" t="s">
        <v>333</v>
      </c>
      <c r="E1439" t="s">
        <v>334</v>
      </c>
      <c r="F1439" t="s">
        <v>94</v>
      </c>
      <c r="G1439">
        <v>1</v>
      </c>
      <c r="H1439">
        <v>3</v>
      </c>
      <c r="I1439">
        <v>112</v>
      </c>
      <c r="K1439">
        <v>33</v>
      </c>
      <c r="N1439">
        <f t="shared" si="224"/>
        <v>0.38150647368797541</v>
      </c>
      <c r="P1439">
        <f t="shared" si="225"/>
        <v>0.11240815742592133</v>
      </c>
      <c r="S1439">
        <v>1</v>
      </c>
      <c r="T1439" t="s">
        <v>38</v>
      </c>
      <c r="V1439" t="s">
        <v>335</v>
      </c>
      <c r="W1439" s="3" t="s">
        <v>202</v>
      </c>
      <c r="X1439" s="3" t="s">
        <v>336</v>
      </c>
    </row>
    <row r="1440" spans="1:24">
      <c r="A1440" s="3" t="s">
        <v>337</v>
      </c>
      <c r="B1440" t="s">
        <v>53</v>
      </c>
      <c r="C1440" s="4">
        <v>42267</v>
      </c>
      <c r="D1440" t="s">
        <v>333</v>
      </c>
      <c r="E1440" t="s">
        <v>334</v>
      </c>
      <c r="F1440" t="s">
        <v>94</v>
      </c>
      <c r="G1440">
        <v>1</v>
      </c>
      <c r="H1440">
        <v>4</v>
      </c>
      <c r="I1440">
        <v>112</v>
      </c>
      <c r="K1440">
        <v>50</v>
      </c>
      <c r="N1440">
        <f t="shared" si="224"/>
        <v>0.38150647368797541</v>
      </c>
      <c r="P1440">
        <f t="shared" si="225"/>
        <v>0.17031539003927473</v>
      </c>
      <c r="S1440">
        <v>1</v>
      </c>
      <c r="T1440" t="s">
        <v>38</v>
      </c>
      <c r="V1440" t="s">
        <v>335</v>
      </c>
      <c r="W1440" s="3" t="s">
        <v>202</v>
      </c>
      <c r="X1440" s="3" t="s">
        <v>336</v>
      </c>
    </row>
    <row r="1441" spans="1:24">
      <c r="A1441" s="3" t="s">
        <v>337</v>
      </c>
      <c r="B1441" t="s">
        <v>53</v>
      </c>
      <c r="C1441" s="4">
        <v>42267</v>
      </c>
      <c r="D1441" t="s">
        <v>333</v>
      </c>
      <c r="E1441" t="s">
        <v>334</v>
      </c>
      <c r="F1441" t="s">
        <v>94</v>
      </c>
      <c r="G1441">
        <v>2</v>
      </c>
      <c r="H1441">
        <v>1</v>
      </c>
      <c r="I1441">
        <v>139</v>
      </c>
      <c r="K1441">
        <v>639</v>
      </c>
      <c r="N1441">
        <f t="shared" si="224"/>
        <v>0.47347678430918377</v>
      </c>
      <c r="P1441">
        <f t="shared" si="225"/>
        <v>2.176630684701931</v>
      </c>
      <c r="S1441">
        <v>1</v>
      </c>
      <c r="T1441" t="s">
        <v>6</v>
      </c>
      <c r="V1441" t="s">
        <v>335</v>
      </c>
      <c r="W1441" s="3" t="s">
        <v>202</v>
      </c>
      <c r="X1441" s="3" t="s">
        <v>336</v>
      </c>
    </row>
    <row r="1442" spans="1:24">
      <c r="A1442" s="3" t="s">
        <v>337</v>
      </c>
      <c r="B1442" t="s">
        <v>53</v>
      </c>
      <c r="C1442" s="4">
        <v>42267</v>
      </c>
      <c r="D1442" t="s">
        <v>333</v>
      </c>
      <c r="E1442" t="s">
        <v>334</v>
      </c>
      <c r="F1442" t="s">
        <v>94</v>
      </c>
      <c r="G1442">
        <v>2</v>
      </c>
      <c r="H1442">
        <v>2</v>
      </c>
      <c r="I1442">
        <v>115</v>
      </c>
      <c r="K1442">
        <v>624</v>
      </c>
      <c r="N1442">
        <f t="shared" si="224"/>
        <v>0.39172539709033188</v>
      </c>
      <c r="P1442">
        <f t="shared" si="225"/>
        <v>2.1255360676901489</v>
      </c>
      <c r="S1442">
        <v>1</v>
      </c>
      <c r="T1442" t="s">
        <v>6</v>
      </c>
      <c r="V1442" t="s">
        <v>335</v>
      </c>
      <c r="W1442" s="3" t="s">
        <v>202</v>
      </c>
      <c r="X1442" s="3" t="s">
        <v>336</v>
      </c>
    </row>
    <row r="1443" spans="1:24">
      <c r="A1443" s="3" t="s">
        <v>337</v>
      </c>
      <c r="B1443" t="s">
        <v>53</v>
      </c>
      <c r="C1443" s="4">
        <v>42267</v>
      </c>
      <c r="D1443" t="s">
        <v>333</v>
      </c>
      <c r="E1443" t="s">
        <v>334</v>
      </c>
      <c r="F1443" t="s">
        <v>94</v>
      </c>
      <c r="G1443">
        <v>2</v>
      </c>
      <c r="H1443">
        <v>3</v>
      </c>
      <c r="I1443">
        <v>176</v>
      </c>
      <c r="K1443">
        <v>48</v>
      </c>
      <c r="N1443">
        <f t="shared" si="224"/>
        <v>0.59951017293824704</v>
      </c>
      <c r="P1443">
        <f t="shared" si="225"/>
        <v>0.16350277443770375</v>
      </c>
      <c r="S1443">
        <v>1</v>
      </c>
      <c r="T1443" t="s">
        <v>38</v>
      </c>
      <c r="V1443" t="s">
        <v>335</v>
      </c>
      <c r="W1443" s="3" t="s">
        <v>202</v>
      </c>
      <c r="X1443" s="3" t="s">
        <v>336</v>
      </c>
    </row>
    <row r="1444" spans="1:24">
      <c r="A1444" s="3" t="s">
        <v>337</v>
      </c>
      <c r="B1444" t="s">
        <v>53</v>
      </c>
      <c r="C1444" s="4">
        <v>42267</v>
      </c>
      <c r="D1444" t="s">
        <v>333</v>
      </c>
      <c r="E1444" t="s">
        <v>334</v>
      </c>
      <c r="F1444" t="s">
        <v>94</v>
      </c>
      <c r="G1444">
        <v>2</v>
      </c>
      <c r="H1444">
        <v>4</v>
      </c>
      <c r="I1444">
        <v>197</v>
      </c>
      <c r="K1444">
        <v>53</v>
      </c>
      <c r="N1444">
        <f t="shared" si="224"/>
        <v>0.67104263675474252</v>
      </c>
      <c r="P1444">
        <f t="shared" si="225"/>
        <v>0.18053431344163123</v>
      </c>
      <c r="S1444">
        <v>1</v>
      </c>
      <c r="T1444" t="s">
        <v>38</v>
      </c>
      <c r="V1444" t="s">
        <v>335</v>
      </c>
      <c r="W1444" s="3" t="s">
        <v>202</v>
      </c>
      <c r="X1444" s="3" t="s">
        <v>336</v>
      </c>
    </row>
    <row r="1445" spans="1:24">
      <c r="A1445" s="3" t="s">
        <v>337</v>
      </c>
      <c r="B1445" t="s">
        <v>53</v>
      </c>
      <c r="C1445" s="1">
        <v>42276</v>
      </c>
      <c r="D1445" t="s">
        <v>345</v>
      </c>
      <c r="E1445" t="s">
        <v>346</v>
      </c>
      <c r="F1445" t="s">
        <v>49</v>
      </c>
      <c r="G1445">
        <v>1</v>
      </c>
      <c r="H1445">
        <v>1</v>
      </c>
      <c r="I1445">
        <v>140</v>
      </c>
      <c r="K1445">
        <v>284</v>
      </c>
      <c r="N1445">
        <f t="shared" ref="N1445:N1462" si="226">I1445/($X$4*S1445)</f>
        <v>0.47688309210996926</v>
      </c>
      <c r="P1445">
        <f t="shared" ref="P1445:P1462" si="227">K1445/($X$4*S1445)</f>
        <v>0.96739141542308049</v>
      </c>
      <c r="S1445">
        <v>1</v>
      </c>
      <c r="T1445" t="s">
        <v>316</v>
      </c>
      <c r="U1445" t="s">
        <v>348</v>
      </c>
      <c r="V1445" t="s">
        <v>347</v>
      </c>
      <c r="W1445" s="3" t="s">
        <v>202</v>
      </c>
    </row>
    <row r="1446" spans="1:24">
      <c r="A1446" s="3" t="s">
        <v>337</v>
      </c>
      <c r="B1446" t="s">
        <v>53</v>
      </c>
      <c r="C1446" s="1">
        <v>42276</v>
      </c>
      <c r="D1446" t="s">
        <v>345</v>
      </c>
      <c r="E1446" t="s">
        <v>346</v>
      </c>
      <c r="F1446" t="s">
        <v>49</v>
      </c>
      <c r="G1446">
        <v>1</v>
      </c>
      <c r="H1446">
        <v>2</v>
      </c>
      <c r="I1446">
        <v>134</v>
      </c>
      <c r="K1446">
        <v>375</v>
      </c>
      <c r="N1446">
        <f t="shared" si="226"/>
        <v>0.45644524530525632</v>
      </c>
      <c r="P1446">
        <f t="shared" si="227"/>
        <v>1.2773654252945605</v>
      </c>
      <c r="S1446">
        <v>1</v>
      </c>
      <c r="T1446" t="s">
        <v>316</v>
      </c>
      <c r="V1446" t="s">
        <v>347</v>
      </c>
      <c r="W1446" s="3" t="s">
        <v>202</v>
      </c>
    </row>
    <row r="1447" spans="1:24">
      <c r="A1447" s="3" t="s">
        <v>337</v>
      </c>
      <c r="B1447" t="s">
        <v>53</v>
      </c>
      <c r="C1447" s="1">
        <v>42276</v>
      </c>
      <c r="D1447" t="s">
        <v>345</v>
      </c>
      <c r="E1447" t="s">
        <v>346</v>
      </c>
      <c r="F1447" t="s">
        <v>49</v>
      </c>
      <c r="G1447">
        <v>1</v>
      </c>
      <c r="H1447">
        <v>3</v>
      </c>
      <c r="I1447">
        <v>109</v>
      </c>
      <c r="K1447">
        <v>299</v>
      </c>
      <c r="N1447">
        <f t="shared" si="226"/>
        <v>0.37128755028561894</v>
      </c>
      <c r="P1447">
        <f t="shared" si="227"/>
        <v>1.018486032434863</v>
      </c>
      <c r="S1447">
        <v>1</v>
      </c>
      <c r="T1447" t="s">
        <v>316</v>
      </c>
      <c r="V1447" t="s">
        <v>347</v>
      </c>
      <c r="W1447" s="3" t="s">
        <v>202</v>
      </c>
    </row>
    <row r="1448" spans="1:24">
      <c r="A1448" s="3" t="s">
        <v>337</v>
      </c>
      <c r="B1448" t="s">
        <v>53</v>
      </c>
      <c r="C1448" s="1">
        <v>42276</v>
      </c>
      <c r="D1448" t="s">
        <v>345</v>
      </c>
      <c r="E1448" t="s">
        <v>346</v>
      </c>
      <c r="F1448" t="s">
        <v>49</v>
      </c>
      <c r="G1448">
        <v>2</v>
      </c>
      <c r="H1448">
        <v>1</v>
      </c>
      <c r="I1448">
        <v>95</v>
      </c>
      <c r="K1448">
        <v>268</v>
      </c>
      <c r="N1448">
        <f t="shared" si="226"/>
        <v>0.32359924107462201</v>
      </c>
      <c r="P1448">
        <f t="shared" si="227"/>
        <v>0.91289049061051264</v>
      </c>
      <c r="S1448">
        <v>1</v>
      </c>
      <c r="T1448" t="s">
        <v>316</v>
      </c>
      <c r="V1448" t="s">
        <v>347</v>
      </c>
      <c r="W1448" s="3" t="s">
        <v>202</v>
      </c>
    </row>
    <row r="1449" spans="1:24">
      <c r="A1449" s="3" t="s">
        <v>337</v>
      </c>
      <c r="B1449" t="s">
        <v>53</v>
      </c>
      <c r="C1449" s="1">
        <v>42276</v>
      </c>
      <c r="D1449" t="s">
        <v>345</v>
      </c>
      <c r="E1449" t="s">
        <v>346</v>
      </c>
      <c r="F1449" t="s">
        <v>49</v>
      </c>
      <c r="G1449">
        <v>2</v>
      </c>
      <c r="H1449">
        <v>2</v>
      </c>
      <c r="I1449">
        <v>158</v>
      </c>
      <c r="K1449">
        <v>389</v>
      </c>
      <c r="N1449">
        <f t="shared" si="226"/>
        <v>0.53819663252410821</v>
      </c>
      <c r="P1449">
        <f t="shared" si="227"/>
        <v>1.3250537345055575</v>
      </c>
      <c r="S1449">
        <v>1</v>
      </c>
      <c r="T1449" t="s">
        <v>316</v>
      </c>
      <c r="V1449" t="s">
        <v>347</v>
      </c>
      <c r="W1449" s="3" t="s">
        <v>202</v>
      </c>
    </row>
    <row r="1450" spans="1:24">
      <c r="A1450" s="3" t="s">
        <v>337</v>
      </c>
      <c r="B1450" t="s">
        <v>53</v>
      </c>
      <c r="C1450" s="1">
        <v>42276</v>
      </c>
      <c r="D1450" t="s">
        <v>345</v>
      </c>
      <c r="E1450" t="s">
        <v>346</v>
      </c>
      <c r="F1450" t="s">
        <v>49</v>
      </c>
      <c r="G1450">
        <v>2</v>
      </c>
      <c r="H1450">
        <v>3</v>
      </c>
      <c r="I1450">
        <v>120</v>
      </c>
      <c r="K1450">
        <v>340</v>
      </c>
      <c r="N1450">
        <f t="shared" si="226"/>
        <v>0.40875693609425939</v>
      </c>
      <c r="P1450">
        <f t="shared" si="227"/>
        <v>1.1581446522670682</v>
      </c>
      <c r="S1450">
        <v>1</v>
      </c>
      <c r="T1450" t="s">
        <v>316</v>
      </c>
      <c r="V1450" t="s">
        <v>347</v>
      </c>
      <c r="W1450" s="3" t="s">
        <v>202</v>
      </c>
    </row>
    <row r="1451" spans="1:24">
      <c r="A1451" s="3" t="s">
        <v>337</v>
      </c>
      <c r="B1451" t="s">
        <v>53</v>
      </c>
      <c r="C1451" s="1">
        <v>42276</v>
      </c>
      <c r="D1451" t="s">
        <v>345</v>
      </c>
      <c r="E1451" t="s">
        <v>346</v>
      </c>
      <c r="F1451" t="s">
        <v>50</v>
      </c>
      <c r="G1451">
        <v>1</v>
      </c>
      <c r="H1451">
        <v>1</v>
      </c>
      <c r="I1451">
        <v>125</v>
      </c>
      <c r="K1451">
        <v>361</v>
      </c>
      <c r="N1451">
        <f t="shared" si="226"/>
        <v>0.42578847509818685</v>
      </c>
      <c r="P1451">
        <f t="shared" si="227"/>
        <v>1.2296771160835636</v>
      </c>
      <c r="S1451">
        <v>1</v>
      </c>
      <c r="T1451" t="s">
        <v>316</v>
      </c>
      <c r="V1451" t="s">
        <v>347</v>
      </c>
      <c r="W1451" s="3" t="s">
        <v>202</v>
      </c>
    </row>
    <row r="1452" spans="1:24">
      <c r="A1452" s="3" t="s">
        <v>337</v>
      </c>
      <c r="B1452" t="s">
        <v>53</v>
      </c>
      <c r="C1452" s="1">
        <v>42276</v>
      </c>
      <c r="D1452" t="s">
        <v>345</v>
      </c>
      <c r="E1452" t="s">
        <v>346</v>
      </c>
      <c r="F1452" t="s">
        <v>50</v>
      </c>
      <c r="G1452">
        <v>1</v>
      </c>
      <c r="H1452">
        <v>2</v>
      </c>
      <c r="I1452">
        <v>90</v>
      </c>
      <c r="K1452">
        <v>284</v>
      </c>
      <c r="N1452">
        <f t="shared" si="226"/>
        <v>0.30656770207069456</v>
      </c>
      <c r="P1452">
        <f t="shared" si="227"/>
        <v>0.96739141542308049</v>
      </c>
      <c r="S1452">
        <v>1</v>
      </c>
      <c r="T1452" t="s">
        <v>316</v>
      </c>
      <c r="V1452" t="s">
        <v>347</v>
      </c>
      <c r="W1452" s="3" t="s">
        <v>202</v>
      </c>
    </row>
    <row r="1453" spans="1:24">
      <c r="A1453" s="3" t="s">
        <v>337</v>
      </c>
      <c r="B1453" t="s">
        <v>53</v>
      </c>
      <c r="C1453" s="1">
        <v>42276</v>
      </c>
      <c r="D1453" t="s">
        <v>345</v>
      </c>
      <c r="E1453" t="s">
        <v>346</v>
      </c>
      <c r="F1453" t="s">
        <v>50</v>
      </c>
      <c r="G1453">
        <v>1</v>
      </c>
      <c r="H1453">
        <v>3</v>
      </c>
      <c r="I1453">
        <v>109</v>
      </c>
      <c r="K1453">
        <v>299</v>
      </c>
      <c r="N1453">
        <f t="shared" si="226"/>
        <v>0.37128755028561894</v>
      </c>
      <c r="P1453">
        <f t="shared" si="227"/>
        <v>1.018486032434863</v>
      </c>
      <c r="S1453">
        <v>1</v>
      </c>
      <c r="T1453" t="s">
        <v>316</v>
      </c>
      <c r="V1453" t="s">
        <v>347</v>
      </c>
      <c r="W1453" s="3" t="s">
        <v>202</v>
      </c>
    </row>
    <row r="1454" spans="1:24">
      <c r="A1454" s="3" t="s">
        <v>337</v>
      </c>
      <c r="B1454" t="s">
        <v>53</v>
      </c>
      <c r="C1454" s="1">
        <v>42276</v>
      </c>
      <c r="D1454" t="s">
        <v>345</v>
      </c>
      <c r="E1454" t="s">
        <v>346</v>
      </c>
      <c r="F1454" t="s">
        <v>50</v>
      </c>
      <c r="G1454">
        <v>2</v>
      </c>
      <c r="H1454">
        <v>1</v>
      </c>
      <c r="I1454">
        <v>132</v>
      </c>
      <c r="K1454">
        <v>360</v>
      </c>
      <c r="N1454">
        <f t="shared" si="226"/>
        <v>0.44963262970368534</v>
      </c>
      <c r="P1454">
        <f t="shared" si="227"/>
        <v>1.2262708082827782</v>
      </c>
      <c r="S1454">
        <v>1</v>
      </c>
      <c r="T1454" t="s">
        <v>316</v>
      </c>
      <c r="V1454" t="s">
        <v>347</v>
      </c>
      <c r="W1454" s="3" t="s">
        <v>202</v>
      </c>
    </row>
    <row r="1455" spans="1:24">
      <c r="A1455" s="3" t="s">
        <v>337</v>
      </c>
      <c r="B1455" t="s">
        <v>53</v>
      </c>
      <c r="C1455" s="1">
        <v>42276</v>
      </c>
      <c r="D1455" t="s">
        <v>345</v>
      </c>
      <c r="E1455" t="s">
        <v>346</v>
      </c>
      <c r="F1455" t="s">
        <v>50</v>
      </c>
      <c r="G1455">
        <v>2</v>
      </c>
      <c r="H1455">
        <v>2</v>
      </c>
      <c r="I1455">
        <v>127</v>
      </c>
      <c r="K1455">
        <v>342</v>
      </c>
      <c r="N1455">
        <f t="shared" si="226"/>
        <v>0.43260109069975783</v>
      </c>
      <c r="P1455">
        <f t="shared" si="227"/>
        <v>1.1649572678686393</v>
      </c>
      <c r="S1455">
        <v>1</v>
      </c>
      <c r="T1455" t="s">
        <v>316</v>
      </c>
      <c r="V1455" t="s">
        <v>347</v>
      </c>
      <c r="W1455" s="3" t="s">
        <v>202</v>
      </c>
    </row>
    <row r="1456" spans="1:24">
      <c r="A1456" s="3" t="s">
        <v>337</v>
      </c>
      <c r="B1456" t="s">
        <v>53</v>
      </c>
      <c r="C1456" s="1">
        <v>42276</v>
      </c>
      <c r="D1456" t="s">
        <v>345</v>
      </c>
      <c r="E1456" t="s">
        <v>346</v>
      </c>
      <c r="F1456" t="s">
        <v>50</v>
      </c>
      <c r="G1456">
        <v>2</v>
      </c>
      <c r="H1456">
        <v>3</v>
      </c>
      <c r="I1456">
        <v>119</v>
      </c>
      <c r="K1456">
        <v>362</v>
      </c>
      <c r="N1456">
        <f t="shared" si="226"/>
        <v>0.4053506282934739</v>
      </c>
      <c r="P1456">
        <f t="shared" si="227"/>
        <v>1.2330834238843491</v>
      </c>
      <c r="S1456">
        <v>1</v>
      </c>
      <c r="T1456" t="s">
        <v>316</v>
      </c>
      <c r="V1456" t="s">
        <v>347</v>
      </c>
      <c r="W1456" s="3" t="s">
        <v>202</v>
      </c>
    </row>
    <row r="1457" spans="1:23">
      <c r="A1457" s="3" t="s">
        <v>337</v>
      </c>
      <c r="B1457" t="s">
        <v>53</v>
      </c>
      <c r="C1457" s="1">
        <v>42276</v>
      </c>
      <c r="D1457" t="s">
        <v>345</v>
      </c>
      <c r="E1457" t="s">
        <v>346</v>
      </c>
      <c r="F1457" t="s">
        <v>61</v>
      </c>
      <c r="G1457">
        <v>1</v>
      </c>
      <c r="H1457">
        <v>1</v>
      </c>
      <c r="I1457">
        <v>130</v>
      </c>
      <c r="K1457">
        <v>408</v>
      </c>
      <c r="N1457">
        <f t="shared" si="226"/>
        <v>0.4428200141021143</v>
      </c>
      <c r="P1457">
        <f t="shared" si="227"/>
        <v>1.3897735827204818</v>
      </c>
      <c r="S1457">
        <v>1</v>
      </c>
      <c r="T1457" t="s">
        <v>316</v>
      </c>
      <c r="V1457" t="s">
        <v>347</v>
      </c>
      <c r="W1457" s="3" t="s">
        <v>202</v>
      </c>
    </row>
    <row r="1458" spans="1:23">
      <c r="A1458" s="3" t="s">
        <v>337</v>
      </c>
      <c r="B1458" t="s">
        <v>53</v>
      </c>
      <c r="C1458" s="1">
        <v>42276</v>
      </c>
      <c r="D1458" t="s">
        <v>345</v>
      </c>
      <c r="E1458" t="s">
        <v>346</v>
      </c>
      <c r="F1458" t="s">
        <v>61</v>
      </c>
      <c r="G1458">
        <v>1</v>
      </c>
      <c r="H1458">
        <v>2</v>
      </c>
      <c r="I1458">
        <v>94</v>
      </c>
      <c r="K1458">
        <v>268</v>
      </c>
      <c r="N1458">
        <f t="shared" si="226"/>
        <v>0.32019293327383652</v>
      </c>
      <c r="P1458">
        <f t="shared" si="227"/>
        <v>0.91289049061051264</v>
      </c>
      <c r="S1458">
        <v>1</v>
      </c>
      <c r="T1458" t="s">
        <v>316</v>
      </c>
      <c r="V1458" t="s">
        <v>347</v>
      </c>
      <c r="W1458" s="3" t="s">
        <v>202</v>
      </c>
    </row>
    <row r="1459" spans="1:23">
      <c r="A1459" s="3" t="s">
        <v>337</v>
      </c>
      <c r="B1459" t="s">
        <v>53</v>
      </c>
      <c r="C1459" s="1">
        <v>42276</v>
      </c>
      <c r="D1459" t="s">
        <v>345</v>
      </c>
      <c r="E1459" t="s">
        <v>346</v>
      </c>
      <c r="F1459" t="s">
        <v>61</v>
      </c>
      <c r="G1459">
        <v>1</v>
      </c>
      <c r="H1459">
        <v>3</v>
      </c>
      <c r="I1459">
        <v>118</v>
      </c>
      <c r="K1459">
        <v>281</v>
      </c>
      <c r="N1459">
        <f t="shared" si="226"/>
        <v>0.40194432049268841</v>
      </c>
      <c r="P1459">
        <f t="shared" si="227"/>
        <v>0.95717249202072407</v>
      </c>
      <c r="S1459">
        <v>1</v>
      </c>
      <c r="T1459" t="s">
        <v>316</v>
      </c>
      <c r="V1459" t="s">
        <v>347</v>
      </c>
      <c r="W1459" s="3" t="s">
        <v>202</v>
      </c>
    </row>
    <row r="1460" spans="1:23">
      <c r="A1460" s="3" t="s">
        <v>337</v>
      </c>
      <c r="B1460" t="s">
        <v>53</v>
      </c>
      <c r="C1460" s="1">
        <v>42276</v>
      </c>
      <c r="D1460" t="s">
        <v>345</v>
      </c>
      <c r="E1460" t="s">
        <v>346</v>
      </c>
      <c r="F1460" t="s">
        <v>61</v>
      </c>
      <c r="G1460">
        <v>2</v>
      </c>
      <c r="H1460">
        <v>1</v>
      </c>
      <c r="I1460">
        <v>92</v>
      </c>
      <c r="K1460">
        <v>397</v>
      </c>
      <c r="N1460">
        <f t="shared" si="226"/>
        <v>0.31338031767226554</v>
      </c>
      <c r="P1460">
        <f t="shared" si="227"/>
        <v>1.3523041969118414</v>
      </c>
      <c r="S1460">
        <v>1</v>
      </c>
      <c r="T1460" t="s">
        <v>316</v>
      </c>
      <c r="V1460" t="s">
        <v>347</v>
      </c>
      <c r="W1460" s="3" t="s">
        <v>202</v>
      </c>
    </row>
    <row r="1461" spans="1:23">
      <c r="A1461" s="3" t="s">
        <v>337</v>
      </c>
      <c r="B1461" t="s">
        <v>53</v>
      </c>
      <c r="C1461" s="1">
        <v>42276</v>
      </c>
      <c r="D1461" t="s">
        <v>345</v>
      </c>
      <c r="E1461" t="s">
        <v>346</v>
      </c>
      <c r="F1461" t="s">
        <v>61</v>
      </c>
      <c r="G1461">
        <v>2</v>
      </c>
      <c r="H1461">
        <v>2</v>
      </c>
      <c r="I1461">
        <v>93</v>
      </c>
      <c r="K1461">
        <v>262</v>
      </c>
      <c r="N1461">
        <f t="shared" si="226"/>
        <v>0.31678662547305103</v>
      </c>
      <c r="P1461">
        <f t="shared" si="227"/>
        <v>0.89245264380579969</v>
      </c>
      <c r="S1461">
        <v>1</v>
      </c>
      <c r="T1461" t="s">
        <v>316</v>
      </c>
      <c r="V1461" t="s">
        <v>347</v>
      </c>
      <c r="W1461" s="3" t="s">
        <v>202</v>
      </c>
    </row>
    <row r="1462" spans="1:23">
      <c r="A1462" s="3" t="s">
        <v>337</v>
      </c>
      <c r="B1462" t="s">
        <v>53</v>
      </c>
      <c r="C1462" s="1">
        <v>42276</v>
      </c>
      <c r="D1462" t="s">
        <v>345</v>
      </c>
      <c r="E1462" t="s">
        <v>346</v>
      </c>
      <c r="F1462" t="s">
        <v>61</v>
      </c>
      <c r="G1462">
        <v>2</v>
      </c>
      <c r="H1462">
        <v>3</v>
      </c>
      <c r="I1462">
        <v>141</v>
      </c>
      <c r="K1462">
        <v>260</v>
      </c>
      <c r="N1462">
        <f t="shared" si="226"/>
        <v>0.48028939991075476</v>
      </c>
      <c r="P1462">
        <f t="shared" si="227"/>
        <v>0.8856400282042286</v>
      </c>
      <c r="S1462">
        <v>1</v>
      </c>
      <c r="T1462" t="s">
        <v>316</v>
      </c>
      <c r="V1462" t="s">
        <v>347</v>
      </c>
      <c r="W1462" s="3" t="s">
        <v>202</v>
      </c>
    </row>
    <row r="1463" spans="1:23">
      <c r="A1463" s="3" t="s">
        <v>337</v>
      </c>
      <c r="B1463" t="s">
        <v>53</v>
      </c>
      <c r="C1463" s="1">
        <v>42276</v>
      </c>
      <c r="D1463" t="s">
        <v>345</v>
      </c>
      <c r="E1463" t="s">
        <v>346</v>
      </c>
      <c r="F1463" t="s">
        <v>79</v>
      </c>
      <c r="G1463">
        <v>1</v>
      </c>
      <c r="H1463">
        <v>1</v>
      </c>
      <c r="I1463">
        <v>124</v>
      </c>
      <c r="K1463">
        <v>366</v>
      </c>
      <c r="N1463">
        <f t="shared" ref="N1463:N1468" si="228">I1463/($X$4*S1463)</f>
        <v>0.42238216729740136</v>
      </c>
      <c r="P1463">
        <f t="shared" ref="P1463:P1468" si="229">K1463/($X$4*S1463)</f>
        <v>1.2467086550874911</v>
      </c>
      <c r="S1463">
        <v>1</v>
      </c>
      <c r="T1463" t="s">
        <v>316</v>
      </c>
      <c r="V1463" t="s">
        <v>347</v>
      </c>
      <c r="W1463" s="3" t="s">
        <v>202</v>
      </c>
    </row>
    <row r="1464" spans="1:23">
      <c r="A1464" s="3" t="s">
        <v>337</v>
      </c>
      <c r="B1464" t="s">
        <v>53</v>
      </c>
      <c r="C1464" s="1">
        <v>42276</v>
      </c>
      <c r="D1464" t="s">
        <v>345</v>
      </c>
      <c r="E1464" t="s">
        <v>346</v>
      </c>
      <c r="F1464" t="s">
        <v>79</v>
      </c>
      <c r="G1464">
        <v>1</v>
      </c>
      <c r="H1464">
        <v>2</v>
      </c>
      <c r="I1464">
        <v>133</v>
      </c>
      <c r="K1464">
        <v>391</v>
      </c>
      <c r="N1464">
        <f t="shared" si="228"/>
        <v>0.45303893750447083</v>
      </c>
      <c r="P1464">
        <f t="shared" si="229"/>
        <v>1.3318663501071284</v>
      </c>
      <c r="S1464">
        <v>1</v>
      </c>
      <c r="T1464" t="s">
        <v>316</v>
      </c>
      <c r="V1464" t="s">
        <v>347</v>
      </c>
      <c r="W1464" s="3" t="s">
        <v>202</v>
      </c>
    </row>
    <row r="1465" spans="1:23">
      <c r="A1465" s="3" t="s">
        <v>337</v>
      </c>
      <c r="B1465" t="s">
        <v>53</v>
      </c>
      <c r="C1465" s="1">
        <v>42276</v>
      </c>
      <c r="D1465" t="s">
        <v>345</v>
      </c>
      <c r="E1465" t="s">
        <v>346</v>
      </c>
      <c r="F1465" t="s">
        <v>79</v>
      </c>
      <c r="G1465">
        <v>1</v>
      </c>
      <c r="H1465">
        <v>3</v>
      </c>
      <c r="I1465">
        <v>144</v>
      </c>
      <c r="K1465">
        <v>417</v>
      </c>
      <c r="N1465">
        <f t="shared" si="228"/>
        <v>0.49050832331311123</v>
      </c>
      <c r="P1465">
        <f t="shared" si="229"/>
        <v>1.4204303529275513</v>
      </c>
      <c r="S1465">
        <v>1</v>
      </c>
      <c r="T1465" t="s">
        <v>316</v>
      </c>
      <c r="V1465" t="s">
        <v>347</v>
      </c>
      <c r="W1465" s="3" t="s">
        <v>202</v>
      </c>
    </row>
    <row r="1466" spans="1:23">
      <c r="A1466" s="3" t="s">
        <v>337</v>
      </c>
      <c r="B1466" t="s">
        <v>53</v>
      </c>
      <c r="C1466" s="1">
        <v>42276</v>
      </c>
      <c r="D1466" t="s">
        <v>345</v>
      </c>
      <c r="E1466" t="s">
        <v>346</v>
      </c>
      <c r="F1466" t="s">
        <v>79</v>
      </c>
      <c r="G1466">
        <v>2</v>
      </c>
      <c r="H1466">
        <v>1</v>
      </c>
      <c r="I1466">
        <v>129</v>
      </c>
      <c r="K1466">
        <v>421</v>
      </c>
      <c r="N1466">
        <f t="shared" si="228"/>
        <v>0.43941370630132881</v>
      </c>
      <c r="P1466">
        <f t="shared" si="229"/>
        <v>1.4340555841306932</v>
      </c>
      <c r="S1466">
        <v>1</v>
      </c>
      <c r="T1466" t="s">
        <v>316</v>
      </c>
      <c r="V1466" t="s">
        <v>347</v>
      </c>
      <c r="W1466" s="3" t="s">
        <v>202</v>
      </c>
    </row>
    <row r="1467" spans="1:23">
      <c r="A1467" s="3" t="s">
        <v>337</v>
      </c>
      <c r="B1467" t="s">
        <v>53</v>
      </c>
      <c r="C1467" s="1">
        <v>42276</v>
      </c>
      <c r="D1467" t="s">
        <v>345</v>
      </c>
      <c r="E1467" t="s">
        <v>346</v>
      </c>
      <c r="F1467" t="s">
        <v>79</v>
      </c>
      <c r="G1467">
        <v>2</v>
      </c>
      <c r="H1467">
        <v>2</v>
      </c>
      <c r="I1467">
        <v>113</v>
      </c>
      <c r="K1467">
        <v>399</v>
      </c>
      <c r="N1467">
        <f t="shared" si="228"/>
        <v>0.3849127814887609</v>
      </c>
      <c r="P1467">
        <f t="shared" si="229"/>
        <v>1.3591168125134125</v>
      </c>
      <c r="S1467">
        <v>1</v>
      </c>
      <c r="T1467" t="s">
        <v>316</v>
      </c>
      <c r="V1467" t="s">
        <v>347</v>
      </c>
      <c r="W1467" s="3" t="s">
        <v>202</v>
      </c>
    </row>
    <row r="1468" spans="1:23">
      <c r="A1468" s="3" t="s">
        <v>337</v>
      </c>
      <c r="B1468" t="s">
        <v>53</v>
      </c>
      <c r="C1468" s="1">
        <v>42276</v>
      </c>
      <c r="D1468" t="s">
        <v>345</v>
      </c>
      <c r="E1468" t="s">
        <v>346</v>
      </c>
      <c r="F1468" t="s">
        <v>79</v>
      </c>
      <c r="G1468">
        <v>2</v>
      </c>
      <c r="H1468">
        <v>3</v>
      </c>
      <c r="I1468">
        <v>119</v>
      </c>
      <c r="K1468">
        <v>324</v>
      </c>
      <c r="N1468">
        <f t="shared" si="228"/>
        <v>0.4053506282934739</v>
      </c>
      <c r="P1468">
        <f t="shared" si="229"/>
        <v>1.1036437274545003</v>
      </c>
      <c r="S1468">
        <v>1</v>
      </c>
      <c r="T1468" t="s">
        <v>316</v>
      </c>
      <c r="V1468" t="s">
        <v>347</v>
      </c>
      <c r="W1468" s="3" t="s">
        <v>202</v>
      </c>
    </row>
    <row r="1469" spans="1:23">
      <c r="A1469" s="3" t="s">
        <v>337</v>
      </c>
      <c r="B1469" t="s">
        <v>53</v>
      </c>
      <c r="C1469" s="1">
        <v>42276</v>
      </c>
      <c r="D1469" t="s">
        <v>345</v>
      </c>
      <c r="E1469" t="s">
        <v>346</v>
      </c>
      <c r="F1469" t="s">
        <v>94</v>
      </c>
      <c r="G1469">
        <v>1</v>
      </c>
      <c r="H1469">
        <v>1</v>
      </c>
      <c r="I1469">
        <v>117</v>
      </c>
      <c r="K1469">
        <v>401</v>
      </c>
      <c r="N1469">
        <f t="shared" ref="N1469:N1474" si="230">I1469/($X$4*S1469)</f>
        <v>0.39853801269190292</v>
      </c>
      <c r="P1469">
        <f t="shared" ref="P1469:P1474" si="231">K1469/($X$4*S1469)</f>
        <v>1.3659294281149834</v>
      </c>
      <c r="S1469">
        <v>1</v>
      </c>
      <c r="T1469" t="s">
        <v>316</v>
      </c>
      <c r="V1469" t="s">
        <v>347</v>
      </c>
      <c r="W1469" s="3" t="s">
        <v>202</v>
      </c>
    </row>
    <row r="1470" spans="1:23">
      <c r="A1470" s="3" t="s">
        <v>337</v>
      </c>
      <c r="B1470" t="s">
        <v>53</v>
      </c>
      <c r="C1470" s="1">
        <v>42276</v>
      </c>
      <c r="D1470" t="s">
        <v>345</v>
      </c>
      <c r="E1470" t="s">
        <v>346</v>
      </c>
      <c r="F1470" t="s">
        <v>94</v>
      </c>
      <c r="G1470">
        <v>1</v>
      </c>
      <c r="H1470">
        <v>2</v>
      </c>
      <c r="I1470">
        <v>131</v>
      </c>
      <c r="K1470">
        <v>304</v>
      </c>
      <c r="N1470">
        <f t="shared" si="230"/>
        <v>0.44622632190289985</v>
      </c>
      <c r="P1470">
        <f t="shared" si="231"/>
        <v>1.0355175714387905</v>
      </c>
      <c r="S1470">
        <v>1</v>
      </c>
      <c r="T1470" t="s">
        <v>316</v>
      </c>
      <c r="V1470" t="s">
        <v>347</v>
      </c>
      <c r="W1470" s="3" t="s">
        <v>202</v>
      </c>
    </row>
    <row r="1471" spans="1:23">
      <c r="A1471" s="3" t="s">
        <v>337</v>
      </c>
      <c r="B1471" t="s">
        <v>53</v>
      </c>
      <c r="C1471" s="1">
        <v>42276</v>
      </c>
      <c r="D1471" t="s">
        <v>345</v>
      </c>
      <c r="E1471" t="s">
        <v>346</v>
      </c>
      <c r="F1471" t="s">
        <v>94</v>
      </c>
      <c r="G1471">
        <v>1</v>
      </c>
      <c r="H1471">
        <v>3</v>
      </c>
      <c r="I1471">
        <v>145</v>
      </c>
      <c r="K1471">
        <v>373</v>
      </c>
      <c r="N1471">
        <f t="shared" si="230"/>
        <v>0.49391463111389677</v>
      </c>
      <c r="P1471">
        <f t="shared" si="231"/>
        <v>1.2705528096929897</v>
      </c>
      <c r="S1471">
        <v>1</v>
      </c>
      <c r="T1471" t="s">
        <v>316</v>
      </c>
      <c r="V1471" t="s">
        <v>347</v>
      </c>
      <c r="W1471" s="3" t="s">
        <v>202</v>
      </c>
    </row>
    <row r="1472" spans="1:23">
      <c r="A1472" s="3" t="s">
        <v>337</v>
      </c>
      <c r="B1472" t="s">
        <v>53</v>
      </c>
      <c r="C1472" s="1">
        <v>42276</v>
      </c>
      <c r="D1472" t="s">
        <v>345</v>
      </c>
      <c r="E1472" t="s">
        <v>346</v>
      </c>
      <c r="F1472" t="s">
        <v>94</v>
      </c>
      <c r="G1472">
        <v>2</v>
      </c>
      <c r="H1472">
        <v>1</v>
      </c>
      <c r="I1472">
        <v>115</v>
      </c>
      <c r="K1472">
        <v>384</v>
      </c>
      <c r="N1472">
        <f t="shared" si="230"/>
        <v>0.39172539709033188</v>
      </c>
      <c r="P1472">
        <f t="shared" si="231"/>
        <v>1.30802219550163</v>
      </c>
      <c r="S1472">
        <v>1</v>
      </c>
      <c r="T1472" t="s">
        <v>316</v>
      </c>
      <c r="V1472" t="s">
        <v>347</v>
      </c>
      <c r="W1472" s="3" t="s">
        <v>202</v>
      </c>
    </row>
    <row r="1473" spans="1:23">
      <c r="A1473" s="3" t="s">
        <v>337</v>
      </c>
      <c r="B1473" t="s">
        <v>53</v>
      </c>
      <c r="C1473" s="1">
        <v>42276</v>
      </c>
      <c r="D1473" t="s">
        <v>345</v>
      </c>
      <c r="E1473" t="s">
        <v>346</v>
      </c>
      <c r="F1473" t="s">
        <v>94</v>
      </c>
      <c r="G1473">
        <v>2</v>
      </c>
      <c r="H1473">
        <v>2</v>
      </c>
      <c r="I1473">
        <v>134</v>
      </c>
      <c r="K1473">
        <v>361</v>
      </c>
      <c r="N1473">
        <f t="shared" si="230"/>
        <v>0.45644524530525632</v>
      </c>
      <c r="P1473">
        <f t="shared" si="231"/>
        <v>1.2296771160835636</v>
      </c>
      <c r="S1473">
        <v>1</v>
      </c>
      <c r="T1473" t="s">
        <v>316</v>
      </c>
      <c r="V1473" t="s">
        <v>347</v>
      </c>
      <c r="W1473" s="3" t="s">
        <v>202</v>
      </c>
    </row>
    <row r="1474" spans="1:23">
      <c r="A1474" s="3" t="s">
        <v>337</v>
      </c>
      <c r="B1474" t="s">
        <v>53</v>
      </c>
      <c r="C1474" s="1">
        <v>42276</v>
      </c>
      <c r="D1474" t="s">
        <v>345</v>
      </c>
      <c r="E1474" t="s">
        <v>346</v>
      </c>
      <c r="F1474" t="s">
        <v>94</v>
      </c>
      <c r="G1474">
        <v>2</v>
      </c>
      <c r="H1474">
        <v>3</v>
      </c>
      <c r="I1474">
        <v>138</v>
      </c>
      <c r="K1474">
        <v>390</v>
      </c>
      <c r="N1474">
        <f t="shared" si="230"/>
        <v>0.47007047650839828</v>
      </c>
      <c r="P1474">
        <f t="shared" si="231"/>
        <v>1.3284600423063431</v>
      </c>
      <c r="S1474">
        <v>1</v>
      </c>
      <c r="T1474" t="s">
        <v>316</v>
      </c>
      <c r="V1474" t="s">
        <v>347</v>
      </c>
      <c r="W1474" s="3" t="s">
        <v>202</v>
      </c>
    </row>
    <row r="1475" spans="1:23">
      <c r="A1475" s="3" t="s">
        <v>337</v>
      </c>
      <c r="B1475" t="s">
        <v>53</v>
      </c>
      <c r="C1475" s="1">
        <v>42276</v>
      </c>
      <c r="D1475" t="s">
        <v>199</v>
      </c>
      <c r="E1475" t="s">
        <v>349</v>
      </c>
      <c r="F1475" t="s">
        <v>49</v>
      </c>
      <c r="G1475">
        <v>1</v>
      </c>
      <c r="H1475">
        <v>1</v>
      </c>
      <c r="I1475">
        <v>574</v>
      </c>
      <c r="K1475" t="s">
        <v>124</v>
      </c>
      <c r="N1475">
        <f t="shared" ref="N1475:N1504" si="232">I1475/($X$4*S1475)</f>
        <v>1.955220677650874</v>
      </c>
      <c r="P1475">
        <v>15.73</v>
      </c>
      <c r="S1475">
        <v>1</v>
      </c>
      <c r="T1475" t="s">
        <v>144</v>
      </c>
      <c r="U1475" t="s">
        <v>353</v>
      </c>
      <c r="V1475" t="s">
        <v>350</v>
      </c>
      <c r="W1475" s="3" t="s">
        <v>202</v>
      </c>
    </row>
    <row r="1476" spans="1:23">
      <c r="A1476" s="3" t="s">
        <v>337</v>
      </c>
      <c r="B1476" t="s">
        <v>53</v>
      </c>
      <c r="C1476" s="1">
        <v>42276</v>
      </c>
      <c r="D1476" t="s">
        <v>199</v>
      </c>
      <c r="E1476" t="s">
        <v>349</v>
      </c>
      <c r="F1476" t="s">
        <v>49</v>
      </c>
      <c r="G1476">
        <v>1</v>
      </c>
      <c r="H1476">
        <v>2</v>
      </c>
      <c r="I1476">
        <v>481</v>
      </c>
      <c r="K1476" t="s">
        <v>124</v>
      </c>
      <c r="N1476">
        <f t="shared" si="232"/>
        <v>1.6384340521778231</v>
      </c>
      <c r="P1476">
        <v>16.47</v>
      </c>
      <c r="S1476">
        <v>1</v>
      </c>
      <c r="T1476" t="s">
        <v>144</v>
      </c>
      <c r="V1476" t="s">
        <v>350</v>
      </c>
      <c r="W1476" s="3" t="s">
        <v>202</v>
      </c>
    </row>
    <row r="1477" spans="1:23">
      <c r="A1477" s="3" t="s">
        <v>337</v>
      </c>
      <c r="B1477" t="s">
        <v>53</v>
      </c>
      <c r="C1477" s="1">
        <v>42276</v>
      </c>
      <c r="D1477" t="s">
        <v>199</v>
      </c>
      <c r="E1477" t="s">
        <v>349</v>
      </c>
      <c r="F1477" t="s">
        <v>49</v>
      </c>
      <c r="G1477">
        <v>1</v>
      </c>
      <c r="H1477">
        <v>3</v>
      </c>
      <c r="I1477">
        <v>549</v>
      </c>
      <c r="K1477" t="s">
        <v>124</v>
      </c>
      <c r="N1477">
        <f t="shared" si="232"/>
        <v>1.8700629826312367</v>
      </c>
      <c r="P1477">
        <v>15.81</v>
      </c>
      <c r="S1477">
        <v>1</v>
      </c>
      <c r="T1477" t="s">
        <v>144</v>
      </c>
      <c r="V1477" t="s">
        <v>350</v>
      </c>
      <c r="W1477" s="3" t="s">
        <v>202</v>
      </c>
    </row>
    <row r="1478" spans="1:23">
      <c r="A1478" s="3" t="s">
        <v>337</v>
      </c>
      <c r="B1478" t="s">
        <v>53</v>
      </c>
      <c r="C1478" s="1">
        <v>42276</v>
      </c>
      <c r="D1478" t="s">
        <v>199</v>
      </c>
      <c r="E1478" t="s">
        <v>349</v>
      </c>
      <c r="F1478" t="s">
        <v>49</v>
      </c>
      <c r="G1478">
        <v>2</v>
      </c>
      <c r="H1478">
        <v>1</v>
      </c>
      <c r="I1478">
        <v>424</v>
      </c>
      <c r="K1478" t="s">
        <v>124</v>
      </c>
      <c r="N1478">
        <f t="shared" si="232"/>
        <v>1.4442745075330499</v>
      </c>
      <c r="P1478">
        <v>18.190000000000001</v>
      </c>
      <c r="S1478">
        <v>1</v>
      </c>
      <c r="T1478" t="s">
        <v>144</v>
      </c>
      <c r="V1478" t="s">
        <v>350</v>
      </c>
      <c r="W1478" s="3" t="s">
        <v>202</v>
      </c>
    </row>
    <row r="1479" spans="1:23">
      <c r="A1479" s="3" t="s">
        <v>337</v>
      </c>
      <c r="B1479" t="s">
        <v>53</v>
      </c>
      <c r="C1479" s="1">
        <v>42276</v>
      </c>
      <c r="D1479" t="s">
        <v>199</v>
      </c>
      <c r="E1479" t="s">
        <v>349</v>
      </c>
      <c r="F1479" t="s">
        <v>49</v>
      </c>
      <c r="G1479">
        <v>2</v>
      </c>
      <c r="H1479">
        <v>2</v>
      </c>
      <c r="I1479">
        <v>458</v>
      </c>
      <c r="K1479" t="s">
        <v>124</v>
      </c>
      <c r="N1479">
        <f t="shared" si="232"/>
        <v>1.5600889727597567</v>
      </c>
      <c r="P1479">
        <v>17.34</v>
      </c>
      <c r="S1479">
        <v>1</v>
      </c>
      <c r="T1479" t="s">
        <v>144</v>
      </c>
      <c r="V1479" t="s">
        <v>350</v>
      </c>
      <c r="W1479" s="3" t="s">
        <v>202</v>
      </c>
    </row>
    <row r="1480" spans="1:23">
      <c r="A1480" s="3" t="s">
        <v>337</v>
      </c>
      <c r="B1480" t="s">
        <v>53</v>
      </c>
      <c r="C1480" s="1">
        <v>42276</v>
      </c>
      <c r="D1480" t="s">
        <v>199</v>
      </c>
      <c r="E1480" t="s">
        <v>349</v>
      </c>
      <c r="F1480" t="s">
        <v>49</v>
      </c>
      <c r="G1480">
        <v>2</v>
      </c>
      <c r="H1480">
        <v>3</v>
      </c>
      <c r="I1480">
        <v>606</v>
      </c>
      <c r="K1480" t="s">
        <v>124</v>
      </c>
      <c r="N1480">
        <f t="shared" si="232"/>
        <v>2.06422252727601</v>
      </c>
      <c r="P1480">
        <v>18.260000000000002</v>
      </c>
      <c r="S1480">
        <v>1</v>
      </c>
      <c r="T1480" t="s">
        <v>144</v>
      </c>
      <c r="V1480" t="s">
        <v>350</v>
      </c>
      <c r="W1480" s="3" t="s">
        <v>202</v>
      </c>
    </row>
    <row r="1481" spans="1:23">
      <c r="A1481" s="3" t="s">
        <v>337</v>
      </c>
      <c r="B1481" t="s">
        <v>53</v>
      </c>
      <c r="C1481" s="1">
        <v>42276</v>
      </c>
      <c r="D1481" t="s">
        <v>199</v>
      </c>
      <c r="E1481" t="s">
        <v>349</v>
      </c>
      <c r="F1481" t="s">
        <v>50</v>
      </c>
      <c r="G1481">
        <v>1</v>
      </c>
      <c r="H1481">
        <v>1</v>
      </c>
      <c r="I1481">
        <v>540</v>
      </c>
      <c r="K1481" t="s">
        <v>124</v>
      </c>
      <c r="N1481">
        <f t="shared" si="232"/>
        <v>1.8394062124241672</v>
      </c>
      <c r="P1481">
        <v>15.87</v>
      </c>
      <c r="S1481">
        <v>1</v>
      </c>
      <c r="T1481" t="s">
        <v>144</v>
      </c>
      <c r="V1481" t="s">
        <v>350</v>
      </c>
      <c r="W1481" s="3" t="s">
        <v>202</v>
      </c>
    </row>
    <row r="1482" spans="1:23">
      <c r="A1482" s="3" t="s">
        <v>337</v>
      </c>
      <c r="B1482" t="s">
        <v>53</v>
      </c>
      <c r="C1482" s="1">
        <v>42276</v>
      </c>
      <c r="D1482" t="s">
        <v>199</v>
      </c>
      <c r="E1482" t="s">
        <v>349</v>
      </c>
      <c r="F1482" t="s">
        <v>50</v>
      </c>
      <c r="G1482">
        <v>1</v>
      </c>
      <c r="H1482">
        <v>2</v>
      </c>
      <c r="I1482">
        <v>468</v>
      </c>
      <c r="K1482" t="s">
        <v>124</v>
      </c>
      <c r="N1482">
        <f t="shared" si="232"/>
        <v>1.5941520507676117</v>
      </c>
      <c r="P1482">
        <v>15.68</v>
      </c>
      <c r="S1482">
        <v>1</v>
      </c>
      <c r="T1482" t="s">
        <v>144</v>
      </c>
      <c r="V1482" t="s">
        <v>350</v>
      </c>
      <c r="W1482" s="3" t="s">
        <v>202</v>
      </c>
    </row>
    <row r="1483" spans="1:23">
      <c r="A1483" s="3" t="s">
        <v>337</v>
      </c>
      <c r="B1483" t="s">
        <v>53</v>
      </c>
      <c r="C1483" s="1">
        <v>42276</v>
      </c>
      <c r="D1483" t="s">
        <v>199</v>
      </c>
      <c r="E1483" t="s">
        <v>349</v>
      </c>
      <c r="F1483" t="s">
        <v>50</v>
      </c>
      <c r="G1483">
        <v>1</v>
      </c>
      <c r="H1483">
        <v>3</v>
      </c>
      <c r="I1483">
        <v>401</v>
      </c>
      <c r="K1483" t="s">
        <v>124</v>
      </c>
      <c r="N1483">
        <f t="shared" si="232"/>
        <v>1.3659294281149834</v>
      </c>
      <c r="P1483">
        <v>15.86</v>
      </c>
      <c r="S1483">
        <v>1</v>
      </c>
      <c r="T1483" t="s">
        <v>144</v>
      </c>
      <c r="V1483" t="s">
        <v>350</v>
      </c>
      <c r="W1483" s="3" t="s">
        <v>202</v>
      </c>
    </row>
    <row r="1484" spans="1:23">
      <c r="A1484" s="3" t="s">
        <v>337</v>
      </c>
      <c r="B1484" t="s">
        <v>53</v>
      </c>
      <c r="C1484" s="1">
        <v>42276</v>
      </c>
      <c r="D1484" t="s">
        <v>199</v>
      </c>
      <c r="E1484" t="s">
        <v>349</v>
      </c>
      <c r="F1484" t="s">
        <v>50</v>
      </c>
      <c r="G1484">
        <v>2</v>
      </c>
      <c r="H1484">
        <v>1</v>
      </c>
      <c r="I1484">
        <v>485</v>
      </c>
      <c r="K1484" t="s">
        <v>124</v>
      </c>
      <c r="N1484">
        <f t="shared" si="232"/>
        <v>1.6520592833809651</v>
      </c>
      <c r="P1484">
        <v>17.09</v>
      </c>
      <c r="S1484">
        <v>1</v>
      </c>
      <c r="T1484" t="s">
        <v>144</v>
      </c>
      <c r="V1484" t="s">
        <v>350</v>
      </c>
      <c r="W1484" s="3" t="s">
        <v>202</v>
      </c>
    </row>
    <row r="1485" spans="1:23">
      <c r="A1485" s="3" t="s">
        <v>337</v>
      </c>
      <c r="B1485" t="s">
        <v>53</v>
      </c>
      <c r="C1485" s="1">
        <v>42276</v>
      </c>
      <c r="D1485" t="s">
        <v>199</v>
      </c>
      <c r="E1485" t="s">
        <v>349</v>
      </c>
      <c r="F1485" t="s">
        <v>50</v>
      </c>
      <c r="G1485">
        <v>2</v>
      </c>
      <c r="H1485">
        <v>2</v>
      </c>
      <c r="I1485">
        <v>535</v>
      </c>
      <c r="K1485" t="s">
        <v>124</v>
      </c>
      <c r="N1485">
        <f t="shared" si="232"/>
        <v>1.8223746734202397</v>
      </c>
      <c r="P1485">
        <v>16.66</v>
      </c>
      <c r="S1485">
        <v>1</v>
      </c>
      <c r="T1485" t="s">
        <v>144</v>
      </c>
      <c r="V1485" t="s">
        <v>350</v>
      </c>
      <c r="W1485" s="3" t="s">
        <v>202</v>
      </c>
    </row>
    <row r="1486" spans="1:23">
      <c r="A1486" s="3" t="s">
        <v>337</v>
      </c>
      <c r="B1486" t="s">
        <v>53</v>
      </c>
      <c r="C1486" s="1">
        <v>42276</v>
      </c>
      <c r="D1486" t="s">
        <v>199</v>
      </c>
      <c r="E1486" t="s">
        <v>349</v>
      </c>
      <c r="F1486" t="s">
        <v>50</v>
      </c>
      <c r="G1486">
        <v>2</v>
      </c>
      <c r="H1486">
        <v>3</v>
      </c>
      <c r="I1486">
        <v>522</v>
      </c>
      <c r="K1486" t="s">
        <v>124</v>
      </c>
      <c r="N1486">
        <f t="shared" si="232"/>
        <v>1.7780926720100283</v>
      </c>
      <c r="P1486">
        <v>16.23</v>
      </c>
      <c r="S1486">
        <v>1</v>
      </c>
      <c r="T1486" t="s">
        <v>144</v>
      </c>
      <c r="V1486" t="s">
        <v>350</v>
      </c>
      <c r="W1486" s="3" t="s">
        <v>202</v>
      </c>
    </row>
    <row r="1487" spans="1:23">
      <c r="A1487" s="3" t="s">
        <v>337</v>
      </c>
      <c r="B1487" t="s">
        <v>53</v>
      </c>
      <c r="C1487" s="1">
        <v>42276</v>
      </c>
      <c r="D1487" t="s">
        <v>199</v>
      </c>
      <c r="E1487" t="s">
        <v>349</v>
      </c>
      <c r="F1487" t="s">
        <v>61</v>
      </c>
      <c r="G1487">
        <v>1</v>
      </c>
      <c r="H1487">
        <v>1</v>
      </c>
      <c r="I1487">
        <v>471</v>
      </c>
      <c r="K1487" t="s">
        <v>124</v>
      </c>
      <c r="N1487">
        <f t="shared" si="232"/>
        <v>1.6043709741699681</v>
      </c>
      <c r="P1487">
        <v>16.21</v>
      </c>
      <c r="S1487">
        <v>1</v>
      </c>
      <c r="T1487" t="s">
        <v>144</v>
      </c>
      <c r="V1487" t="s">
        <v>350</v>
      </c>
      <c r="W1487" s="3" t="s">
        <v>202</v>
      </c>
    </row>
    <row r="1488" spans="1:23">
      <c r="A1488" s="3" t="s">
        <v>337</v>
      </c>
      <c r="B1488" t="s">
        <v>53</v>
      </c>
      <c r="C1488" s="1">
        <v>42276</v>
      </c>
      <c r="D1488" t="s">
        <v>199</v>
      </c>
      <c r="E1488" t="s">
        <v>349</v>
      </c>
      <c r="F1488" t="s">
        <v>61</v>
      </c>
      <c r="G1488">
        <v>1</v>
      </c>
      <c r="H1488">
        <v>2</v>
      </c>
      <c r="I1488">
        <v>415</v>
      </c>
      <c r="K1488" t="s">
        <v>124</v>
      </c>
      <c r="N1488">
        <f t="shared" si="232"/>
        <v>1.4136177373259804</v>
      </c>
      <c r="P1488">
        <v>16.68</v>
      </c>
      <c r="S1488">
        <v>1</v>
      </c>
      <c r="T1488" t="s">
        <v>144</v>
      </c>
      <c r="V1488" t="s">
        <v>350</v>
      </c>
      <c r="W1488" s="3" t="s">
        <v>202</v>
      </c>
    </row>
    <row r="1489" spans="1:23">
      <c r="A1489" s="3" t="s">
        <v>337</v>
      </c>
      <c r="B1489" t="s">
        <v>53</v>
      </c>
      <c r="C1489" s="1">
        <v>42276</v>
      </c>
      <c r="D1489" t="s">
        <v>199</v>
      </c>
      <c r="E1489" t="s">
        <v>349</v>
      </c>
      <c r="F1489" t="s">
        <v>61</v>
      </c>
      <c r="G1489">
        <v>1</v>
      </c>
      <c r="H1489">
        <v>3</v>
      </c>
      <c r="I1489">
        <v>627</v>
      </c>
      <c r="K1489" t="s">
        <v>124</v>
      </c>
      <c r="N1489">
        <f t="shared" si="232"/>
        <v>2.1357549910925053</v>
      </c>
      <c r="P1489">
        <v>18.79</v>
      </c>
      <c r="S1489">
        <v>1</v>
      </c>
      <c r="T1489" t="s">
        <v>144</v>
      </c>
      <c r="V1489" t="s">
        <v>350</v>
      </c>
      <c r="W1489" s="3" t="s">
        <v>202</v>
      </c>
    </row>
    <row r="1490" spans="1:23">
      <c r="A1490" s="3" t="s">
        <v>337</v>
      </c>
      <c r="B1490" t="s">
        <v>53</v>
      </c>
      <c r="C1490" s="1">
        <v>42276</v>
      </c>
      <c r="D1490" t="s">
        <v>199</v>
      </c>
      <c r="E1490" t="s">
        <v>349</v>
      </c>
      <c r="F1490" t="s">
        <v>61</v>
      </c>
      <c r="G1490">
        <v>2</v>
      </c>
      <c r="H1490">
        <v>1</v>
      </c>
      <c r="I1490">
        <v>465</v>
      </c>
      <c r="K1490" t="s">
        <v>124</v>
      </c>
      <c r="N1490">
        <f t="shared" si="232"/>
        <v>1.583933127365255</v>
      </c>
      <c r="P1490">
        <v>15.07</v>
      </c>
      <c r="S1490">
        <v>1</v>
      </c>
      <c r="T1490" t="s">
        <v>144</v>
      </c>
      <c r="V1490" t="s">
        <v>350</v>
      </c>
      <c r="W1490" s="3" t="s">
        <v>202</v>
      </c>
    </row>
    <row r="1491" spans="1:23">
      <c r="A1491" s="3" t="s">
        <v>337</v>
      </c>
      <c r="B1491" t="s">
        <v>53</v>
      </c>
      <c r="C1491" s="1">
        <v>42276</v>
      </c>
      <c r="D1491" t="s">
        <v>199</v>
      </c>
      <c r="E1491" t="s">
        <v>349</v>
      </c>
      <c r="F1491" t="s">
        <v>61</v>
      </c>
      <c r="G1491">
        <v>2</v>
      </c>
      <c r="H1491">
        <v>2</v>
      </c>
      <c r="I1491">
        <v>524</v>
      </c>
      <c r="K1491" t="s">
        <v>124</v>
      </c>
      <c r="N1491">
        <f t="shared" si="232"/>
        <v>1.7849052876115994</v>
      </c>
      <c r="P1491">
        <v>17.68</v>
      </c>
      <c r="S1491">
        <v>1</v>
      </c>
      <c r="T1491" t="s">
        <v>144</v>
      </c>
      <c r="V1491" t="s">
        <v>350</v>
      </c>
      <c r="W1491" s="3" t="s">
        <v>202</v>
      </c>
    </row>
    <row r="1492" spans="1:23">
      <c r="A1492" s="3" t="s">
        <v>337</v>
      </c>
      <c r="B1492" t="s">
        <v>53</v>
      </c>
      <c r="C1492" s="1">
        <v>42276</v>
      </c>
      <c r="D1492" t="s">
        <v>199</v>
      </c>
      <c r="E1492" t="s">
        <v>349</v>
      </c>
      <c r="F1492" t="s">
        <v>61</v>
      </c>
      <c r="G1492">
        <v>2</v>
      </c>
      <c r="H1492">
        <v>3</v>
      </c>
      <c r="I1492">
        <v>397</v>
      </c>
      <c r="K1492" t="s">
        <v>124</v>
      </c>
      <c r="N1492">
        <f t="shared" si="232"/>
        <v>1.3523041969118414</v>
      </c>
      <c r="P1492">
        <v>14.1</v>
      </c>
      <c r="S1492">
        <v>1</v>
      </c>
      <c r="T1492" t="s">
        <v>144</v>
      </c>
      <c r="V1492" t="s">
        <v>350</v>
      </c>
      <c r="W1492" s="3" t="s">
        <v>202</v>
      </c>
    </row>
    <row r="1493" spans="1:23">
      <c r="A1493" s="3" t="s">
        <v>337</v>
      </c>
      <c r="B1493" t="s">
        <v>53</v>
      </c>
      <c r="C1493" s="1">
        <v>42276</v>
      </c>
      <c r="D1493" t="s">
        <v>199</v>
      </c>
      <c r="E1493" t="s">
        <v>349</v>
      </c>
      <c r="F1493" t="s">
        <v>79</v>
      </c>
      <c r="G1493">
        <v>1</v>
      </c>
      <c r="H1493">
        <v>1</v>
      </c>
      <c r="I1493">
        <v>639</v>
      </c>
      <c r="K1493" t="s">
        <v>124</v>
      </c>
      <c r="N1493">
        <f t="shared" si="232"/>
        <v>2.176630684701931</v>
      </c>
      <c r="P1493">
        <v>17.09</v>
      </c>
      <c r="S1493">
        <v>1</v>
      </c>
      <c r="T1493" t="s">
        <v>144</v>
      </c>
      <c r="V1493" t="s">
        <v>350</v>
      </c>
      <c r="W1493" s="3" t="s">
        <v>202</v>
      </c>
    </row>
    <row r="1494" spans="1:23">
      <c r="A1494" s="3" t="s">
        <v>337</v>
      </c>
      <c r="B1494" t="s">
        <v>53</v>
      </c>
      <c r="C1494" s="1">
        <v>42276</v>
      </c>
      <c r="D1494" t="s">
        <v>199</v>
      </c>
      <c r="E1494" t="s">
        <v>349</v>
      </c>
      <c r="F1494" t="s">
        <v>79</v>
      </c>
      <c r="G1494">
        <v>1</v>
      </c>
      <c r="H1494">
        <v>2</v>
      </c>
      <c r="I1494">
        <v>600</v>
      </c>
      <c r="K1494" t="s">
        <v>124</v>
      </c>
      <c r="N1494">
        <f t="shared" si="232"/>
        <v>2.0437846804712967</v>
      </c>
      <c r="P1494">
        <v>15.52</v>
      </c>
      <c r="S1494">
        <v>1</v>
      </c>
      <c r="T1494" t="s">
        <v>144</v>
      </c>
      <c r="V1494" t="s">
        <v>350</v>
      </c>
      <c r="W1494" s="3" t="s">
        <v>202</v>
      </c>
    </row>
    <row r="1495" spans="1:23">
      <c r="A1495" s="3" t="s">
        <v>337</v>
      </c>
      <c r="B1495" t="s">
        <v>53</v>
      </c>
      <c r="C1495" s="1">
        <v>42276</v>
      </c>
      <c r="D1495" t="s">
        <v>199</v>
      </c>
      <c r="E1495" t="s">
        <v>349</v>
      </c>
      <c r="F1495" t="s">
        <v>79</v>
      </c>
      <c r="G1495">
        <v>1</v>
      </c>
      <c r="H1495">
        <v>3</v>
      </c>
      <c r="I1495">
        <v>605</v>
      </c>
      <c r="K1495" t="s">
        <v>124</v>
      </c>
      <c r="N1495">
        <f t="shared" si="232"/>
        <v>2.0608162194752242</v>
      </c>
      <c r="P1495">
        <v>15.64</v>
      </c>
      <c r="S1495">
        <v>1</v>
      </c>
      <c r="T1495" t="s">
        <v>144</v>
      </c>
      <c r="V1495" t="s">
        <v>350</v>
      </c>
      <c r="W1495" s="3" t="s">
        <v>202</v>
      </c>
    </row>
    <row r="1496" spans="1:23">
      <c r="A1496" s="3" t="s">
        <v>337</v>
      </c>
      <c r="B1496" t="s">
        <v>53</v>
      </c>
      <c r="C1496" s="1">
        <v>42276</v>
      </c>
      <c r="D1496" t="s">
        <v>199</v>
      </c>
      <c r="E1496" t="s">
        <v>349</v>
      </c>
      <c r="F1496" t="s">
        <v>79</v>
      </c>
      <c r="G1496">
        <v>2</v>
      </c>
      <c r="H1496">
        <v>1</v>
      </c>
      <c r="I1496">
        <v>620</v>
      </c>
      <c r="K1496" t="s">
        <v>124</v>
      </c>
      <c r="N1496">
        <f t="shared" si="232"/>
        <v>2.1119108364870067</v>
      </c>
      <c r="P1496">
        <v>16.97</v>
      </c>
      <c r="S1496">
        <v>1</v>
      </c>
      <c r="T1496" t="s">
        <v>144</v>
      </c>
      <c r="V1496" t="s">
        <v>350</v>
      </c>
      <c r="W1496" s="3" t="s">
        <v>202</v>
      </c>
    </row>
    <row r="1497" spans="1:23">
      <c r="A1497" s="3" t="s">
        <v>337</v>
      </c>
      <c r="B1497" t="s">
        <v>53</v>
      </c>
      <c r="C1497" s="1">
        <v>42276</v>
      </c>
      <c r="D1497" t="s">
        <v>199</v>
      </c>
      <c r="E1497" t="s">
        <v>349</v>
      </c>
      <c r="F1497" t="s">
        <v>79</v>
      </c>
      <c r="G1497">
        <v>2</v>
      </c>
      <c r="H1497">
        <v>2</v>
      </c>
      <c r="I1497">
        <v>632</v>
      </c>
      <c r="K1497" t="s">
        <v>124</v>
      </c>
      <c r="N1497">
        <f t="shared" si="232"/>
        <v>2.1527865300964328</v>
      </c>
      <c r="P1497">
        <v>16.13</v>
      </c>
      <c r="S1497">
        <v>1</v>
      </c>
      <c r="T1497" t="s">
        <v>144</v>
      </c>
      <c r="V1497" t="s">
        <v>350</v>
      </c>
      <c r="W1497" s="3" t="s">
        <v>202</v>
      </c>
    </row>
    <row r="1498" spans="1:23">
      <c r="A1498" s="3" t="s">
        <v>337</v>
      </c>
      <c r="B1498" t="s">
        <v>53</v>
      </c>
      <c r="C1498" s="1">
        <v>42276</v>
      </c>
      <c r="D1498" t="s">
        <v>199</v>
      </c>
      <c r="E1498" t="s">
        <v>349</v>
      </c>
      <c r="F1498" t="s">
        <v>79</v>
      </c>
      <c r="G1498">
        <v>2</v>
      </c>
      <c r="H1498">
        <v>3</v>
      </c>
      <c r="I1498">
        <v>624</v>
      </c>
      <c r="K1498" t="s">
        <v>124</v>
      </c>
      <c r="N1498">
        <f t="shared" si="232"/>
        <v>2.1255360676901489</v>
      </c>
      <c r="P1498">
        <v>15.32</v>
      </c>
      <c r="S1498">
        <v>1</v>
      </c>
      <c r="T1498" t="s">
        <v>144</v>
      </c>
      <c r="V1498" t="s">
        <v>350</v>
      </c>
      <c r="W1498" s="3" t="s">
        <v>202</v>
      </c>
    </row>
    <row r="1499" spans="1:23">
      <c r="A1499" s="3" t="s">
        <v>337</v>
      </c>
      <c r="B1499" t="s">
        <v>53</v>
      </c>
      <c r="C1499" s="1">
        <v>42276</v>
      </c>
      <c r="D1499" t="s">
        <v>199</v>
      </c>
      <c r="E1499" t="s">
        <v>349</v>
      </c>
      <c r="F1499" t="s">
        <v>94</v>
      </c>
      <c r="G1499">
        <v>1</v>
      </c>
      <c r="H1499">
        <v>1</v>
      </c>
      <c r="I1499">
        <v>390</v>
      </c>
      <c r="K1499" t="s">
        <v>124</v>
      </c>
      <c r="N1499">
        <f t="shared" si="232"/>
        <v>1.3284600423063431</v>
      </c>
      <c r="P1499">
        <v>14.04</v>
      </c>
      <c r="S1499">
        <v>1</v>
      </c>
      <c r="T1499" t="s">
        <v>144</v>
      </c>
      <c r="V1499" t="s">
        <v>350</v>
      </c>
      <c r="W1499" s="3" t="s">
        <v>202</v>
      </c>
    </row>
    <row r="1500" spans="1:23">
      <c r="A1500" s="3" t="s">
        <v>337</v>
      </c>
      <c r="B1500" t="s">
        <v>53</v>
      </c>
      <c r="C1500" s="1">
        <v>42276</v>
      </c>
      <c r="D1500" t="s">
        <v>199</v>
      </c>
      <c r="E1500" t="s">
        <v>349</v>
      </c>
      <c r="F1500" t="s">
        <v>94</v>
      </c>
      <c r="G1500">
        <v>1</v>
      </c>
      <c r="H1500">
        <v>2</v>
      </c>
      <c r="I1500">
        <v>471</v>
      </c>
      <c r="K1500" t="s">
        <v>124</v>
      </c>
      <c r="N1500">
        <f t="shared" si="232"/>
        <v>1.6043709741699681</v>
      </c>
      <c r="P1500">
        <v>14.03</v>
      </c>
      <c r="S1500">
        <v>1</v>
      </c>
      <c r="T1500" t="s">
        <v>144</v>
      </c>
      <c r="V1500" t="s">
        <v>350</v>
      </c>
      <c r="W1500" s="3" t="s">
        <v>202</v>
      </c>
    </row>
    <row r="1501" spans="1:23">
      <c r="A1501" s="3" t="s">
        <v>337</v>
      </c>
      <c r="B1501" t="s">
        <v>53</v>
      </c>
      <c r="C1501" s="1">
        <v>42276</v>
      </c>
      <c r="D1501" t="s">
        <v>199</v>
      </c>
      <c r="E1501" t="s">
        <v>349</v>
      </c>
      <c r="F1501" t="s">
        <v>94</v>
      </c>
      <c r="G1501">
        <v>1</v>
      </c>
      <c r="H1501">
        <v>3</v>
      </c>
      <c r="I1501">
        <v>391</v>
      </c>
      <c r="K1501" t="s">
        <v>124</v>
      </c>
      <c r="N1501">
        <f t="shared" si="232"/>
        <v>1.3318663501071284</v>
      </c>
      <c r="P1501">
        <v>13.49</v>
      </c>
      <c r="S1501">
        <v>1</v>
      </c>
      <c r="T1501" t="s">
        <v>144</v>
      </c>
      <c r="V1501" t="s">
        <v>350</v>
      </c>
      <c r="W1501" s="3" t="s">
        <v>202</v>
      </c>
    </row>
    <row r="1502" spans="1:23">
      <c r="A1502" s="3" t="s">
        <v>337</v>
      </c>
      <c r="B1502" t="s">
        <v>53</v>
      </c>
      <c r="C1502" s="1">
        <v>42276</v>
      </c>
      <c r="D1502" t="s">
        <v>199</v>
      </c>
      <c r="E1502" t="s">
        <v>349</v>
      </c>
      <c r="F1502" t="s">
        <v>94</v>
      </c>
      <c r="G1502">
        <v>2</v>
      </c>
      <c r="H1502">
        <v>1</v>
      </c>
      <c r="I1502">
        <v>446</v>
      </c>
      <c r="K1502" t="s">
        <v>124</v>
      </c>
      <c r="N1502">
        <f t="shared" si="232"/>
        <v>1.5192132791503308</v>
      </c>
      <c r="P1502">
        <v>13.93</v>
      </c>
      <c r="S1502">
        <v>1</v>
      </c>
      <c r="T1502" t="s">
        <v>144</v>
      </c>
      <c r="V1502" t="s">
        <v>350</v>
      </c>
      <c r="W1502" s="3" t="s">
        <v>202</v>
      </c>
    </row>
    <row r="1503" spans="1:23">
      <c r="A1503" s="3" t="s">
        <v>337</v>
      </c>
      <c r="B1503" t="s">
        <v>53</v>
      </c>
      <c r="C1503" s="1">
        <v>42276</v>
      </c>
      <c r="D1503" t="s">
        <v>199</v>
      </c>
      <c r="E1503" t="s">
        <v>349</v>
      </c>
      <c r="F1503" t="s">
        <v>94</v>
      </c>
      <c r="G1503">
        <v>2</v>
      </c>
      <c r="H1503">
        <v>2</v>
      </c>
      <c r="I1503">
        <v>378</v>
      </c>
      <c r="K1503" t="s">
        <v>124</v>
      </c>
      <c r="N1503">
        <f t="shared" si="232"/>
        <v>1.287584348696917</v>
      </c>
      <c r="P1503">
        <v>14.69</v>
      </c>
      <c r="S1503">
        <v>1</v>
      </c>
      <c r="T1503" t="s">
        <v>144</v>
      </c>
      <c r="V1503" t="s">
        <v>350</v>
      </c>
      <c r="W1503" s="3" t="s">
        <v>202</v>
      </c>
    </row>
    <row r="1504" spans="1:23">
      <c r="A1504" s="3" t="s">
        <v>337</v>
      </c>
      <c r="B1504" t="s">
        <v>53</v>
      </c>
      <c r="C1504" s="1">
        <v>42276</v>
      </c>
      <c r="D1504" t="s">
        <v>199</v>
      </c>
      <c r="E1504" t="s">
        <v>349</v>
      </c>
      <c r="F1504" t="s">
        <v>94</v>
      </c>
      <c r="G1504">
        <v>2</v>
      </c>
      <c r="H1504">
        <v>3</v>
      </c>
      <c r="I1504">
        <v>520</v>
      </c>
      <c r="K1504" t="s">
        <v>124</v>
      </c>
      <c r="N1504">
        <f t="shared" si="232"/>
        <v>1.7712800564084572</v>
      </c>
      <c r="P1504">
        <v>14.27</v>
      </c>
      <c r="S1504">
        <v>1</v>
      </c>
      <c r="T1504" t="s">
        <v>144</v>
      </c>
      <c r="V1504" t="s">
        <v>350</v>
      </c>
      <c r="W1504" s="3" t="s">
        <v>202</v>
      </c>
    </row>
    <row r="1505" spans="1:23">
      <c r="A1505" s="4" t="s">
        <v>320</v>
      </c>
      <c r="B1505" t="s">
        <v>54</v>
      </c>
      <c r="C1505" s="1">
        <v>42240</v>
      </c>
      <c r="D1505" s="9" t="s">
        <v>324</v>
      </c>
      <c r="E1505" s="9" t="s">
        <v>325</v>
      </c>
      <c r="F1505" t="s">
        <v>49</v>
      </c>
      <c r="G1505">
        <v>1</v>
      </c>
      <c r="H1505">
        <v>1</v>
      </c>
      <c r="I1505">
        <v>258</v>
      </c>
      <c r="K1505">
        <v>792</v>
      </c>
      <c r="N1505">
        <f t="shared" ref="N1505:N1544" si="233">I1505/($X$4*S1505)</f>
        <v>0.87882741260265762</v>
      </c>
      <c r="P1505">
        <f t="shared" ref="P1505:P1544" si="234">K1505/($X$4*S1505)</f>
        <v>2.6977957782221118</v>
      </c>
      <c r="S1505">
        <v>1</v>
      </c>
      <c r="T1505" t="s">
        <v>316</v>
      </c>
      <c r="W1505" s="3" t="s">
        <v>219</v>
      </c>
    </row>
    <row r="1506" spans="1:23">
      <c r="A1506" s="4" t="s">
        <v>320</v>
      </c>
      <c r="B1506" t="s">
        <v>54</v>
      </c>
      <c r="C1506" s="1">
        <v>42240</v>
      </c>
      <c r="D1506" s="9" t="s">
        <v>324</v>
      </c>
      <c r="E1506" s="9" t="s">
        <v>325</v>
      </c>
      <c r="F1506" t="s">
        <v>49</v>
      </c>
      <c r="G1506">
        <v>1</v>
      </c>
      <c r="H1506">
        <v>2</v>
      </c>
      <c r="I1506">
        <v>250</v>
      </c>
      <c r="K1506">
        <v>859</v>
      </c>
      <c r="N1506">
        <f t="shared" si="233"/>
        <v>0.85157695019637369</v>
      </c>
      <c r="P1506">
        <f t="shared" si="234"/>
        <v>2.9260184008747401</v>
      </c>
      <c r="S1506">
        <v>1</v>
      </c>
      <c r="T1506" t="s">
        <v>316</v>
      </c>
      <c r="W1506" s="3" t="s">
        <v>219</v>
      </c>
    </row>
    <row r="1507" spans="1:23">
      <c r="A1507" s="4" t="s">
        <v>320</v>
      </c>
      <c r="B1507" t="s">
        <v>54</v>
      </c>
      <c r="C1507" s="1">
        <v>42240</v>
      </c>
      <c r="D1507" s="9" t="s">
        <v>324</v>
      </c>
      <c r="E1507" s="9" t="s">
        <v>325</v>
      </c>
      <c r="F1507" t="s">
        <v>49</v>
      </c>
      <c r="G1507">
        <v>1</v>
      </c>
      <c r="H1507">
        <v>3</v>
      </c>
      <c r="I1507">
        <v>261</v>
      </c>
      <c r="K1507">
        <v>755</v>
      </c>
      <c r="N1507">
        <f t="shared" si="233"/>
        <v>0.88904633600501415</v>
      </c>
      <c r="P1507">
        <f t="shared" si="234"/>
        <v>2.5717623895930486</v>
      </c>
      <c r="S1507">
        <v>1</v>
      </c>
      <c r="T1507" t="s">
        <v>316</v>
      </c>
      <c r="W1507" s="3" t="s">
        <v>219</v>
      </c>
    </row>
    <row r="1508" spans="1:23">
      <c r="A1508" s="4" t="s">
        <v>320</v>
      </c>
      <c r="B1508" t="s">
        <v>54</v>
      </c>
      <c r="C1508" s="1">
        <v>42240</v>
      </c>
      <c r="D1508" s="9" t="s">
        <v>324</v>
      </c>
      <c r="E1508" s="9" t="s">
        <v>325</v>
      </c>
      <c r="F1508" t="s">
        <v>49</v>
      </c>
      <c r="G1508">
        <v>2</v>
      </c>
      <c r="H1508">
        <v>1</v>
      </c>
      <c r="I1508">
        <v>272</v>
      </c>
      <c r="K1508">
        <v>873</v>
      </c>
      <c r="N1508">
        <f t="shared" si="233"/>
        <v>0.9265157218136546</v>
      </c>
      <c r="P1508">
        <f t="shared" si="234"/>
        <v>2.9737067100857368</v>
      </c>
      <c r="S1508">
        <v>1</v>
      </c>
      <c r="T1508" t="s">
        <v>316</v>
      </c>
      <c r="W1508" s="3" t="s">
        <v>219</v>
      </c>
    </row>
    <row r="1509" spans="1:23">
      <c r="A1509" s="4" t="s">
        <v>320</v>
      </c>
      <c r="B1509" t="s">
        <v>54</v>
      </c>
      <c r="C1509" s="1">
        <v>42240</v>
      </c>
      <c r="D1509" s="9" t="s">
        <v>324</v>
      </c>
      <c r="E1509" s="9" t="s">
        <v>325</v>
      </c>
      <c r="F1509" t="s">
        <v>49</v>
      </c>
      <c r="G1509">
        <v>2</v>
      </c>
      <c r="H1509">
        <v>2</v>
      </c>
      <c r="I1509">
        <v>256</v>
      </c>
      <c r="K1509">
        <v>744</v>
      </c>
      <c r="N1509">
        <f t="shared" si="233"/>
        <v>0.87201479700108664</v>
      </c>
      <c r="P1509">
        <f t="shared" si="234"/>
        <v>2.5342930037844082</v>
      </c>
      <c r="S1509">
        <v>1</v>
      </c>
      <c r="T1509" t="s">
        <v>316</v>
      </c>
      <c r="W1509" s="3" t="s">
        <v>219</v>
      </c>
    </row>
    <row r="1510" spans="1:23">
      <c r="A1510" s="4" t="s">
        <v>320</v>
      </c>
      <c r="B1510" t="s">
        <v>54</v>
      </c>
      <c r="C1510" s="1">
        <v>42240</v>
      </c>
      <c r="D1510" s="9" t="s">
        <v>324</v>
      </c>
      <c r="E1510" s="9" t="s">
        <v>325</v>
      </c>
      <c r="F1510" t="s">
        <v>49</v>
      </c>
      <c r="G1510">
        <v>2</v>
      </c>
      <c r="H1510">
        <v>3</v>
      </c>
      <c r="I1510">
        <v>267</v>
      </c>
      <c r="K1510">
        <v>707</v>
      </c>
      <c r="N1510">
        <f t="shared" si="233"/>
        <v>0.90948418280972709</v>
      </c>
      <c r="P1510">
        <f t="shared" si="234"/>
        <v>2.408259615155345</v>
      </c>
      <c r="S1510">
        <v>1</v>
      </c>
      <c r="T1510" t="s">
        <v>316</v>
      </c>
      <c r="W1510" s="3" t="s">
        <v>219</v>
      </c>
    </row>
    <row r="1511" spans="1:23">
      <c r="A1511" s="4" t="s">
        <v>320</v>
      </c>
      <c r="B1511" t="s">
        <v>54</v>
      </c>
      <c r="C1511" s="1">
        <v>42240</v>
      </c>
      <c r="D1511" s="9" t="s">
        <v>324</v>
      </c>
      <c r="E1511" s="9" t="s">
        <v>325</v>
      </c>
      <c r="F1511" t="s">
        <v>50</v>
      </c>
      <c r="G1511">
        <v>1</v>
      </c>
      <c r="H1511">
        <v>1</v>
      </c>
      <c r="I1511">
        <v>257</v>
      </c>
      <c r="K1511">
        <v>920</v>
      </c>
      <c r="N1511">
        <f t="shared" si="233"/>
        <v>0.87542110480187219</v>
      </c>
      <c r="P1511">
        <f t="shared" si="234"/>
        <v>3.1338031767226551</v>
      </c>
      <c r="S1511">
        <v>1</v>
      </c>
      <c r="T1511" t="s">
        <v>316</v>
      </c>
      <c r="W1511" s="3" t="s">
        <v>219</v>
      </c>
    </row>
    <row r="1512" spans="1:23">
      <c r="A1512" s="4" t="s">
        <v>320</v>
      </c>
      <c r="B1512" t="s">
        <v>54</v>
      </c>
      <c r="C1512" s="1">
        <v>42240</v>
      </c>
      <c r="D1512" s="9" t="s">
        <v>324</v>
      </c>
      <c r="E1512" s="9" t="s">
        <v>325</v>
      </c>
      <c r="F1512" t="s">
        <v>322</v>
      </c>
      <c r="G1512">
        <v>1</v>
      </c>
      <c r="H1512">
        <v>2</v>
      </c>
      <c r="I1512">
        <v>258</v>
      </c>
      <c r="K1512">
        <v>896</v>
      </c>
      <c r="N1512">
        <f t="shared" si="233"/>
        <v>0.87882741260265762</v>
      </c>
      <c r="P1512">
        <f t="shared" si="234"/>
        <v>3.0520517895038033</v>
      </c>
      <c r="S1512">
        <v>1</v>
      </c>
      <c r="T1512" t="s">
        <v>316</v>
      </c>
      <c r="W1512" s="3" t="s">
        <v>219</v>
      </c>
    </row>
    <row r="1513" spans="1:23">
      <c r="A1513" s="4" t="s">
        <v>320</v>
      </c>
      <c r="B1513" t="s">
        <v>54</v>
      </c>
      <c r="C1513" s="1">
        <v>42240</v>
      </c>
      <c r="D1513" s="9" t="s">
        <v>324</v>
      </c>
      <c r="E1513" s="9" t="s">
        <v>325</v>
      </c>
      <c r="F1513" t="s">
        <v>50</v>
      </c>
      <c r="G1513">
        <v>1</v>
      </c>
      <c r="H1513">
        <v>3</v>
      </c>
      <c r="I1513">
        <v>218</v>
      </c>
      <c r="K1513">
        <v>827</v>
      </c>
      <c r="N1513">
        <f t="shared" si="233"/>
        <v>0.74257510057123788</v>
      </c>
      <c r="P1513">
        <f t="shared" si="234"/>
        <v>2.8170165512496044</v>
      </c>
      <c r="S1513">
        <v>1</v>
      </c>
      <c r="T1513" t="s">
        <v>316</v>
      </c>
      <c r="W1513" s="3" t="s">
        <v>219</v>
      </c>
    </row>
    <row r="1514" spans="1:23">
      <c r="A1514" s="4" t="s">
        <v>320</v>
      </c>
      <c r="B1514" t="s">
        <v>54</v>
      </c>
      <c r="C1514" s="1">
        <v>42240</v>
      </c>
      <c r="D1514" s="9" t="s">
        <v>324</v>
      </c>
      <c r="E1514" s="9" t="s">
        <v>325</v>
      </c>
      <c r="F1514" t="s">
        <v>50</v>
      </c>
      <c r="G1514">
        <v>2</v>
      </c>
      <c r="H1514">
        <v>1</v>
      </c>
      <c r="I1514">
        <v>278</v>
      </c>
      <c r="K1514">
        <v>831</v>
      </c>
      <c r="N1514">
        <f t="shared" si="233"/>
        <v>0.94695356861836755</v>
      </c>
      <c r="P1514">
        <f t="shared" si="234"/>
        <v>2.8306417824527461</v>
      </c>
      <c r="S1514">
        <v>1</v>
      </c>
      <c r="T1514" t="s">
        <v>316</v>
      </c>
      <c r="W1514" s="3" t="s">
        <v>219</v>
      </c>
    </row>
    <row r="1515" spans="1:23">
      <c r="A1515" s="4" t="s">
        <v>320</v>
      </c>
      <c r="B1515" t="s">
        <v>54</v>
      </c>
      <c r="C1515" s="1">
        <v>42240</v>
      </c>
      <c r="D1515" s="9" t="s">
        <v>324</v>
      </c>
      <c r="E1515" s="9" t="s">
        <v>325</v>
      </c>
      <c r="F1515" t="s">
        <v>50</v>
      </c>
      <c r="G1515">
        <v>2</v>
      </c>
      <c r="H1515">
        <v>2</v>
      </c>
      <c r="I1515">
        <v>261</v>
      </c>
      <c r="K1515">
        <v>865</v>
      </c>
      <c r="N1515">
        <f t="shared" si="233"/>
        <v>0.88904633600501415</v>
      </c>
      <c r="P1515">
        <f t="shared" si="234"/>
        <v>2.9464562476794529</v>
      </c>
      <c r="S1515">
        <v>1</v>
      </c>
      <c r="T1515" t="s">
        <v>316</v>
      </c>
      <c r="W1515" s="3" t="s">
        <v>219</v>
      </c>
    </row>
    <row r="1516" spans="1:23">
      <c r="A1516" s="4" t="s">
        <v>320</v>
      </c>
      <c r="B1516" t="s">
        <v>54</v>
      </c>
      <c r="C1516" s="1">
        <v>42240</v>
      </c>
      <c r="D1516" s="9" t="s">
        <v>324</v>
      </c>
      <c r="E1516" s="9" t="s">
        <v>325</v>
      </c>
      <c r="F1516" t="s">
        <v>50</v>
      </c>
      <c r="G1516">
        <v>2</v>
      </c>
      <c r="H1516">
        <v>3</v>
      </c>
      <c r="I1516">
        <v>224</v>
      </c>
      <c r="K1516">
        <v>941</v>
      </c>
      <c r="N1516">
        <f t="shared" si="233"/>
        <v>0.76301294737595082</v>
      </c>
      <c r="P1516">
        <f t="shared" si="234"/>
        <v>3.2053356405391504</v>
      </c>
      <c r="S1516">
        <v>1</v>
      </c>
      <c r="T1516" t="s">
        <v>316</v>
      </c>
      <c r="W1516" s="3" t="s">
        <v>219</v>
      </c>
    </row>
    <row r="1517" spans="1:23">
      <c r="A1517" s="4" t="s">
        <v>320</v>
      </c>
      <c r="B1517" t="s">
        <v>54</v>
      </c>
      <c r="C1517" s="1">
        <v>42240</v>
      </c>
      <c r="D1517" s="9" t="s">
        <v>324</v>
      </c>
      <c r="E1517" s="9" t="s">
        <v>325</v>
      </c>
      <c r="F1517" t="s">
        <v>61</v>
      </c>
      <c r="G1517">
        <v>1</v>
      </c>
      <c r="H1517">
        <v>1</v>
      </c>
      <c r="I1517">
        <v>231</v>
      </c>
      <c r="K1517">
        <v>876</v>
      </c>
      <c r="N1517">
        <f t="shared" si="233"/>
        <v>0.78685710198144931</v>
      </c>
      <c r="P1517">
        <f t="shared" si="234"/>
        <v>2.9839256334880933</v>
      </c>
      <c r="S1517">
        <v>1</v>
      </c>
      <c r="T1517" t="s">
        <v>316</v>
      </c>
      <c r="W1517" s="3" t="s">
        <v>219</v>
      </c>
    </row>
    <row r="1518" spans="1:23">
      <c r="A1518" s="4" t="s">
        <v>320</v>
      </c>
      <c r="B1518" t="s">
        <v>54</v>
      </c>
      <c r="C1518" s="1">
        <v>42240</v>
      </c>
      <c r="D1518" s="9" t="s">
        <v>324</v>
      </c>
      <c r="E1518" s="9" t="s">
        <v>325</v>
      </c>
      <c r="F1518" t="s">
        <v>61</v>
      </c>
      <c r="G1518">
        <v>1</v>
      </c>
      <c r="H1518">
        <v>2</v>
      </c>
      <c r="I1518">
        <v>234</v>
      </c>
      <c r="K1518">
        <v>862</v>
      </c>
      <c r="N1518">
        <f t="shared" si="233"/>
        <v>0.79707602538380584</v>
      </c>
      <c r="P1518">
        <f t="shared" si="234"/>
        <v>2.9362373242770965</v>
      </c>
      <c r="S1518">
        <v>1</v>
      </c>
      <c r="T1518" t="s">
        <v>316</v>
      </c>
      <c r="W1518" s="3" t="s">
        <v>219</v>
      </c>
    </row>
    <row r="1519" spans="1:23">
      <c r="A1519" s="4" t="s">
        <v>320</v>
      </c>
      <c r="B1519" t="s">
        <v>54</v>
      </c>
      <c r="C1519" s="1">
        <v>42240</v>
      </c>
      <c r="D1519" s="9" t="s">
        <v>324</v>
      </c>
      <c r="E1519" s="9" t="s">
        <v>325</v>
      </c>
      <c r="F1519" t="s">
        <v>61</v>
      </c>
      <c r="G1519">
        <v>1</v>
      </c>
      <c r="H1519">
        <v>3</v>
      </c>
      <c r="I1519">
        <v>229</v>
      </c>
      <c r="K1519">
        <v>759</v>
      </c>
      <c r="N1519">
        <f t="shared" si="233"/>
        <v>0.78004448637987833</v>
      </c>
      <c r="P1519">
        <f t="shared" si="234"/>
        <v>2.5853876207961908</v>
      </c>
      <c r="S1519">
        <v>1</v>
      </c>
      <c r="T1519" t="s">
        <v>316</v>
      </c>
      <c r="W1519" s="3" t="s">
        <v>219</v>
      </c>
    </row>
    <row r="1520" spans="1:23">
      <c r="A1520" s="4" t="s">
        <v>320</v>
      </c>
      <c r="B1520" t="s">
        <v>54</v>
      </c>
      <c r="C1520" s="1">
        <v>42240</v>
      </c>
      <c r="D1520" s="9" t="s">
        <v>324</v>
      </c>
      <c r="E1520" s="9" t="s">
        <v>325</v>
      </c>
      <c r="F1520" t="s">
        <v>61</v>
      </c>
      <c r="G1520">
        <v>2</v>
      </c>
      <c r="H1520">
        <v>1</v>
      </c>
      <c r="I1520">
        <v>265</v>
      </c>
      <c r="K1520">
        <v>822</v>
      </c>
      <c r="N1520">
        <f t="shared" si="233"/>
        <v>0.90267156720815611</v>
      </c>
      <c r="P1520">
        <f t="shared" si="234"/>
        <v>2.7999850122456769</v>
      </c>
      <c r="S1520">
        <v>1</v>
      </c>
      <c r="T1520" t="s">
        <v>316</v>
      </c>
      <c r="W1520" s="3" t="s">
        <v>219</v>
      </c>
    </row>
    <row r="1521" spans="1:24">
      <c r="A1521" s="4" t="s">
        <v>320</v>
      </c>
      <c r="B1521" t="s">
        <v>54</v>
      </c>
      <c r="C1521" s="1">
        <v>42240</v>
      </c>
      <c r="D1521" s="9" t="s">
        <v>324</v>
      </c>
      <c r="E1521" s="9" t="s">
        <v>325</v>
      </c>
      <c r="F1521" t="s">
        <v>61</v>
      </c>
      <c r="G1521">
        <v>2</v>
      </c>
      <c r="H1521">
        <v>2</v>
      </c>
      <c r="I1521">
        <v>291</v>
      </c>
      <c r="K1521">
        <v>805</v>
      </c>
      <c r="N1521">
        <f t="shared" si="233"/>
        <v>0.99123557002857898</v>
      </c>
      <c r="P1521">
        <f t="shared" si="234"/>
        <v>2.7420777796323232</v>
      </c>
      <c r="S1521">
        <v>1</v>
      </c>
      <c r="T1521" t="s">
        <v>316</v>
      </c>
      <c r="W1521" s="3" t="s">
        <v>219</v>
      </c>
    </row>
    <row r="1522" spans="1:24">
      <c r="A1522" s="4" t="s">
        <v>320</v>
      </c>
      <c r="B1522" t="s">
        <v>54</v>
      </c>
      <c r="C1522" s="1">
        <v>42240</v>
      </c>
      <c r="D1522" s="9" t="s">
        <v>324</v>
      </c>
      <c r="E1522" s="9" t="s">
        <v>325</v>
      </c>
      <c r="F1522" t="s">
        <v>61</v>
      </c>
      <c r="G1522">
        <v>2</v>
      </c>
      <c r="H1522">
        <v>3</v>
      </c>
      <c r="I1522">
        <v>236</v>
      </c>
      <c r="K1522">
        <v>923</v>
      </c>
      <c r="N1522">
        <f t="shared" si="233"/>
        <v>0.80388864098537682</v>
      </c>
      <c r="P1522">
        <f t="shared" si="234"/>
        <v>3.1440221001250119</v>
      </c>
      <c r="S1522">
        <v>1</v>
      </c>
      <c r="T1522" t="s">
        <v>316</v>
      </c>
      <c r="W1522" s="3" t="s">
        <v>219</v>
      </c>
    </row>
    <row r="1523" spans="1:24">
      <c r="A1523" s="4" t="s">
        <v>193</v>
      </c>
      <c r="B1523" t="s">
        <v>54</v>
      </c>
      <c r="C1523" s="1">
        <v>42277</v>
      </c>
      <c r="D1523" s="9" t="s">
        <v>324</v>
      </c>
      <c r="E1523" s="9" t="s">
        <v>325</v>
      </c>
      <c r="F1523" t="s">
        <v>79</v>
      </c>
      <c r="G1523">
        <v>1</v>
      </c>
      <c r="H1523">
        <v>1</v>
      </c>
      <c r="I1523">
        <v>190</v>
      </c>
      <c r="K1523">
        <v>802</v>
      </c>
      <c r="N1523">
        <f t="shared" si="233"/>
        <v>0.64719848214924403</v>
      </c>
      <c r="P1523">
        <f t="shared" si="234"/>
        <v>2.7318588562299668</v>
      </c>
      <c r="S1523">
        <v>1</v>
      </c>
      <c r="T1523" t="s">
        <v>316</v>
      </c>
      <c r="W1523" s="3" t="s">
        <v>219</v>
      </c>
      <c r="X1523" t="s">
        <v>354</v>
      </c>
    </row>
    <row r="1524" spans="1:24">
      <c r="A1524" s="4" t="s">
        <v>193</v>
      </c>
      <c r="B1524" t="s">
        <v>54</v>
      </c>
      <c r="C1524" s="1">
        <v>42277</v>
      </c>
      <c r="D1524" s="9" t="s">
        <v>324</v>
      </c>
      <c r="E1524" s="9" t="s">
        <v>325</v>
      </c>
      <c r="F1524" t="s">
        <v>79</v>
      </c>
      <c r="G1524">
        <v>1</v>
      </c>
      <c r="H1524">
        <v>2</v>
      </c>
      <c r="I1524">
        <v>177</v>
      </c>
      <c r="K1524">
        <v>764</v>
      </c>
      <c r="N1524">
        <f t="shared" si="233"/>
        <v>0.60291648073903259</v>
      </c>
      <c r="P1524">
        <f t="shared" si="234"/>
        <v>2.6024191598001178</v>
      </c>
      <c r="S1524">
        <v>1</v>
      </c>
      <c r="T1524" t="s">
        <v>316</v>
      </c>
      <c r="W1524" s="3" t="s">
        <v>219</v>
      </c>
      <c r="X1524" t="s">
        <v>354</v>
      </c>
    </row>
    <row r="1525" spans="1:24">
      <c r="A1525" s="4" t="s">
        <v>193</v>
      </c>
      <c r="B1525" t="s">
        <v>54</v>
      </c>
      <c r="C1525" s="1">
        <v>42277</v>
      </c>
      <c r="D1525" s="9" t="s">
        <v>324</v>
      </c>
      <c r="E1525" s="9" t="s">
        <v>325</v>
      </c>
      <c r="F1525" t="s">
        <v>79</v>
      </c>
      <c r="G1525">
        <v>1</v>
      </c>
      <c r="H1525">
        <v>3</v>
      </c>
      <c r="I1525">
        <v>213</v>
      </c>
      <c r="K1525">
        <v>776</v>
      </c>
      <c r="N1525">
        <f t="shared" si="233"/>
        <v>0.72554356156731037</v>
      </c>
      <c r="P1525">
        <f t="shared" si="234"/>
        <v>2.643294853409544</v>
      </c>
      <c r="S1525">
        <v>1</v>
      </c>
      <c r="T1525" t="s">
        <v>316</v>
      </c>
      <c r="W1525" s="3" t="s">
        <v>219</v>
      </c>
      <c r="X1525" t="s">
        <v>354</v>
      </c>
    </row>
    <row r="1526" spans="1:24">
      <c r="A1526" s="4" t="s">
        <v>193</v>
      </c>
      <c r="B1526" t="s">
        <v>54</v>
      </c>
      <c r="C1526" s="1">
        <v>42278</v>
      </c>
      <c r="D1526" s="9" t="s">
        <v>324</v>
      </c>
      <c r="E1526" s="9" t="s">
        <v>325</v>
      </c>
      <c r="F1526" t="s">
        <v>94</v>
      </c>
      <c r="G1526">
        <v>1</v>
      </c>
      <c r="H1526">
        <v>1</v>
      </c>
      <c r="I1526">
        <v>283</v>
      </c>
      <c r="K1526">
        <v>813</v>
      </c>
      <c r="N1526">
        <f t="shared" si="233"/>
        <v>0.96398510762229506</v>
      </c>
      <c r="P1526">
        <f t="shared" si="234"/>
        <v>2.7693282420386072</v>
      </c>
      <c r="S1526">
        <v>1</v>
      </c>
      <c r="T1526" t="s">
        <v>316</v>
      </c>
      <c r="W1526" s="3" t="s">
        <v>219</v>
      </c>
    </row>
    <row r="1527" spans="1:24">
      <c r="A1527" s="4" t="s">
        <v>193</v>
      </c>
      <c r="B1527" t="s">
        <v>54</v>
      </c>
      <c r="C1527" s="1">
        <v>42278</v>
      </c>
      <c r="D1527" s="9" t="s">
        <v>324</v>
      </c>
      <c r="E1527" s="9" t="s">
        <v>325</v>
      </c>
      <c r="F1527" t="s">
        <v>94</v>
      </c>
      <c r="G1527">
        <v>1</v>
      </c>
      <c r="H1527">
        <v>2</v>
      </c>
      <c r="I1527">
        <v>293</v>
      </c>
      <c r="K1527">
        <v>711</v>
      </c>
      <c r="N1527">
        <f t="shared" si="233"/>
        <v>0.99804818563014996</v>
      </c>
      <c r="P1527">
        <f t="shared" si="234"/>
        <v>2.4218848463584868</v>
      </c>
      <c r="S1527">
        <v>1</v>
      </c>
      <c r="T1527" t="s">
        <v>316</v>
      </c>
      <c r="W1527" s="3" t="s">
        <v>219</v>
      </c>
    </row>
    <row r="1528" spans="1:24">
      <c r="A1528" s="4" t="s">
        <v>193</v>
      </c>
      <c r="B1528" t="s">
        <v>54</v>
      </c>
      <c r="C1528" s="1">
        <v>42278</v>
      </c>
      <c r="D1528" s="9" t="s">
        <v>324</v>
      </c>
      <c r="E1528" s="9" t="s">
        <v>325</v>
      </c>
      <c r="F1528" t="s">
        <v>94</v>
      </c>
      <c r="G1528">
        <v>1</v>
      </c>
      <c r="H1528">
        <v>3</v>
      </c>
      <c r="I1528">
        <v>267</v>
      </c>
      <c r="K1528">
        <v>817</v>
      </c>
      <c r="N1528">
        <f t="shared" si="233"/>
        <v>0.90948418280972709</v>
      </c>
      <c r="P1528">
        <f t="shared" si="234"/>
        <v>2.7829534732417494</v>
      </c>
      <c r="S1528">
        <v>1</v>
      </c>
      <c r="T1528" t="s">
        <v>316</v>
      </c>
      <c r="W1528" s="3" t="s">
        <v>219</v>
      </c>
    </row>
    <row r="1529" spans="1:24">
      <c r="A1529" s="4" t="s">
        <v>193</v>
      </c>
      <c r="B1529" t="s">
        <v>54</v>
      </c>
      <c r="C1529" s="1">
        <v>42278</v>
      </c>
      <c r="D1529" s="9" t="s">
        <v>324</v>
      </c>
      <c r="E1529" s="9" t="s">
        <v>325</v>
      </c>
      <c r="F1529" t="s">
        <v>94</v>
      </c>
      <c r="G1529">
        <v>2</v>
      </c>
      <c r="H1529">
        <v>1</v>
      </c>
      <c r="I1529">
        <v>290</v>
      </c>
      <c r="K1529">
        <v>735</v>
      </c>
      <c r="N1529">
        <f t="shared" si="233"/>
        <v>0.98782926222779355</v>
      </c>
      <c r="P1529">
        <f t="shared" si="234"/>
        <v>2.5036362335773386</v>
      </c>
      <c r="S1529">
        <v>1</v>
      </c>
      <c r="T1529" t="s">
        <v>316</v>
      </c>
      <c r="W1529" s="3" t="s">
        <v>219</v>
      </c>
    </row>
    <row r="1530" spans="1:24">
      <c r="A1530" s="4" t="s">
        <v>193</v>
      </c>
      <c r="B1530" t="s">
        <v>54</v>
      </c>
      <c r="C1530" s="1">
        <v>42278</v>
      </c>
      <c r="D1530" s="9" t="s">
        <v>324</v>
      </c>
      <c r="E1530" s="9" t="s">
        <v>325</v>
      </c>
      <c r="F1530" t="s">
        <v>94</v>
      </c>
      <c r="G1530">
        <v>2</v>
      </c>
      <c r="H1530">
        <v>2</v>
      </c>
      <c r="I1530">
        <v>285</v>
      </c>
      <c r="K1530">
        <v>666</v>
      </c>
      <c r="N1530">
        <f t="shared" si="233"/>
        <v>0.97079772322386604</v>
      </c>
      <c r="P1530">
        <f t="shared" si="234"/>
        <v>2.2686009953231396</v>
      </c>
      <c r="S1530">
        <v>1</v>
      </c>
      <c r="T1530" t="s">
        <v>316</v>
      </c>
      <c r="W1530" s="3" t="s">
        <v>219</v>
      </c>
    </row>
    <row r="1531" spans="1:24">
      <c r="A1531" s="4" t="s">
        <v>193</v>
      </c>
      <c r="B1531" t="s">
        <v>54</v>
      </c>
      <c r="C1531" s="1">
        <v>42278</v>
      </c>
      <c r="D1531" s="9" t="s">
        <v>324</v>
      </c>
      <c r="E1531" s="9" t="s">
        <v>325</v>
      </c>
      <c r="F1531" t="s">
        <v>94</v>
      </c>
      <c r="G1531">
        <v>2</v>
      </c>
      <c r="H1531">
        <v>3</v>
      </c>
      <c r="I1531">
        <v>274</v>
      </c>
      <c r="K1531">
        <v>787</v>
      </c>
      <c r="N1531">
        <f t="shared" si="233"/>
        <v>0.93332833741522558</v>
      </c>
      <c r="P1531">
        <f t="shared" si="234"/>
        <v>2.6807642392181843</v>
      </c>
      <c r="S1531">
        <v>1</v>
      </c>
      <c r="T1531" t="s">
        <v>316</v>
      </c>
      <c r="W1531" s="3" t="s">
        <v>219</v>
      </c>
    </row>
    <row r="1532" spans="1:24">
      <c r="A1532" s="4" t="s">
        <v>193</v>
      </c>
      <c r="B1532" t="s">
        <v>54</v>
      </c>
      <c r="C1532" s="1">
        <v>42278</v>
      </c>
      <c r="D1532" s="9" t="s">
        <v>324</v>
      </c>
      <c r="E1532" s="9" t="s">
        <v>325</v>
      </c>
      <c r="F1532" t="s">
        <v>111</v>
      </c>
      <c r="G1532">
        <v>1</v>
      </c>
      <c r="H1532">
        <v>1</v>
      </c>
      <c r="I1532">
        <v>262</v>
      </c>
      <c r="K1532">
        <v>770</v>
      </c>
      <c r="N1532">
        <f t="shared" si="233"/>
        <v>0.89245264380579969</v>
      </c>
      <c r="P1532">
        <f t="shared" si="234"/>
        <v>2.6228570066048311</v>
      </c>
      <c r="S1532">
        <v>1</v>
      </c>
      <c r="T1532" t="s">
        <v>316</v>
      </c>
      <c r="W1532" s="3" t="s">
        <v>219</v>
      </c>
    </row>
    <row r="1533" spans="1:24">
      <c r="A1533" s="4" t="s">
        <v>193</v>
      </c>
      <c r="B1533" t="s">
        <v>54</v>
      </c>
      <c r="C1533" s="1">
        <v>42278</v>
      </c>
      <c r="D1533" s="9" t="s">
        <v>324</v>
      </c>
      <c r="E1533" s="9" t="s">
        <v>325</v>
      </c>
      <c r="F1533" t="s">
        <v>111</v>
      </c>
      <c r="G1533">
        <v>1</v>
      </c>
      <c r="H1533">
        <v>2</v>
      </c>
      <c r="I1533">
        <v>251</v>
      </c>
      <c r="K1533">
        <v>745</v>
      </c>
      <c r="N1533">
        <f t="shared" si="233"/>
        <v>0.85498325799715924</v>
      </c>
      <c r="P1533">
        <f t="shared" si="234"/>
        <v>2.5376993115851936</v>
      </c>
      <c r="S1533">
        <v>1</v>
      </c>
      <c r="T1533" t="s">
        <v>316</v>
      </c>
      <c r="W1533" s="3" t="s">
        <v>219</v>
      </c>
    </row>
    <row r="1534" spans="1:24">
      <c r="A1534" s="4" t="s">
        <v>193</v>
      </c>
      <c r="B1534" t="s">
        <v>54</v>
      </c>
      <c r="C1534" s="1">
        <v>42278</v>
      </c>
      <c r="D1534" s="9" t="s">
        <v>324</v>
      </c>
      <c r="E1534" s="9" t="s">
        <v>325</v>
      </c>
      <c r="F1534" t="s">
        <v>111</v>
      </c>
      <c r="G1534">
        <v>1</v>
      </c>
      <c r="H1534">
        <v>3</v>
      </c>
      <c r="I1534">
        <v>268</v>
      </c>
      <c r="K1534">
        <v>730</v>
      </c>
      <c r="N1534">
        <f t="shared" si="233"/>
        <v>0.91289049061051264</v>
      </c>
      <c r="P1534">
        <f t="shared" si="234"/>
        <v>2.486604694573411</v>
      </c>
      <c r="S1534">
        <v>1</v>
      </c>
      <c r="T1534" t="s">
        <v>316</v>
      </c>
      <c r="W1534" s="3" t="s">
        <v>219</v>
      </c>
    </row>
    <row r="1535" spans="1:24">
      <c r="A1535" s="4" t="s">
        <v>193</v>
      </c>
      <c r="B1535" t="s">
        <v>54</v>
      </c>
      <c r="C1535" s="1">
        <v>42278</v>
      </c>
      <c r="D1535" s="9" t="s">
        <v>324</v>
      </c>
      <c r="E1535" s="9" t="s">
        <v>325</v>
      </c>
      <c r="F1535" t="s">
        <v>111</v>
      </c>
      <c r="G1535">
        <v>2</v>
      </c>
      <c r="H1535">
        <v>1</v>
      </c>
      <c r="I1535">
        <v>249</v>
      </c>
      <c r="K1535">
        <v>779</v>
      </c>
      <c r="N1535">
        <f t="shared" si="233"/>
        <v>0.84817064239558826</v>
      </c>
      <c r="P1535">
        <f t="shared" si="234"/>
        <v>2.6535137768119004</v>
      </c>
      <c r="S1535">
        <v>1</v>
      </c>
      <c r="T1535" t="s">
        <v>316</v>
      </c>
      <c r="W1535" s="3" t="s">
        <v>219</v>
      </c>
    </row>
    <row r="1536" spans="1:24">
      <c r="A1536" s="4" t="s">
        <v>193</v>
      </c>
      <c r="B1536" t="s">
        <v>54</v>
      </c>
      <c r="C1536" s="1">
        <v>42278</v>
      </c>
      <c r="D1536" s="9" t="s">
        <v>324</v>
      </c>
      <c r="E1536" s="9" t="s">
        <v>325</v>
      </c>
      <c r="F1536" t="s">
        <v>111</v>
      </c>
      <c r="G1536">
        <v>2</v>
      </c>
      <c r="H1536">
        <v>2</v>
      </c>
      <c r="I1536">
        <v>242</v>
      </c>
      <c r="K1536">
        <v>738</v>
      </c>
      <c r="N1536">
        <f t="shared" si="233"/>
        <v>0.82432648779008977</v>
      </c>
      <c r="P1536">
        <f t="shared" si="234"/>
        <v>2.513855156979695</v>
      </c>
      <c r="S1536">
        <v>1</v>
      </c>
      <c r="T1536" t="s">
        <v>316</v>
      </c>
      <c r="W1536" s="3" t="s">
        <v>219</v>
      </c>
    </row>
    <row r="1537" spans="1:23">
      <c r="A1537" s="4" t="s">
        <v>193</v>
      </c>
      <c r="B1537" t="s">
        <v>54</v>
      </c>
      <c r="C1537" s="1">
        <v>42278</v>
      </c>
      <c r="D1537" s="9" t="s">
        <v>324</v>
      </c>
      <c r="E1537" s="9" t="s">
        <v>325</v>
      </c>
      <c r="F1537" t="s">
        <v>111</v>
      </c>
      <c r="G1537">
        <v>2</v>
      </c>
      <c r="H1537">
        <v>3</v>
      </c>
      <c r="I1537">
        <v>254</v>
      </c>
      <c r="K1537">
        <v>784</v>
      </c>
      <c r="N1537">
        <f t="shared" si="233"/>
        <v>0.86520218139951566</v>
      </c>
      <c r="P1537">
        <f t="shared" si="234"/>
        <v>2.6705453158158279</v>
      </c>
      <c r="S1537">
        <v>1</v>
      </c>
      <c r="T1537" t="s">
        <v>316</v>
      </c>
      <c r="W1537" s="3" t="s">
        <v>219</v>
      </c>
    </row>
    <row r="1538" spans="1:23">
      <c r="A1538" s="4" t="s">
        <v>193</v>
      </c>
      <c r="B1538" t="s">
        <v>54</v>
      </c>
      <c r="C1538" s="1">
        <v>42278</v>
      </c>
      <c r="D1538" s="9" t="s">
        <v>324</v>
      </c>
      <c r="E1538" s="9" t="s">
        <v>325</v>
      </c>
      <c r="F1538" t="s">
        <v>112</v>
      </c>
      <c r="G1538">
        <v>1</v>
      </c>
      <c r="H1538">
        <v>1</v>
      </c>
      <c r="I1538">
        <v>261</v>
      </c>
      <c r="K1538">
        <v>766</v>
      </c>
      <c r="N1538">
        <f t="shared" si="233"/>
        <v>0.88904633600501415</v>
      </c>
      <c r="P1538">
        <f t="shared" si="234"/>
        <v>2.6092317754016889</v>
      </c>
      <c r="S1538">
        <v>1</v>
      </c>
      <c r="T1538" t="s">
        <v>316</v>
      </c>
      <c r="W1538" s="3" t="s">
        <v>219</v>
      </c>
    </row>
    <row r="1539" spans="1:23">
      <c r="A1539" s="4" t="s">
        <v>193</v>
      </c>
      <c r="B1539" t="s">
        <v>54</v>
      </c>
      <c r="C1539" s="1">
        <v>42278</v>
      </c>
      <c r="D1539" s="9" t="s">
        <v>324</v>
      </c>
      <c r="E1539" s="9" t="s">
        <v>325</v>
      </c>
      <c r="F1539" t="s">
        <v>112</v>
      </c>
      <c r="G1539">
        <v>1</v>
      </c>
      <c r="H1539">
        <v>2</v>
      </c>
      <c r="I1539">
        <v>214</v>
      </c>
      <c r="K1539">
        <v>789</v>
      </c>
      <c r="N1539">
        <f t="shared" si="233"/>
        <v>0.72894986936809592</v>
      </c>
      <c r="P1539">
        <f t="shared" si="234"/>
        <v>2.6875768548197554</v>
      </c>
      <c r="S1539">
        <v>1</v>
      </c>
      <c r="T1539" t="s">
        <v>316</v>
      </c>
      <c r="W1539" s="3" t="s">
        <v>219</v>
      </c>
    </row>
    <row r="1540" spans="1:23">
      <c r="A1540" s="4" t="s">
        <v>193</v>
      </c>
      <c r="B1540" t="s">
        <v>54</v>
      </c>
      <c r="C1540" s="1">
        <v>42278</v>
      </c>
      <c r="D1540" s="9" t="s">
        <v>324</v>
      </c>
      <c r="E1540" s="9" t="s">
        <v>325</v>
      </c>
      <c r="F1540" t="s">
        <v>112</v>
      </c>
      <c r="G1540">
        <v>1</v>
      </c>
      <c r="H1540">
        <v>3</v>
      </c>
      <c r="I1540">
        <v>315</v>
      </c>
      <c r="K1540">
        <v>795</v>
      </c>
      <c r="N1540">
        <f t="shared" si="233"/>
        <v>1.0729869572474309</v>
      </c>
      <c r="P1540">
        <f t="shared" si="234"/>
        <v>2.7080147016244682</v>
      </c>
      <c r="S1540">
        <v>1</v>
      </c>
      <c r="T1540" t="s">
        <v>316</v>
      </c>
      <c r="W1540" s="3" t="s">
        <v>219</v>
      </c>
    </row>
    <row r="1541" spans="1:23">
      <c r="A1541" s="4" t="s">
        <v>193</v>
      </c>
      <c r="B1541" t="s">
        <v>54</v>
      </c>
      <c r="C1541" s="1">
        <v>42278</v>
      </c>
      <c r="D1541" s="9" t="s">
        <v>324</v>
      </c>
      <c r="E1541" s="9" t="s">
        <v>325</v>
      </c>
      <c r="F1541" t="s">
        <v>112</v>
      </c>
      <c r="G1541">
        <v>2</v>
      </c>
      <c r="H1541">
        <v>1</v>
      </c>
      <c r="I1541">
        <v>232</v>
      </c>
      <c r="K1541">
        <v>709</v>
      </c>
      <c r="N1541">
        <f t="shared" si="233"/>
        <v>0.79026340978223475</v>
      </c>
      <c r="P1541">
        <f t="shared" si="234"/>
        <v>2.4150722307569157</v>
      </c>
      <c r="S1541">
        <v>1</v>
      </c>
      <c r="T1541" t="s">
        <v>316</v>
      </c>
      <c r="W1541" s="3" t="s">
        <v>219</v>
      </c>
    </row>
    <row r="1542" spans="1:23">
      <c r="A1542" s="4" t="s">
        <v>193</v>
      </c>
      <c r="B1542" t="s">
        <v>54</v>
      </c>
      <c r="C1542" s="1">
        <v>42278</v>
      </c>
      <c r="D1542" s="9" t="s">
        <v>324</v>
      </c>
      <c r="E1542" s="9" t="s">
        <v>325</v>
      </c>
      <c r="F1542" t="s">
        <v>112</v>
      </c>
      <c r="G1542">
        <v>2</v>
      </c>
      <c r="H1542">
        <v>2</v>
      </c>
      <c r="I1542">
        <v>259</v>
      </c>
      <c r="K1542">
        <v>746</v>
      </c>
      <c r="N1542">
        <f t="shared" si="233"/>
        <v>0.88223372040344317</v>
      </c>
      <c r="P1542">
        <f t="shared" si="234"/>
        <v>2.5411056193859793</v>
      </c>
      <c r="S1542">
        <v>1</v>
      </c>
      <c r="T1542" t="s">
        <v>316</v>
      </c>
      <c r="W1542" s="3" t="s">
        <v>219</v>
      </c>
    </row>
    <row r="1543" spans="1:23">
      <c r="A1543" s="4" t="s">
        <v>193</v>
      </c>
      <c r="B1543" t="s">
        <v>54</v>
      </c>
      <c r="C1543" s="1">
        <v>42278</v>
      </c>
      <c r="D1543" s="9" t="s">
        <v>324</v>
      </c>
      <c r="E1543" s="9" t="s">
        <v>325</v>
      </c>
      <c r="F1543" t="s">
        <v>112</v>
      </c>
      <c r="G1543">
        <v>2</v>
      </c>
      <c r="H1543">
        <v>3</v>
      </c>
      <c r="I1543">
        <v>281</v>
      </c>
      <c r="K1543">
        <v>831</v>
      </c>
      <c r="N1543">
        <f t="shared" si="233"/>
        <v>0.95717249202072407</v>
      </c>
      <c r="P1543">
        <f t="shared" si="234"/>
        <v>2.8306417824527461</v>
      </c>
      <c r="S1543">
        <v>1</v>
      </c>
      <c r="T1543" t="s">
        <v>316</v>
      </c>
      <c r="W1543" s="3" t="s">
        <v>219</v>
      </c>
    </row>
    <row r="1544" spans="1:23">
      <c r="A1544" s="4" t="s">
        <v>193</v>
      </c>
      <c r="B1544" t="s">
        <v>53</v>
      </c>
      <c r="C1544" s="1">
        <v>42282</v>
      </c>
      <c r="D1544" s="9" t="s">
        <v>327</v>
      </c>
      <c r="E1544" s="9" t="s">
        <v>358</v>
      </c>
      <c r="F1544" t="s">
        <v>49</v>
      </c>
      <c r="G1544">
        <v>1</v>
      </c>
      <c r="H1544">
        <v>1</v>
      </c>
      <c r="I1544">
        <v>39</v>
      </c>
      <c r="K1544">
        <v>402</v>
      </c>
      <c r="N1544">
        <f t="shared" si="233"/>
        <v>0.13284600423063431</v>
      </c>
      <c r="P1544">
        <f t="shared" si="234"/>
        <v>1.369335735915769</v>
      </c>
      <c r="S1544">
        <v>1</v>
      </c>
      <c r="T1544" t="s">
        <v>38</v>
      </c>
      <c r="U1544" t="s">
        <v>359</v>
      </c>
      <c r="V1544" t="s">
        <v>361</v>
      </c>
      <c r="W1544" s="3" t="s">
        <v>202</v>
      </c>
    </row>
    <row r="1545" spans="1:23">
      <c r="A1545" s="4" t="s">
        <v>193</v>
      </c>
      <c r="B1545" t="s">
        <v>53</v>
      </c>
      <c r="C1545" s="1">
        <v>42282</v>
      </c>
      <c r="D1545" s="9" t="s">
        <v>327</v>
      </c>
      <c r="E1545" s="9" t="s">
        <v>358</v>
      </c>
      <c r="F1545" t="s">
        <v>49</v>
      </c>
      <c r="G1545">
        <v>1</v>
      </c>
      <c r="H1545">
        <v>2</v>
      </c>
      <c r="I1545">
        <v>32</v>
      </c>
      <c r="K1545">
        <v>425</v>
      </c>
      <c r="N1545">
        <f t="shared" ref="N1545:N1547" si="235">I1545/($X$4*S1545)</f>
        <v>0.10900184962513583</v>
      </c>
      <c r="P1545">
        <f t="shared" ref="P1545:P1547" si="236">K1545/($X$4*S1545)</f>
        <v>1.4476808153338352</v>
      </c>
      <c r="S1545">
        <v>1</v>
      </c>
      <c r="T1545" t="s">
        <v>38</v>
      </c>
      <c r="V1545" t="s">
        <v>361</v>
      </c>
      <c r="W1545" s="3" t="s">
        <v>202</v>
      </c>
    </row>
    <row r="1546" spans="1:23">
      <c r="A1546" s="4" t="s">
        <v>193</v>
      </c>
      <c r="B1546" t="s">
        <v>53</v>
      </c>
      <c r="C1546" s="1">
        <v>42282</v>
      </c>
      <c r="D1546" s="9" t="s">
        <v>327</v>
      </c>
      <c r="E1546" s="9" t="s">
        <v>358</v>
      </c>
      <c r="F1546" t="s">
        <v>49</v>
      </c>
      <c r="G1546">
        <v>1</v>
      </c>
      <c r="H1546">
        <v>3</v>
      </c>
      <c r="I1546">
        <v>120</v>
      </c>
      <c r="K1546">
        <v>467</v>
      </c>
      <c r="N1546">
        <f t="shared" si="235"/>
        <v>0.40875693609425939</v>
      </c>
      <c r="P1546">
        <f t="shared" si="236"/>
        <v>1.5907457429668261</v>
      </c>
      <c r="S1546">
        <v>1</v>
      </c>
      <c r="T1546" t="s">
        <v>6</v>
      </c>
      <c r="U1546" t="s">
        <v>360</v>
      </c>
      <c r="V1546" t="s">
        <v>361</v>
      </c>
      <c r="W1546" s="3" t="s">
        <v>202</v>
      </c>
    </row>
    <row r="1547" spans="1:23">
      <c r="A1547" s="4" t="s">
        <v>193</v>
      </c>
      <c r="B1547" t="s">
        <v>53</v>
      </c>
      <c r="C1547" s="1">
        <v>42282</v>
      </c>
      <c r="D1547" s="9" t="s">
        <v>327</v>
      </c>
      <c r="E1547" s="9" t="s">
        <v>358</v>
      </c>
      <c r="F1547" t="s">
        <v>49</v>
      </c>
      <c r="G1547">
        <v>1</v>
      </c>
      <c r="H1547">
        <v>4</v>
      </c>
      <c r="I1547">
        <v>93</v>
      </c>
      <c r="K1547">
        <v>499</v>
      </c>
      <c r="N1547">
        <f t="shared" si="235"/>
        <v>0.31678662547305103</v>
      </c>
      <c r="P1547">
        <f t="shared" si="236"/>
        <v>1.6997475925919618</v>
      </c>
      <c r="S1547">
        <v>1</v>
      </c>
      <c r="T1547" t="s">
        <v>6</v>
      </c>
      <c r="V1547" t="s">
        <v>361</v>
      </c>
      <c r="W1547" s="3" t="s">
        <v>202</v>
      </c>
    </row>
    <row r="1548" spans="1:23">
      <c r="A1548" s="4" t="s">
        <v>193</v>
      </c>
      <c r="B1548" t="s">
        <v>53</v>
      </c>
      <c r="C1548" s="1">
        <v>42282</v>
      </c>
      <c r="D1548" s="9" t="s">
        <v>327</v>
      </c>
      <c r="E1548" s="9" t="s">
        <v>358</v>
      </c>
      <c r="F1548" t="s">
        <v>49</v>
      </c>
      <c r="G1548">
        <v>2</v>
      </c>
      <c r="H1548">
        <v>1</v>
      </c>
      <c r="I1548">
        <v>41</v>
      </c>
      <c r="K1548">
        <v>241</v>
      </c>
      <c r="N1548">
        <f t="shared" ref="N1548:N1551" si="237">I1548/($X$4*S1548)</f>
        <v>0.13965861983220529</v>
      </c>
      <c r="P1548">
        <f t="shared" ref="P1548:P1551" si="238">K1548/($X$4*S1548)</f>
        <v>0.82092017998930422</v>
      </c>
      <c r="S1548">
        <v>1</v>
      </c>
      <c r="T1548" t="s">
        <v>38</v>
      </c>
      <c r="V1548" t="s">
        <v>361</v>
      </c>
      <c r="W1548" s="3" t="s">
        <v>202</v>
      </c>
    </row>
    <row r="1549" spans="1:23">
      <c r="A1549" s="4" t="s">
        <v>193</v>
      </c>
      <c r="B1549" t="s">
        <v>53</v>
      </c>
      <c r="C1549" s="1">
        <v>42282</v>
      </c>
      <c r="D1549" s="9" t="s">
        <v>327</v>
      </c>
      <c r="E1549" s="9" t="s">
        <v>358</v>
      </c>
      <c r="F1549" t="s">
        <v>49</v>
      </c>
      <c r="G1549">
        <v>2</v>
      </c>
      <c r="H1549">
        <v>2</v>
      </c>
      <c r="I1549">
        <v>36</v>
      </c>
      <c r="K1549">
        <v>385</v>
      </c>
      <c r="N1549">
        <f t="shared" si="237"/>
        <v>0.12262708082827781</v>
      </c>
      <c r="P1549">
        <f t="shared" si="238"/>
        <v>1.3114285033024156</v>
      </c>
      <c r="S1549">
        <v>1</v>
      </c>
      <c r="T1549" t="s">
        <v>38</v>
      </c>
      <c r="V1549" t="s">
        <v>361</v>
      </c>
      <c r="W1549" s="3" t="s">
        <v>202</v>
      </c>
    </row>
    <row r="1550" spans="1:23">
      <c r="A1550" s="4" t="s">
        <v>193</v>
      </c>
      <c r="B1550" t="s">
        <v>53</v>
      </c>
      <c r="C1550" s="1">
        <v>42282</v>
      </c>
      <c r="D1550" s="9" t="s">
        <v>327</v>
      </c>
      <c r="E1550" s="9" t="s">
        <v>358</v>
      </c>
      <c r="F1550" t="s">
        <v>49</v>
      </c>
      <c r="G1550">
        <v>2</v>
      </c>
      <c r="H1550">
        <v>3</v>
      </c>
      <c r="I1550">
        <v>137</v>
      </c>
      <c r="K1550">
        <v>556</v>
      </c>
      <c r="N1550">
        <f t="shared" si="237"/>
        <v>0.46666416870761279</v>
      </c>
      <c r="P1550">
        <f t="shared" si="238"/>
        <v>1.8939071372367351</v>
      </c>
      <c r="S1550">
        <v>1</v>
      </c>
      <c r="T1550" t="s">
        <v>6</v>
      </c>
      <c r="V1550" t="s">
        <v>361</v>
      </c>
      <c r="W1550" s="3" t="s">
        <v>202</v>
      </c>
    </row>
    <row r="1551" spans="1:23">
      <c r="A1551" s="4" t="s">
        <v>193</v>
      </c>
      <c r="B1551" t="s">
        <v>53</v>
      </c>
      <c r="C1551" s="1">
        <v>42282</v>
      </c>
      <c r="D1551" s="9" t="s">
        <v>327</v>
      </c>
      <c r="E1551" s="9" t="s">
        <v>358</v>
      </c>
      <c r="F1551" t="s">
        <v>49</v>
      </c>
      <c r="G1551">
        <v>2</v>
      </c>
      <c r="H1551">
        <v>4</v>
      </c>
      <c r="I1551">
        <v>137</v>
      </c>
      <c r="K1551">
        <v>495</v>
      </c>
      <c r="N1551">
        <f t="shared" si="237"/>
        <v>0.46666416870761279</v>
      </c>
      <c r="P1551">
        <f t="shared" si="238"/>
        <v>1.6861223613888199</v>
      </c>
      <c r="S1551">
        <v>1</v>
      </c>
      <c r="T1551" t="s">
        <v>6</v>
      </c>
      <c r="V1551" t="s">
        <v>361</v>
      </c>
      <c r="W1551" s="3" t="s">
        <v>202</v>
      </c>
    </row>
    <row r="1552" spans="1:23">
      <c r="A1552" s="4" t="s">
        <v>356</v>
      </c>
      <c r="B1552" t="s">
        <v>53</v>
      </c>
      <c r="C1552" s="1">
        <v>42283</v>
      </c>
      <c r="D1552" s="9" t="s">
        <v>327</v>
      </c>
      <c r="E1552" s="9" t="s">
        <v>358</v>
      </c>
      <c r="F1552" t="s">
        <v>50</v>
      </c>
      <c r="G1552">
        <v>1</v>
      </c>
      <c r="H1552">
        <v>1</v>
      </c>
      <c r="I1552">
        <v>50</v>
      </c>
      <c r="K1552">
        <v>335</v>
      </c>
      <c r="N1552">
        <f t="shared" ref="N1552:N1559" si="239">I1552/($X$4*S1552)</f>
        <v>0.17031539003927473</v>
      </c>
      <c r="P1552">
        <f t="shared" ref="P1552:P1559" si="240">K1552/($X$4*S1552)</f>
        <v>1.1411131132631407</v>
      </c>
      <c r="S1552">
        <v>1</v>
      </c>
      <c r="T1552" t="s">
        <v>38</v>
      </c>
      <c r="V1552" t="s">
        <v>361</v>
      </c>
      <c r="W1552" s="3" t="s">
        <v>202</v>
      </c>
    </row>
    <row r="1553" spans="1:23">
      <c r="A1553" s="4" t="s">
        <v>356</v>
      </c>
      <c r="B1553" t="s">
        <v>53</v>
      </c>
      <c r="C1553" s="1">
        <v>42283</v>
      </c>
      <c r="D1553" s="9" t="s">
        <v>327</v>
      </c>
      <c r="E1553" s="9" t="s">
        <v>358</v>
      </c>
      <c r="F1553" t="s">
        <v>50</v>
      </c>
      <c r="G1553">
        <v>1</v>
      </c>
      <c r="H1553">
        <v>2</v>
      </c>
      <c r="I1553">
        <v>49</v>
      </c>
      <c r="K1553">
        <v>334</v>
      </c>
      <c r="N1553">
        <f t="shared" si="239"/>
        <v>0.16690908223848924</v>
      </c>
      <c r="P1553">
        <f t="shared" si="240"/>
        <v>1.1377068054623554</v>
      </c>
      <c r="S1553">
        <v>1</v>
      </c>
      <c r="T1553" t="s">
        <v>38</v>
      </c>
      <c r="V1553" t="s">
        <v>361</v>
      </c>
      <c r="W1553" s="3" t="s">
        <v>202</v>
      </c>
    </row>
    <row r="1554" spans="1:23">
      <c r="A1554" s="4" t="s">
        <v>356</v>
      </c>
      <c r="B1554" t="s">
        <v>53</v>
      </c>
      <c r="C1554" s="1">
        <v>42283</v>
      </c>
      <c r="D1554" s="9" t="s">
        <v>327</v>
      </c>
      <c r="E1554" s="9" t="s">
        <v>358</v>
      </c>
      <c r="F1554" t="s">
        <v>50</v>
      </c>
      <c r="G1554">
        <v>1</v>
      </c>
      <c r="H1554">
        <v>3</v>
      </c>
      <c r="I1554">
        <v>179</v>
      </c>
      <c r="K1554">
        <v>519</v>
      </c>
      <c r="N1554">
        <f t="shared" si="239"/>
        <v>0.60972909634060357</v>
      </c>
      <c r="P1554">
        <f t="shared" si="240"/>
        <v>1.7678737486076719</v>
      </c>
      <c r="S1554">
        <v>1</v>
      </c>
      <c r="T1554" t="s">
        <v>6</v>
      </c>
      <c r="V1554" t="s">
        <v>361</v>
      </c>
      <c r="W1554" s="3" t="s">
        <v>202</v>
      </c>
    </row>
    <row r="1555" spans="1:23">
      <c r="A1555" s="4" t="s">
        <v>356</v>
      </c>
      <c r="B1555" t="s">
        <v>53</v>
      </c>
      <c r="C1555" s="1">
        <v>42283</v>
      </c>
      <c r="D1555" s="9" t="s">
        <v>327</v>
      </c>
      <c r="E1555" s="9" t="s">
        <v>358</v>
      </c>
      <c r="F1555" t="s">
        <v>50</v>
      </c>
      <c r="G1555">
        <v>1</v>
      </c>
      <c r="H1555">
        <v>4</v>
      </c>
      <c r="I1555">
        <v>188</v>
      </c>
      <c r="K1555">
        <v>641</v>
      </c>
      <c r="N1555">
        <f t="shared" si="239"/>
        <v>0.64038586654767304</v>
      </c>
      <c r="P1555">
        <f t="shared" si="240"/>
        <v>2.1834433003035021</v>
      </c>
      <c r="S1555">
        <v>1</v>
      </c>
      <c r="T1555" t="s">
        <v>6</v>
      </c>
      <c r="V1555" t="s">
        <v>361</v>
      </c>
      <c r="W1555" s="3" t="s">
        <v>202</v>
      </c>
    </row>
    <row r="1556" spans="1:23">
      <c r="A1556" s="4" t="s">
        <v>356</v>
      </c>
      <c r="B1556" t="s">
        <v>53</v>
      </c>
      <c r="C1556" s="1">
        <v>42283</v>
      </c>
      <c r="D1556" s="9" t="s">
        <v>327</v>
      </c>
      <c r="E1556" s="9" t="s">
        <v>358</v>
      </c>
      <c r="F1556" t="s">
        <v>50</v>
      </c>
      <c r="G1556">
        <v>2</v>
      </c>
      <c r="H1556">
        <v>1</v>
      </c>
      <c r="I1556">
        <v>52</v>
      </c>
      <c r="K1556">
        <v>354</v>
      </c>
      <c r="N1556">
        <f t="shared" si="239"/>
        <v>0.17712800564084574</v>
      </c>
      <c r="P1556">
        <f t="shared" si="240"/>
        <v>1.2058329614780652</v>
      </c>
      <c r="S1556">
        <v>1</v>
      </c>
      <c r="T1556" t="s">
        <v>38</v>
      </c>
      <c r="V1556" t="s">
        <v>361</v>
      </c>
      <c r="W1556" s="3" t="s">
        <v>202</v>
      </c>
    </row>
    <row r="1557" spans="1:23">
      <c r="A1557" s="4" t="s">
        <v>356</v>
      </c>
      <c r="B1557" t="s">
        <v>53</v>
      </c>
      <c r="C1557" s="1">
        <v>42283</v>
      </c>
      <c r="D1557" s="9" t="s">
        <v>327</v>
      </c>
      <c r="E1557" s="9" t="s">
        <v>358</v>
      </c>
      <c r="F1557" t="s">
        <v>50</v>
      </c>
      <c r="G1557">
        <v>2</v>
      </c>
      <c r="H1557">
        <v>2</v>
      </c>
      <c r="I1557">
        <v>44</v>
      </c>
      <c r="K1557">
        <v>317</v>
      </c>
      <c r="N1557">
        <f t="shared" si="239"/>
        <v>0.14987754323456176</v>
      </c>
      <c r="P1557">
        <f t="shared" si="240"/>
        <v>1.079799572849002</v>
      </c>
      <c r="S1557">
        <v>1</v>
      </c>
      <c r="T1557" t="s">
        <v>38</v>
      </c>
      <c r="V1557" t="s">
        <v>361</v>
      </c>
      <c r="W1557" s="3" t="s">
        <v>202</v>
      </c>
    </row>
    <row r="1558" spans="1:23">
      <c r="A1558" s="4" t="s">
        <v>356</v>
      </c>
      <c r="B1558" t="s">
        <v>53</v>
      </c>
      <c r="C1558" s="1">
        <v>42283</v>
      </c>
      <c r="D1558" s="9" t="s">
        <v>327</v>
      </c>
      <c r="E1558" s="9" t="s">
        <v>358</v>
      </c>
      <c r="F1558" t="s">
        <v>50</v>
      </c>
      <c r="G1558">
        <v>2</v>
      </c>
      <c r="H1558">
        <v>3</v>
      </c>
      <c r="I1558">
        <v>200</v>
      </c>
      <c r="K1558">
        <v>666</v>
      </c>
      <c r="N1558">
        <f t="shared" si="239"/>
        <v>0.68126156015709893</v>
      </c>
      <c r="P1558">
        <f t="shared" si="240"/>
        <v>2.2686009953231396</v>
      </c>
      <c r="S1558">
        <v>1</v>
      </c>
      <c r="T1558" t="s">
        <v>6</v>
      </c>
      <c r="V1558" t="s">
        <v>361</v>
      </c>
      <c r="W1558" s="3" t="s">
        <v>202</v>
      </c>
    </row>
    <row r="1559" spans="1:23">
      <c r="A1559" s="4" t="s">
        <v>356</v>
      </c>
      <c r="B1559" t="s">
        <v>53</v>
      </c>
      <c r="C1559" s="1">
        <v>42283</v>
      </c>
      <c r="D1559" s="9" t="s">
        <v>327</v>
      </c>
      <c r="E1559" s="9" t="s">
        <v>358</v>
      </c>
      <c r="F1559" t="s">
        <v>50</v>
      </c>
      <c r="G1559">
        <v>2</v>
      </c>
      <c r="H1559">
        <v>4</v>
      </c>
      <c r="I1559">
        <v>199</v>
      </c>
      <c r="K1559">
        <v>716</v>
      </c>
      <c r="N1559">
        <f t="shared" si="239"/>
        <v>0.6778552523563135</v>
      </c>
      <c r="P1559">
        <f t="shared" si="240"/>
        <v>2.4389163853624143</v>
      </c>
      <c r="S1559">
        <v>1</v>
      </c>
      <c r="T1559" t="s">
        <v>6</v>
      </c>
      <c r="V1559" t="s">
        <v>361</v>
      </c>
      <c r="W1559" s="3" t="s">
        <v>202</v>
      </c>
    </row>
    <row r="1560" spans="1:23">
      <c r="A1560" s="4" t="s">
        <v>356</v>
      </c>
      <c r="B1560" t="s">
        <v>53</v>
      </c>
      <c r="C1560" s="1">
        <v>42283</v>
      </c>
      <c r="D1560" s="9" t="s">
        <v>327</v>
      </c>
      <c r="E1560" s="9" t="s">
        <v>358</v>
      </c>
      <c r="F1560" t="s">
        <v>61</v>
      </c>
      <c r="G1560">
        <v>1</v>
      </c>
      <c r="H1560">
        <v>1</v>
      </c>
      <c r="I1560">
        <v>37</v>
      </c>
      <c r="K1560">
        <v>181</v>
      </c>
      <c r="N1560">
        <f t="shared" ref="N1560:N1567" si="241">I1560/($X$4*S1560)</f>
        <v>0.1260333886290633</v>
      </c>
      <c r="P1560">
        <f t="shared" ref="P1560:P1567" si="242">K1560/($X$4*S1560)</f>
        <v>0.61654171194217455</v>
      </c>
      <c r="S1560">
        <v>1</v>
      </c>
      <c r="T1560" t="s">
        <v>38</v>
      </c>
      <c r="V1560" t="s">
        <v>361</v>
      </c>
      <c r="W1560" s="3" t="s">
        <v>202</v>
      </c>
    </row>
    <row r="1561" spans="1:23">
      <c r="A1561" s="4" t="s">
        <v>356</v>
      </c>
      <c r="B1561" t="s">
        <v>53</v>
      </c>
      <c r="C1561" s="1">
        <v>42283</v>
      </c>
      <c r="D1561" s="9" t="s">
        <v>327</v>
      </c>
      <c r="E1561" s="9" t="s">
        <v>358</v>
      </c>
      <c r="F1561" t="s">
        <v>61</v>
      </c>
      <c r="G1561">
        <v>1</v>
      </c>
      <c r="H1561">
        <v>2</v>
      </c>
      <c r="I1561">
        <v>35</v>
      </c>
      <c r="K1561">
        <v>372</v>
      </c>
      <c r="N1561">
        <f t="shared" si="241"/>
        <v>0.11922077302749232</v>
      </c>
      <c r="P1561">
        <f t="shared" si="242"/>
        <v>1.2671465018922041</v>
      </c>
      <c r="S1561">
        <v>1</v>
      </c>
      <c r="T1561" t="s">
        <v>38</v>
      </c>
      <c r="V1561" t="s">
        <v>361</v>
      </c>
      <c r="W1561" s="3" t="s">
        <v>202</v>
      </c>
    </row>
    <row r="1562" spans="1:23">
      <c r="A1562" s="4" t="s">
        <v>356</v>
      </c>
      <c r="B1562" t="s">
        <v>53</v>
      </c>
      <c r="C1562" s="1">
        <v>42283</v>
      </c>
      <c r="D1562" s="9" t="s">
        <v>327</v>
      </c>
      <c r="E1562" s="9" t="s">
        <v>358</v>
      </c>
      <c r="F1562" t="s">
        <v>61</v>
      </c>
      <c r="G1562">
        <v>1</v>
      </c>
      <c r="H1562">
        <v>3</v>
      </c>
      <c r="I1562">
        <v>180</v>
      </c>
      <c r="K1562">
        <v>615</v>
      </c>
      <c r="N1562">
        <f t="shared" si="241"/>
        <v>0.61313540414138912</v>
      </c>
      <c r="P1562">
        <f t="shared" si="242"/>
        <v>2.0948792974830792</v>
      </c>
      <c r="S1562">
        <v>1</v>
      </c>
      <c r="T1562" t="s">
        <v>6</v>
      </c>
      <c r="V1562" t="s">
        <v>361</v>
      </c>
      <c r="W1562" s="3" t="s">
        <v>202</v>
      </c>
    </row>
    <row r="1563" spans="1:23">
      <c r="A1563" s="4" t="s">
        <v>356</v>
      </c>
      <c r="B1563" t="s">
        <v>53</v>
      </c>
      <c r="C1563" s="1">
        <v>42283</v>
      </c>
      <c r="D1563" s="9" t="s">
        <v>327</v>
      </c>
      <c r="E1563" s="9" t="s">
        <v>358</v>
      </c>
      <c r="F1563" t="s">
        <v>61</v>
      </c>
      <c r="G1563">
        <v>1</v>
      </c>
      <c r="H1563">
        <v>4</v>
      </c>
      <c r="I1563">
        <v>166</v>
      </c>
      <c r="K1563">
        <v>627</v>
      </c>
      <c r="N1563">
        <f t="shared" si="241"/>
        <v>0.56544709493039214</v>
      </c>
      <c r="P1563">
        <f t="shared" si="242"/>
        <v>2.1357549910925053</v>
      </c>
      <c r="S1563">
        <v>1</v>
      </c>
      <c r="T1563" t="s">
        <v>6</v>
      </c>
      <c r="V1563" t="s">
        <v>361</v>
      </c>
      <c r="W1563" s="3" t="s">
        <v>202</v>
      </c>
    </row>
    <row r="1564" spans="1:23">
      <c r="A1564" s="4" t="s">
        <v>356</v>
      </c>
      <c r="B1564" t="s">
        <v>53</v>
      </c>
      <c r="C1564" s="1">
        <v>42283</v>
      </c>
      <c r="D1564" s="9" t="s">
        <v>327</v>
      </c>
      <c r="E1564" s="9" t="s">
        <v>358</v>
      </c>
      <c r="F1564" t="s">
        <v>61</v>
      </c>
      <c r="G1564">
        <v>2</v>
      </c>
      <c r="H1564">
        <v>1</v>
      </c>
      <c r="I1564">
        <v>46</v>
      </c>
      <c r="K1564">
        <v>349</v>
      </c>
      <c r="N1564">
        <f t="shared" si="241"/>
        <v>0.15669015883613277</v>
      </c>
      <c r="P1564">
        <f t="shared" si="242"/>
        <v>1.1888014224741377</v>
      </c>
      <c r="S1564">
        <v>1</v>
      </c>
      <c r="T1564" t="s">
        <v>38</v>
      </c>
      <c r="V1564" t="s">
        <v>361</v>
      </c>
      <c r="W1564" s="3" t="s">
        <v>202</v>
      </c>
    </row>
    <row r="1565" spans="1:23">
      <c r="A1565" s="4" t="s">
        <v>356</v>
      </c>
      <c r="B1565" t="s">
        <v>53</v>
      </c>
      <c r="C1565" s="1">
        <v>42283</v>
      </c>
      <c r="D1565" s="9" t="s">
        <v>327</v>
      </c>
      <c r="E1565" s="9" t="s">
        <v>358</v>
      </c>
      <c r="F1565" t="s">
        <v>61</v>
      </c>
      <c r="G1565">
        <v>2</v>
      </c>
      <c r="H1565">
        <v>2</v>
      </c>
      <c r="I1565">
        <v>49</v>
      </c>
      <c r="K1565">
        <v>368</v>
      </c>
      <c r="N1565">
        <f t="shared" si="241"/>
        <v>0.16690908223848924</v>
      </c>
      <c r="P1565">
        <f t="shared" si="242"/>
        <v>1.2535212706890622</v>
      </c>
      <c r="S1565">
        <v>1</v>
      </c>
      <c r="T1565" t="s">
        <v>38</v>
      </c>
      <c r="V1565" t="s">
        <v>361</v>
      </c>
      <c r="W1565" s="3" t="s">
        <v>202</v>
      </c>
    </row>
    <row r="1566" spans="1:23">
      <c r="A1566" s="4" t="s">
        <v>356</v>
      </c>
      <c r="B1566" t="s">
        <v>53</v>
      </c>
      <c r="C1566" s="1">
        <v>42283</v>
      </c>
      <c r="D1566" s="9" t="s">
        <v>327</v>
      </c>
      <c r="E1566" s="9" t="s">
        <v>358</v>
      </c>
      <c r="F1566" t="s">
        <v>61</v>
      </c>
      <c r="G1566">
        <v>2</v>
      </c>
      <c r="H1566">
        <v>3</v>
      </c>
      <c r="I1566">
        <v>221</v>
      </c>
      <c r="K1566">
        <v>695</v>
      </c>
      <c r="N1566">
        <f t="shared" si="241"/>
        <v>0.75279402397359441</v>
      </c>
      <c r="P1566">
        <f t="shared" si="242"/>
        <v>2.3673839215459189</v>
      </c>
      <c r="S1566">
        <v>1</v>
      </c>
      <c r="T1566" t="s">
        <v>6</v>
      </c>
      <c r="V1566" t="s">
        <v>361</v>
      </c>
      <c r="W1566" s="3" t="s">
        <v>202</v>
      </c>
    </row>
    <row r="1567" spans="1:23">
      <c r="A1567" s="4" t="s">
        <v>356</v>
      </c>
      <c r="B1567" t="s">
        <v>53</v>
      </c>
      <c r="C1567" s="1">
        <v>42283</v>
      </c>
      <c r="D1567" s="9" t="s">
        <v>327</v>
      </c>
      <c r="E1567" s="9" t="s">
        <v>358</v>
      </c>
      <c r="F1567" t="s">
        <v>61</v>
      </c>
      <c r="G1567">
        <v>2</v>
      </c>
      <c r="H1567">
        <v>4</v>
      </c>
      <c r="I1567">
        <v>179</v>
      </c>
      <c r="K1567">
        <v>632</v>
      </c>
      <c r="N1567">
        <f t="shared" si="241"/>
        <v>0.60972909634060357</v>
      </c>
      <c r="P1567">
        <f t="shared" si="242"/>
        <v>2.1527865300964328</v>
      </c>
      <c r="S1567">
        <v>1</v>
      </c>
      <c r="T1567" t="s">
        <v>6</v>
      </c>
      <c r="V1567" t="s">
        <v>361</v>
      </c>
      <c r="W1567" s="3" t="s">
        <v>202</v>
      </c>
    </row>
    <row r="1568" spans="1:23">
      <c r="A1568" s="4" t="s">
        <v>356</v>
      </c>
      <c r="B1568" t="s">
        <v>53</v>
      </c>
      <c r="C1568" s="1">
        <v>42283</v>
      </c>
      <c r="D1568" s="9" t="s">
        <v>327</v>
      </c>
      <c r="E1568" s="9" t="s">
        <v>358</v>
      </c>
      <c r="F1568" t="s">
        <v>79</v>
      </c>
      <c r="G1568">
        <v>1</v>
      </c>
      <c r="H1568">
        <v>1</v>
      </c>
      <c r="I1568">
        <v>44</v>
      </c>
      <c r="K1568">
        <v>354</v>
      </c>
      <c r="N1568">
        <f t="shared" ref="N1568:N1575" si="243">I1568/($X$4*S1568)</f>
        <v>0.14987754323456176</v>
      </c>
      <c r="P1568">
        <f t="shared" ref="P1568:P1575" si="244">K1568/($X$4*S1568)</f>
        <v>1.2058329614780652</v>
      </c>
      <c r="S1568">
        <v>1</v>
      </c>
      <c r="T1568" t="s">
        <v>38</v>
      </c>
      <c r="V1568" t="s">
        <v>361</v>
      </c>
      <c r="W1568" s="3" t="s">
        <v>202</v>
      </c>
    </row>
    <row r="1569" spans="1:23">
      <c r="A1569" s="4" t="s">
        <v>356</v>
      </c>
      <c r="B1569" t="s">
        <v>53</v>
      </c>
      <c r="C1569" s="1">
        <v>42283</v>
      </c>
      <c r="D1569" s="9" t="s">
        <v>327</v>
      </c>
      <c r="E1569" s="9" t="s">
        <v>358</v>
      </c>
      <c r="F1569" t="s">
        <v>79</v>
      </c>
      <c r="G1569">
        <v>1</v>
      </c>
      <c r="H1569">
        <v>2</v>
      </c>
      <c r="I1569">
        <v>43</v>
      </c>
      <c r="K1569">
        <v>328</v>
      </c>
      <c r="N1569">
        <f t="shared" si="243"/>
        <v>0.14647123543377627</v>
      </c>
      <c r="P1569">
        <f t="shared" si="244"/>
        <v>1.1172689586576423</v>
      </c>
      <c r="S1569">
        <v>1</v>
      </c>
      <c r="T1569" t="s">
        <v>38</v>
      </c>
      <c r="V1569" t="s">
        <v>361</v>
      </c>
      <c r="W1569" s="3" t="s">
        <v>202</v>
      </c>
    </row>
    <row r="1570" spans="1:23">
      <c r="A1570" s="4" t="s">
        <v>356</v>
      </c>
      <c r="B1570" t="s">
        <v>53</v>
      </c>
      <c r="C1570" s="1">
        <v>42283</v>
      </c>
      <c r="D1570" s="9" t="s">
        <v>327</v>
      </c>
      <c r="E1570" s="9" t="s">
        <v>358</v>
      </c>
      <c r="F1570" t="s">
        <v>79</v>
      </c>
      <c r="G1570">
        <v>1</v>
      </c>
      <c r="H1570">
        <v>3</v>
      </c>
      <c r="I1570">
        <v>196</v>
      </c>
      <c r="K1570">
        <v>442</v>
      </c>
      <c r="N1570">
        <f t="shared" si="243"/>
        <v>0.66763632895395697</v>
      </c>
      <c r="P1570">
        <f t="shared" si="244"/>
        <v>1.5055880479471888</v>
      </c>
      <c r="S1570">
        <v>1</v>
      </c>
      <c r="T1570" t="s">
        <v>6</v>
      </c>
      <c r="V1570" t="s">
        <v>361</v>
      </c>
      <c r="W1570" s="3" t="s">
        <v>202</v>
      </c>
    </row>
    <row r="1571" spans="1:23">
      <c r="A1571" s="4" t="s">
        <v>356</v>
      </c>
      <c r="B1571" t="s">
        <v>53</v>
      </c>
      <c r="C1571" s="1">
        <v>42283</v>
      </c>
      <c r="D1571" s="9" t="s">
        <v>327</v>
      </c>
      <c r="E1571" s="9" t="s">
        <v>358</v>
      </c>
      <c r="F1571" t="s">
        <v>79</v>
      </c>
      <c r="G1571">
        <v>1</v>
      </c>
      <c r="H1571">
        <v>4</v>
      </c>
      <c r="I1571">
        <v>191</v>
      </c>
      <c r="K1571">
        <v>433</v>
      </c>
      <c r="N1571">
        <f t="shared" si="243"/>
        <v>0.65060478995002946</v>
      </c>
      <c r="P1571">
        <f t="shared" si="244"/>
        <v>1.4749312777401193</v>
      </c>
      <c r="S1571">
        <v>1</v>
      </c>
      <c r="T1571" t="s">
        <v>6</v>
      </c>
      <c r="V1571" t="s">
        <v>361</v>
      </c>
      <c r="W1571" s="3" t="s">
        <v>202</v>
      </c>
    </row>
    <row r="1572" spans="1:23">
      <c r="A1572" s="4" t="s">
        <v>356</v>
      </c>
      <c r="B1572" t="s">
        <v>53</v>
      </c>
      <c r="C1572" s="1">
        <v>42283</v>
      </c>
      <c r="D1572" s="9" t="s">
        <v>327</v>
      </c>
      <c r="E1572" s="9" t="s">
        <v>358</v>
      </c>
      <c r="F1572" t="s">
        <v>79</v>
      </c>
      <c r="G1572">
        <v>2</v>
      </c>
      <c r="H1572">
        <v>1</v>
      </c>
      <c r="I1572">
        <v>47</v>
      </c>
      <c r="K1572">
        <v>379</v>
      </c>
      <c r="N1572">
        <f t="shared" si="243"/>
        <v>0.16009646663691826</v>
      </c>
      <c r="P1572">
        <f t="shared" si="244"/>
        <v>1.2909906564977025</v>
      </c>
      <c r="S1572">
        <v>1</v>
      </c>
      <c r="T1572" t="s">
        <v>38</v>
      </c>
      <c r="V1572" t="s">
        <v>361</v>
      </c>
      <c r="W1572" s="3" t="s">
        <v>202</v>
      </c>
    </row>
    <row r="1573" spans="1:23">
      <c r="A1573" s="4" t="s">
        <v>356</v>
      </c>
      <c r="B1573" t="s">
        <v>53</v>
      </c>
      <c r="C1573" s="1">
        <v>42283</v>
      </c>
      <c r="D1573" s="9" t="s">
        <v>327</v>
      </c>
      <c r="E1573" s="9" t="s">
        <v>358</v>
      </c>
      <c r="F1573" t="s">
        <v>79</v>
      </c>
      <c r="G1573">
        <v>2</v>
      </c>
      <c r="H1573">
        <v>2</v>
      </c>
      <c r="I1573">
        <v>55</v>
      </c>
      <c r="K1573">
        <v>368</v>
      </c>
      <c r="N1573">
        <f t="shared" si="243"/>
        <v>0.18734692904320221</v>
      </c>
      <c r="P1573">
        <f t="shared" si="244"/>
        <v>1.2535212706890622</v>
      </c>
      <c r="S1573">
        <v>1</v>
      </c>
      <c r="T1573" t="s">
        <v>38</v>
      </c>
      <c r="V1573" t="s">
        <v>361</v>
      </c>
      <c r="W1573" s="3" t="s">
        <v>202</v>
      </c>
    </row>
    <row r="1574" spans="1:23">
      <c r="A1574" s="4" t="s">
        <v>356</v>
      </c>
      <c r="B1574" t="s">
        <v>53</v>
      </c>
      <c r="C1574" s="1">
        <v>42283</v>
      </c>
      <c r="D1574" s="9" t="s">
        <v>327</v>
      </c>
      <c r="E1574" s="9" t="s">
        <v>358</v>
      </c>
      <c r="F1574" t="s">
        <v>79</v>
      </c>
      <c r="G1574">
        <v>2</v>
      </c>
      <c r="H1574">
        <v>3</v>
      </c>
      <c r="I1574">
        <v>174</v>
      </c>
      <c r="K1574">
        <v>412</v>
      </c>
      <c r="N1574">
        <f t="shared" si="243"/>
        <v>0.59269755733667606</v>
      </c>
      <c r="P1574">
        <f t="shared" si="244"/>
        <v>1.4033988139236238</v>
      </c>
      <c r="S1574">
        <v>1</v>
      </c>
      <c r="T1574" t="s">
        <v>6</v>
      </c>
      <c r="V1574" t="s">
        <v>361</v>
      </c>
      <c r="W1574" s="3" t="s">
        <v>202</v>
      </c>
    </row>
    <row r="1575" spans="1:23">
      <c r="A1575" s="4" t="s">
        <v>356</v>
      </c>
      <c r="B1575" t="s">
        <v>53</v>
      </c>
      <c r="C1575" s="1">
        <v>42283</v>
      </c>
      <c r="D1575" s="9" t="s">
        <v>327</v>
      </c>
      <c r="E1575" s="9" t="s">
        <v>358</v>
      </c>
      <c r="F1575" t="s">
        <v>79</v>
      </c>
      <c r="G1575">
        <v>2</v>
      </c>
      <c r="H1575">
        <v>4</v>
      </c>
      <c r="I1575">
        <v>176</v>
      </c>
      <c r="K1575">
        <v>429</v>
      </c>
      <c r="N1575">
        <f t="shared" si="243"/>
        <v>0.59951017293824704</v>
      </c>
      <c r="P1575">
        <f t="shared" si="244"/>
        <v>1.4613060465369774</v>
      </c>
      <c r="S1575">
        <v>1</v>
      </c>
      <c r="T1575" t="s">
        <v>6</v>
      </c>
      <c r="V1575" t="s">
        <v>361</v>
      </c>
      <c r="W1575" s="3" t="s">
        <v>202</v>
      </c>
    </row>
    <row r="1576" spans="1:23">
      <c r="A1576" s="4" t="s">
        <v>356</v>
      </c>
      <c r="B1576" t="s">
        <v>53</v>
      </c>
      <c r="C1576" s="1">
        <v>42283</v>
      </c>
      <c r="D1576" s="9" t="s">
        <v>327</v>
      </c>
      <c r="E1576" s="9" t="s">
        <v>358</v>
      </c>
      <c r="F1576" t="s">
        <v>94</v>
      </c>
      <c r="G1576">
        <v>1</v>
      </c>
      <c r="H1576">
        <v>1</v>
      </c>
      <c r="I1576">
        <v>47</v>
      </c>
      <c r="K1576">
        <v>357</v>
      </c>
      <c r="N1576">
        <f t="shared" ref="N1576:N1583" si="245">I1576/($X$4*S1576)</f>
        <v>0.16009646663691826</v>
      </c>
      <c r="P1576">
        <f t="shared" ref="P1576:P1583" si="246">K1576/($X$4*S1576)</f>
        <v>1.2160518848804216</v>
      </c>
      <c r="S1576">
        <v>1</v>
      </c>
      <c r="T1576" t="s">
        <v>38</v>
      </c>
      <c r="V1576" t="s">
        <v>361</v>
      </c>
      <c r="W1576" s="3" t="s">
        <v>202</v>
      </c>
    </row>
    <row r="1577" spans="1:23">
      <c r="A1577" s="4" t="s">
        <v>356</v>
      </c>
      <c r="B1577" t="s">
        <v>53</v>
      </c>
      <c r="C1577" s="1">
        <v>42283</v>
      </c>
      <c r="D1577" s="9" t="s">
        <v>327</v>
      </c>
      <c r="E1577" s="9" t="s">
        <v>358</v>
      </c>
      <c r="F1577" t="s">
        <v>94</v>
      </c>
      <c r="G1577">
        <v>1</v>
      </c>
      <c r="H1577">
        <v>2</v>
      </c>
      <c r="I1577">
        <v>54</v>
      </c>
      <c r="K1577">
        <v>304</v>
      </c>
      <c r="N1577">
        <f t="shared" si="245"/>
        <v>0.18394062124241672</v>
      </c>
      <c r="P1577">
        <f t="shared" si="246"/>
        <v>1.0355175714387905</v>
      </c>
      <c r="S1577">
        <v>1</v>
      </c>
      <c r="T1577" t="s">
        <v>38</v>
      </c>
      <c r="V1577" t="s">
        <v>361</v>
      </c>
      <c r="W1577" s="3" t="s">
        <v>202</v>
      </c>
    </row>
    <row r="1578" spans="1:23">
      <c r="A1578" s="4" t="s">
        <v>356</v>
      </c>
      <c r="B1578" t="s">
        <v>53</v>
      </c>
      <c r="C1578" s="1">
        <v>42283</v>
      </c>
      <c r="D1578" s="9" t="s">
        <v>327</v>
      </c>
      <c r="E1578" s="9" t="s">
        <v>358</v>
      </c>
      <c r="F1578" t="s">
        <v>94</v>
      </c>
      <c r="G1578">
        <v>1</v>
      </c>
      <c r="H1578">
        <v>3</v>
      </c>
      <c r="I1578">
        <v>153</v>
      </c>
      <c r="K1578">
        <v>437</v>
      </c>
      <c r="N1578">
        <f t="shared" si="245"/>
        <v>0.5211650935201807</v>
      </c>
      <c r="P1578">
        <f t="shared" si="246"/>
        <v>1.4885565089432613</v>
      </c>
      <c r="S1578">
        <v>1</v>
      </c>
      <c r="T1578" t="s">
        <v>6</v>
      </c>
      <c r="V1578" t="s">
        <v>361</v>
      </c>
      <c r="W1578" s="3" t="s">
        <v>202</v>
      </c>
    </row>
    <row r="1579" spans="1:23">
      <c r="A1579" s="4" t="s">
        <v>356</v>
      </c>
      <c r="B1579" t="s">
        <v>53</v>
      </c>
      <c r="C1579" s="1">
        <v>42283</v>
      </c>
      <c r="D1579" s="9" t="s">
        <v>327</v>
      </c>
      <c r="E1579" s="9" t="s">
        <v>358</v>
      </c>
      <c r="F1579" t="s">
        <v>94</v>
      </c>
      <c r="G1579">
        <v>1</v>
      </c>
      <c r="H1579">
        <v>4</v>
      </c>
      <c r="I1579">
        <v>154</v>
      </c>
      <c r="K1579">
        <v>610</v>
      </c>
      <c r="N1579">
        <f t="shared" si="245"/>
        <v>0.52457140132096625</v>
      </c>
      <c r="P1579">
        <f t="shared" si="246"/>
        <v>2.0778477584791517</v>
      </c>
      <c r="S1579">
        <v>1</v>
      </c>
      <c r="T1579" t="s">
        <v>6</v>
      </c>
      <c r="V1579" t="s">
        <v>361</v>
      </c>
      <c r="W1579" s="3" t="s">
        <v>202</v>
      </c>
    </row>
    <row r="1580" spans="1:23">
      <c r="A1580" s="4" t="s">
        <v>356</v>
      </c>
      <c r="B1580" t="s">
        <v>53</v>
      </c>
      <c r="C1580" s="1">
        <v>42283</v>
      </c>
      <c r="D1580" s="9" t="s">
        <v>327</v>
      </c>
      <c r="E1580" s="9" t="s">
        <v>358</v>
      </c>
      <c r="F1580" t="s">
        <v>94</v>
      </c>
      <c r="G1580">
        <v>2</v>
      </c>
      <c r="H1580">
        <v>1</v>
      </c>
      <c r="I1580">
        <v>40</v>
      </c>
      <c r="K1580">
        <v>362</v>
      </c>
      <c r="N1580">
        <f t="shared" si="245"/>
        <v>0.1362523120314198</v>
      </c>
      <c r="P1580">
        <f t="shared" si="246"/>
        <v>1.2330834238843491</v>
      </c>
      <c r="S1580">
        <v>1</v>
      </c>
      <c r="T1580" t="s">
        <v>38</v>
      </c>
      <c r="V1580" t="s">
        <v>361</v>
      </c>
      <c r="W1580" s="3" t="s">
        <v>202</v>
      </c>
    </row>
    <row r="1581" spans="1:23">
      <c r="A1581" s="4" t="s">
        <v>356</v>
      </c>
      <c r="B1581" t="s">
        <v>53</v>
      </c>
      <c r="C1581" s="1">
        <v>42283</v>
      </c>
      <c r="D1581" s="9" t="s">
        <v>327</v>
      </c>
      <c r="E1581" s="9" t="s">
        <v>358</v>
      </c>
      <c r="F1581" t="s">
        <v>94</v>
      </c>
      <c r="G1581">
        <v>2</v>
      </c>
      <c r="H1581">
        <v>2</v>
      </c>
      <c r="I1581">
        <v>47</v>
      </c>
      <c r="K1581">
        <v>380</v>
      </c>
      <c r="N1581">
        <f t="shared" si="245"/>
        <v>0.16009646663691826</v>
      </c>
      <c r="P1581">
        <f t="shared" si="246"/>
        <v>1.2943969642984881</v>
      </c>
      <c r="S1581">
        <v>1</v>
      </c>
      <c r="T1581" t="s">
        <v>38</v>
      </c>
      <c r="V1581" t="s">
        <v>361</v>
      </c>
      <c r="W1581" s="3" t="s">
        <v>202</v>
      </c>
    </row>
    <row r="1582" spans="1:23">
      <c r="A1582" s="4" t="s">
        <v>356</v>
      </c>
      <c r="B1582" t="s">
        <v>53</v>
      </c>
      <c r="C1582" s="1">
        <v>42283</v>
      </c>
      <c r="D1582" s="9" t="s">
        <v>327</v>
      </c>
      <c r="E1582" s="9" t="s">
        <v>358</v>
      </c>
      <c r="F1582" t="s">
        <v>94</v>
      </c>
      <c r="G1582">
        <v>2</v>
      </c>
      <c r="H1582">
        <v>3</v>
      </c>
      <c r="I1582">
        <v>168</v>
      </c>
      <c r="K1582">
        <v>445</v>
      </c>
      <c r="N1582">
        <f t="shared" si="245"/>
        <v>0.57225971053196312</v>
      </c>
      <c r="P1582">
        <f t="shared" si="246"/>
        <v>1.5158069713495452</v>
      </c>
      <c r="S1582">
        <v>1</v>
      </c>
      <c r="T1582" t="s">
        <v>6</v>
      </c>
      <c r="V1582" t="s">
        <v>361</v>
      </c>
      <c r="W1582" s="3" t="s">
        <v>202</v>
      </c>
    </row>
    <row r="1583" spans="1:23">
      <c r="A1583" s="4" t="s">
        <v>356</v>
      </c>
      <c r="B1583" t="s">
        <v>53</v>
      </c>
      <c r="C1583" s="1">
        <v>42283</v>
      </c>
      <c r="D1583" s="9" t="s">
        <v>327</v>
      </c>
      <c r="E1583" s="9" t="s">
        <v>358</v>
      </c>
      <c r="F1583" t="s">
        <v>94</v>
      </c>
      <c r="G1583">
        <v>2</v>
      </c>
      <c r="H1583">
        <v>4</v>
      </c>
      <c r="I1583">
        <v>142</v>
      </c>
      <c r="K1583">
        <v>615</v>
      </c>
      <c r="N1583">
        <f t="shared" si="245"/>
        <v>0.48369570771154025</v>
      </c>
      <c r="P1583">
        <f t="shared" si="246"/>
        <v>2.0948792974830792</v>
      </c>
      <c r="S1583">
        <v>1</v>
      </c>
      <c r="T1583" t="s">
        <v>6</v>
      </c>
      <c r="V1583" t="s">
        <v>361</v>
      </c>
      <c r="W1583" s="3" t="s">
        <v>202</v>
      </c>
    </row>
    <row r="1584" spans="1:23">
      <c r="A1584" s="4" t="s">
        <v>88</v>
      </c>
      <c r="B1584" t="s">
        <v>53</v>
      </c>
      <c r="C1584" s="1">
        <v>42285</v>
      </c>
      <c r="D1584" s="9" t="s">
        <v>362</v>
      </c>
      <c r="E1584" s="9" t="s">
        <v>312</v>
      </c>
      <c r="F1584" t="s">
        <v>49</v>
      </c>
      <c r="G1584">
        <v>1</v>
      </c>
      <c r="H1584">
        <v>1</v>
      </c>
      <c r="I1584">
        <v>19</v>
      </c>
      <c r="K1584">
        <v>273</v>
      </c>
      <c r="N1584">
        <f t="shared" ref="N1584:N1623" si="247">I1584/($X$4*S1584)</f>
        <v>6.4719848214924408E-2</v>
      </c>
      <c r="P1584">
        <f t="shared" ref="P1584:P1623" si="248">K1584/($X$4*S1584)</f>
        <v>0.92992202961444004</v>
      </c>
      <c r="S1584">
        <v>1</v>
      </c>
      <c r="T1584" t="s">
        <v>38</v>
      </c>
      <c r="U1584" t="s">
        <v>364</v>
      </c>
      <c r="V1584" t="s">
        <v>365</v>
      </c>
      <c r="W1584" s="3" t="s">
        <v>202</v>
      </c>
    </row>
    <row r="1585" spans="1:23">
      <c r="A1585" s="4" t="s">
        <v>88</v>
      </c>
      <c r="B1585" t="s">
        <v>53</v>
      </c>
      <c r="C1585" s="1">
        <v>42285</v>
      </c>
      <c r="D1585" s="9" t="s">
        <v>362</v>
      </c>
      <c r="E1585" s="9" t="s">
        <v>312</v>
      </c>
      <c r="F1585" t="s">
        <v>49</v>
      </c>
      <c r="G1585">
        <v>1</v>
      </c>
      <c r="H1585">
        <v>2</v>
      </c>
      <c r="I1585">
        <v>18</v>
      </c>
      <c r="K1585">
        <v>238</v>
      </c>
      <c r="N1585">
        <f t="shared" si="247"/>
        <v>6.1313540414138903E-2</v>
      </c>
      <c r="P1585">
        <f t="shared" si="248"/>
        <v>0.8107012565869478</v>
      </c>
      <c r="S1585">
        <v>1</v>
      </c>
      <c r="T1585" t="s">
        <v>38</v>
      </c>
      <c r="V1585" t="s">
        <v>365</v>
      </c>
      <c r="W1585" s="3" t="s">
        <v>202</v>
      </c>
    </row>
    <row r="1586" spans="1:23">
      <c r="A1586" s="4" t="s">
        <v>88</v>
      </c>
      <c r="B1586" t="s">
        <v>53</v>
      </c>
      <c r="C1586" s="1">
        <v>42285</v>
      </c>
      <c r="D1586" s="9" t="s">
        <v>362</v>
      </c>
      <c r="E1586" s="9" t="s">
        <v>312</v>
      </c>
      <c r="F1586" t="s">
        <v>49</v>
      </c>
      <c r="G1586">
        <v>1</v>
      </c>
      <c r="H1586">
        <v>3</v>
      </c>
      <c r="I1586">
        <v>57</v>
      </c>
      <c r="K1586">
        <v>354</v>
      </c>
      <c r="N1586">
        <f t="shared" si="247"/>
        <v>0.1941595446447732</v>
      </c>
      <c r="P1586">
        <f t="shared" si="248"/>
        <v>1.2058329614780652</v>
      </c>
      <c r="S1586">
        <v>1</v>
      </c>
      <c r="T1586" t="s">
        <v>6</v>
      </c>
      <c r="U1586" t="s">
        <v>363</v>
      </c>
      <c r="V1586" t="s">
        <v>365</v>
      </c>
      <c r="W1586" s="3" t="s">
        <v>202</v>
      </c>
    </row>
    <row r="1587" spans="1:23">
      <c r="A1587" s="4" t="s">
        <v>88</v>
      </c>
      <c r="B1587" t="s">
        <v>53</v>
      </c>
      <c r="C1587" s="1">
        <v>42285</v>
      </c>
      <c r="D1587" s="9" t="s">
        <v>362</v>
      </c>
      <c r="E1587" s="9" t="s">
        <v>312</v>
      </c>
      <c r="F1587" t="s">
        <v>49</v>
      </c>
      <c r="G1587">
        <v>1</v>
      </c>
      <c r="H1587">
        <v>4</v>
      </c>
      <c r="I1587">
        <v>40</v>
      </c>
      <c r="K1587">
        <v>334</v>
      </c>
      <c r="N1587">
        <f t="shared" si="247"/>
        <v>0.1362523120314198</v>
      </c>
      <c r="P1587">
        <f t="shared" si="248"/>
        <v>1.1377068054623554</v>
      </c>
      <c r="S1587">
        <v>1</v>
      </c>
      <c r="T1587" t="s">
        <v>6</v>
      </c>
      <c r="V1587" t="s">
        <v>365</v>
      </c>
      <c r="W1587" s="3" t="s">
        <v>202</v>
      </c>
    </row>
    <row r="1588" spans="1:23">
      <c r="A1588" s="4" t="s">
        <v>88</v>
      </c>
      <c r="B1588" t="s">
        <v>53</v>
      </c>
      <c r="C1588" s="1">
        <v>42285</v>
      </c>
      <c r="D1588" s="9" t="s">
        <v>362</v>
      </c>
      <c r="E1588" s="9" t="s">
        <v>312</v>
      </c>
      <c r="F1588" t="s">
        <v>49</v>
      </c>
      <c r="G1588">
        <v>2</v>
      </c>
      <c r="H1588">
        <v>1</v>
      </c>
      <c r="I1588">
        <v>15</v>
      </c>
      <c r="K1588">
        <v>322</v>
      </c>
      <c r="N1588">
        <f t="shared" si="247"/>
        <v>5.1094617011782424E-2</v>
      </c>
      <c r="P1588">
        <f t="shared" si="248"/>
        <v>1.0968311118529293</v>
      </c>
      <c r="S1588">
        <v>1</v>
      </c>
      <c r="T1588" t="s">
        <v>38</v>
      </c>
      <c r="V1588" t="s">
        <v>365</v>
      </c>
      <c r="W1588" s="3" t="s">
        <v>202</v>
      </c>
    </row>
    <row r="1589" spans="1:23">
      <c r="A1589" s="4" t="s">
        <v>88</v>
      </c>
      <c r="B1589" t="s">
        <v>53</v>
      </c>
      <c r="C1589" s="1">
        <v>42285</v>
      </c>
      <c r="D1589" s="9" t="s">
        <v>362</v>
      </c>
      <c r="E1589" s="9" t="s">
        <v>312</v>
      </c>
      <c r="F1589" t="s">
        <v>49</v>
      </c>
      <c r="G1589">
        <v>2</v>
      </c>
      <c r="H1589">
        <v>2</v>
      </c>
      <c r="I1589">
        <v>21</v>
      </c>
      <c r="K1589">
        <v>335</v>
      </c>
      <c r="N1589">
        <f t="shared" si="247"/>
        <v>7.153246381649539E-2</v>
      </c>
      <c r="P1589">
        <f t="shared" si="248"/>
        <v>1.1411131132631407</v>
      </c>
      <c r="S1589">
        <v>1</v>
      </c>
      <c r="T1589" t="s">
        <v>38</v>
      </c>
      <c r="V1589" t="s">
        <v>365</v>
      </c>
      <c r="W1589" s="3" t="s">
        <v>202</v>
      </c>
    </row>
    <row r="1590" spans="1:23">
      <c r="A1590" s="4" t="s">
        <v>88</v>
      </c>
      <c r="B1590" t="s">
        <v>53</v>
      </c>
      <c r="C1590" s="1">
        <v>42285</v>
      </c>
      <c r="D1590" s="9" t="s">
        <v>362</v>
      </c>
      <c r="E1590" s="9" t="s">
        <v>312</v>
      </c>
      <c r="F1590" t="s">
        <v>49</v>
      </c>
      <c r="G1590">
        <v>2</v>
      </c>
      <c r="H1590">
        <v>3</v>
      </c>
      <c r="I1590">
        <v>39</v>
      </c>
      <c r="K1590">
        <v>312</v>
      </c>
      <c r="N1590">
        <f t="shared" si="247"/>
        <v>0.13284600423063431</v>
      </c>
      <c r="P1590">
        <f t="shared" si="248"/>
        <v>1.0627680338450745</v>
      </c>
      <c r="S1590">
        <v>1</v>
      </c>
      <c r="T1590" t="s">
        <v>6</v>
      </c>
      <c r="V1590" t="s">
        <v>365</v>
      </c>
      <c r="W1590" s="3" t="s">
        <v>202</v>
      </c>
    </row>
    <row r="1591" spans="1:23">
      <c r="A1591" s="4" t="s">
        <v>88</v>
      </c>
      <c r="B1591" t="s">
        <v>53</v>
      </c>
      <c r="C1591" s="1">
        <v>42285</v>
      </c>
      <c r="D1591" s="9" t="s">
        <v>362</v>
      </c>
      <c r="E1591" s="9" t="s">
        <v>312</v>
      </c>
      <c r="F1591" t="s">
        <v>49</v>
      </c>
      <c r="G1591">
        <v>2</v>
      </c>
      <c r="H1591">
        <v>4</v>
      </c>
      <c r="I1591">
        <v>38</v>
      </c>
      <c r="K1591">
        <v>333</v>
      </c>
      <c r="N1591">
        <f t="shared" si="247"/>
        <v>0.12943969642984882</v>
      </c>
      <c r="P1591">
        <f t="shared" si="248"/>
        <v>1.1343004976615698</v>
      </c>
      <c r="S1591">
        <v>1</v>
      </c>
      <c r="T1591" t="s">
        <v>6</v>
      </c>
      <c r="V1591" t="s">
        <v>365</v>
      </c>
      <c r="W1591" s="3" t="s">
        <v>202</v>
      </c>
    </row>
    <row r="1592" spans="1:23">
      <c r="A1592" s="4" t="s">
        <v>88</v>
      </c>
      <c r="B1592" t="s">
        <v>53</v>
      </c>
      <c r="C1592" s="1">
        <v>42285</v>
      </c>
      <c r="D1592" s="9" t="s">
        <v>362</v>
      </c>
      <c r="E1592" s="9" t="s">
        <v>312</v>
      </c>
      <c r="F1592" t="s">
        <v>50</v>
      </c>
      <c r="G1592">
        <v>1</v>
      </c>
      <c r="H1592">
        <v>1</v>
      </c>
      <c r="I1592">
        <v>24</v>
      </c>
      <c r="K1592">
        <v>274</v>
      </c>
      <c r="N1592">
        <f t="shared" si="247"/>
        <v>8.1751387218851876E-2</v>
      </c>
      <c r="P1592">
        <f t="shared" si="248"/>
        <v>0.93332833741522558</v>
      </c>
      <c r="S1592">
        <v>1</v>
      </c>
      <c r="T1592" t="s">
        <v>38</v>
      </c>
      <c r="V1592" t="s">
        <v>365</v>
      </c>
      <c r="W1592" s="3" t="s">
        <v>202</v>
      </c>
    </row>
    <row r="1593" spans="1:23">
      <c r="A1593" s="4" t="s">
        <v>88</v>
      </c>
      <c r="B1593" t="s">
        <v>53</v>
      </c>
      <c r="C1593" s="1">
        <v>42285</v>
      </c>
      <c r="D1593" s="9" t="s">
        <v>362</v>
      </c>
      <c r="E1593" s="9" t="s">
        <v>312</v>
      </c>
      <c r="F1593" t="s">
        <v>50</v>
      </c>
      <c r="G1593">
        <v>1</v>
      </c>
      <c r="H1593">
        <v>2</v>
      </c>
      <c r="I1593">
        <v>19</v>
      </c>
      <c r="K1593">
        <v>268</v>
      </c>
      <c r="N1593">
        <f t="shared" si="247"/>
        <v>6.4719848214924408E-2</v>
      </c>
      <c r="P1593">
        <f t="shared" si="248"/>
        <v>0.91289049061051264</v>
      </c>
      <c r="S1593">
        <v>1</v>
      </c>
      <c r="T1593" t="s">
        <v>38</v>
      </c>
      <c r="V1593" t="s">
        <v>365</v>
      </c>
      <c r="W1593" s="3" t="s">
        <v>202</v>
      </c>
    </row>
    <row r="1594" spans="1:23">
      <c r="A1594" s="4" t="s">
        <v>88</v>
      </c>
      <c r="B1594" t="s">
        <v>53</v>
      </c>
      <c r="C1594" s="1">
        <v>42285</v>
      </c>
      <c r="D1594" s="9" t="s">
        <v>362</v>
      </c>
      <c r="E1594" s="9" t="s">
        <v>312</v>
      </c>
      <c r="F1594" t="s">
        <v>50</v>
      </c>
      <c r="G1594">
        <v>1</v>
      </c>
      <c r="H1594">
        <v>3</v>
      </c>
      <c r="I1594">
        <v>53</v>
      </c>
      <c r="K1594">
        <v>299</v>
      </c>
      <c r="N1594">
        <f t="shared" si="247"/>
        <v>0.18053431344163123</v>
      </c>
      <c r="P1594">
        <f t="shared" si="248"/>
        <v>1.018486032434863</v>
      </c>
      <c r="S1594">
        <v>1</v>
      </c>
      <c r="T1594" t="s">
        <v>6</v>
      </c>
      <c r="V1594" t="s">
        <v>365</v>
      </c>
      <c r="W1594" s="3" t="s">
        <v>202</v>
      </c>
    </row>
    <row r="1595" spans="1:23">
      <c r="A1595" s="4" t="s">
        <v>88</v>
      </c>
      <c r="B1595" t="s">
        <v>53</v>
      </c>
      <c r="C1595" s="1">
        <v>42285</v>
      </c>
      <c r="D1595" s="9" t="s">
        <v>362</v>
      </c>
      <c r="E1595" s="9" t="s">
        <v>312</v>
      </c>
      <c r="F1595" t="s">
        <v>50</v>
      </c>
      <c r="G1595">
        <v>1</v>
      </c>
      <c r="H1595">
        <v>4</v>
      </c>
      <c r="I1595">
        <v>41</v>
      </c>
      <c r="K1595">
        <v>290</v>
      </c>
      <c r="N1595">
        <f t="shared" si="247"/>
        <v>0.13965861983220529</v>
      </c>
      <c r="P1595">
        <f t="shared" si="248"/>
        <v>0.98782926222779355</v>
      </c>
      <c r="S1595">
        <v>1</v>
      </c>
      <c r="T1595" t="s">
        <v>6</v>
      </c>
      <c r="V1595" t="s">
        <v>365</v>
      </c>
      <c r="W1595" s="3" t="s">
        <v>202</v>
      </c>
    </row>
    <row r="1596" spans="1:23">
      <c r="A1596" s="4" t="s">
        <v>88</v>
      </c>
      <c r="B1596" t="s">
        <v>53</v>
      </c>
      <c r="C1596" s="1">
        <v>42285</v>
      </c>
      <c r="D1596" s="9" t="s">
        <v>362</v>
      </c>
      <c r="E1596" s="9" t="s">
        <v>312</v>
      </c>
      <c r="F1596" t="s">
        <v>50</v>
      </c>
      <c r="G1596">
        <v>2</v>
      </c>
      <c r="H1596">
        <v>1</v>
      </c>
      <c r="I1596">
        <v>17</v>
      </c>
      <c r="K1596">
        <v>279</v>
      </c>
      <c r="N1596">
        <f t="shared" si="247"/>
        <v>5.7907232613353413E-2</v>
      </c>
      <c r="P1596">
        <f t="shared" si="248"/>
        <v>0.95035987641915309</v>
      </c>
      <c r="S1596">
        <v>1</v>
      </c>
      <c r="T1596" t="s">
        <v>38</v>
      </c>
      <c r="V1596" t="s">
        <v>365</v>
      </c>
      <c r="W1596" s="3" t="s">
        <v>202</v>
      </c>
    </row>
    <row r="1597" spans="1:23">
      <c r="A1597" s="4" t="s">
        <v>88</v>
      </c>
      <c r="B1597" t="s">
        <v>53</v>
      </c>
      <c r="C1597" s="1">
        <v>42285</v>
      </c>
      <c r="D1597" s="9" t="s">
        <v>362</v>
      </c>
      <c r="E1597" s="9" t="s">
        <v>312</v>
      </c>
      <c r="F1597" t="s">
        <v>50</v>
      </c>
      <c r="G1597">
        <v>2</v>
      </c>
      <c r="H1597">
        <v>2</v>
      </c>
      <c r="I1597">
        <v>16</v>
      </c>
      <c r="K1597">
        <v>302</v>
      </c>
      <c r="N1597">
        <f t="shared" si="247"/>
        <v>5.4500924812567915E-2</v>
      </c>
      <c r="P1597">
        <f t="shared" si="248"/>
        <v>1.0287049558372194</v>
      </c>
      <c r="S1597">
        <v>1</v>
      </c>
      <c r="T1597" t="s">
        <v>38</v>
      </c>
      <c r="V1597" t="s">
        <v>365</v>
      </c>
      <c r="W1597" s="3" t="s">
        <v>202</v>
      </c>
    </row>
    <row r="1598" spans="1:23">
      <c r="A1598" s="4" t="s">
        <v>88</v>
      </c>
      <c r="B1598" t="s">
        <v>53</v>
      </c>
      <c r="C1598" s="1">
        <v>42285</v>
      </c>
      <c r="D1598" s="9" t="s">
        <v>362</v>
      </c>
      <c r="E1598" s="9" t="s">
        <v>312</v>
      </c>
      <c r="F1598" t="s">
        <v>50</v>
      </c>
      <c r="G1598">
        <v>2</v>
      </c>
      <c r="H1598">
        <v>3</v>
      </c>
      <c r="I1598">
        <v>50</v>
      </c>
      <c r="K1598">
        <v>303</v>
      </c>
      <c r="N1598">
        <f t="shared" si="247"/>
        <v>0.17031539003927473</v>
      </c>
      <c r="P1598">
        <f t="shared" si="248"/>
        <v>1.032111263638005</v>
      </c>
      <c r="S1598">
        <v>1</v>
      </c>
      <c r="T1598" t="s">
        <v>6</v>
      </c>
      <c r="V1598" t="s">
        <v>365</v>
      </c>
      <c r="W1598" s="3" t="s">
        <v>202</v>
      </c>
    </row>
    <row r="1599" spans="1:23">
      <c r="A1599" s="4" t="s">
        <v>88</v>
      </c>
      <c r="B1599" t="s">
        <v>53</v>
      </c>
      <c r="C1599" s="1">
        <v>42285</v>
      </c>
      <c r="D1599" s="9" t="s">
        <v>362</v>
      </c>
      <c r="E1599" s="9" t="s">
        <v>312</v>
      </c>
      <c r="F1599" t="s">
        <v>50</v>
      </c>
      <c r="G1599">
        <v>2</v>
      </c>
      <c r="H1599">
        <v>4</v>
      </c>
      <c r="I1599">
        <v>48</v>
      </c>
      <c r="K1599">
        <v>319</v>
      </c>
      <c r="N1599">
        <f t="shared" si="247"/>
        <v>0.16350277443770375</v>
      </c>
      <c r="P1599">
        <f t="shared" si="248"/>
        <v>1.0866121884505728</v>
      </c>
      <c r="S1599">
        <v>1</v>
      </c>
      <c r="T1599" t="s">
        <v>6</v>
      </c>
      <c r="V1599" t="s">
        <v>365</v>
      </c>
      <c r="W1599" s="3" t="s">
        <v>202</v>
      </c>
    </row>
    <row r="1600" spans="1:23">
      <c r="A1600" s="4" t="s">
        <v>88</v>
      </c>
      <c r="B1600" t="s">
        <v>53</v>
      </c>
      <c r="C1600" s="1">
        <v>42285</v>
      </c>
      <c r="D1600" s="9" t="s">
        <v>362</v>
      </c>
      <c r="E1600" s="9" t="s">
        <v>312</v>
      </c>
      <c r="F1600" t="s">
        <v>61</v>
      </c>
      <c r="G1600">
        <v>1</v>
      </c>
      <c r="H1600">
        <v>1</v>
      </c>
      <c r="I1600">
        <v>18</v>
      </c>
      <c r="K1600">
        <v>318</v>
      </c>
      <c r="N1600">
        <f t="shared" si="247"/>
        <v>6.1313540414138903E-2</v>
      </c>
      <c r="P1600">
        <f t="shared" si="248"/>
        <v>1.0832058806497873</v>
      </c>
      <c r="S1600">
        <v>1</v>
      </c>
      <c r="T1600" t="s">
        <v>38</v>
      </c>
      <c r="V1600" t="s">
        <v>365</v>
      </c>
      <c r="W1600" s="3" t="s">
        <v>202</v>
      </c>
    </row>
    <row r="1601" spans="1:23">
      <c r="A1601" s="4" t="s">
        <v>88</v>
      </c>
      <c r="B1601" t="s">
        <v>53</v>
      </c>
      <c r="C1601" s="1">
        <v>42285</v>
      </c>
      <c r="D1601" s="9" t="s">
        <v>362</v>
      </c>
      <c r="E1601" s="9" t="s">
        <v>312</v>
      </c>
      <c r="F1601" t="s">
        <v>61</v>
      </c>
      <c r="G1601">
        <v>1</v>
      </c>
      <c r="H1601">
        <v>2</v>
      </c>
      <c r="I1601">
        <v>22</v>
      </c>
      <c r="K1601">
        <v>291</v>
      </c>
      <c r="N1601">
        <f t="shared" si="247"/>
        <v>7.493877161728088E-2</v>
      </c>
      <c r="P1601">
        <f t="shared" si="248"/>
        <v>0.99123557002857898</v>
      </c>
      <c r="S1601">
        <v>1</v>
      </c>
      <c r="T1601" t="s">
        <v>38</v>
      </c>
      <c r="V1601" t="s">
        <v>365</v>
      </c>
      <c r="W1601" s="3" t="s">
        <v>202</v>
      </c>
    </row>
    <row r="1602" spans="1:23">
      <c r="A1602" s="4" t="s">
        <v>88</v>
      </c>
      <c r="B1602" t="s">
        <v>53</v>
      </c>
      <c r="C1602" s="1">
        <v>42285</v>
      </c>
      <c r="D1602" s="9" t="s">
        <v>362</v>
      </c>
      <c r="E1602" s="9" t="s">
        <v>312</v>
      </c>
      <c r="F1602" t="s">
        <v>61</v>
      </c>
      <c r="G1602">
        <v>1</v>
      </c>
      <c r="H1602">
        <v>3</v>
      </c>
      <c r="I1602">
        <v>52</v>
      </c>
      <c r="K1602">
        <v>313</v>
      </c>
      <c r="N1602">
        <f t="shared" si="247"/>
        <v>0.17712800564084574</v>
      </c>
      <c r="P1602">
        <f t="shared" si="248"/>
        <v>1.0661743416458598</v>
      </c>
      <c r="S1602">
        <v>1</v>
      </c>
      <c r="T1602" t="s">
        <v>6</v>
      </c>
      <c r="V1602" t="s">
        <v>365</v>
      </c>
      <c r="W1602" s="3" t="s">
        <v>202</v>
      </c>
    </row>
    <row r="1603" spans="1:23">
      <c r="A1603" s="4" t="s">
        <v>88</v>
      </c>
      <c r="B1603" t="s">
        <v>53</v>
      </c>
      <c r="C1603" s="1">
        <v>42285</v>
      </c>
      <c r="D1603" s="9" t="s">
        <v>362</v>
      </c>
      <c r="E1603" s="9" t="s">
        <v>312</v>
      </c>
      <c r="F1603" t="s">
        <v>61</v>
      </c>
      <c r="G1603">
        <v>1</v>
      </c>
      <c r="H1603">
        <v>4</v>
      </c>
      <c r="I1603">
        <v>52</v>
      </c>
      <c r="K1603">
        <v>316</v>
      </c>
      <c r="N1603">
        <f t="shared" si="247"/>
        <v>0.17712800564084574</v>
      </c>
      <c r="P1603">
        <f t="shared" si="248"/>
        <v>1.0763932650482164</v>
      </c>
      <c r="S1603">
        <v>1</v>
      </c>
      <c r="T1603" t="s">
        <v>6</v>
      </c>
      <c r="V1603" t="s">
        <v>365</v>
      </c>
      <c r="W1603" s="3" t="s">
        <v>202</v>
      </c>
    </row>
    <row r="1604" spans="1:23">
      <c r="A1604" s="4" t="s">
        <v>88</v>
      </c>
      <c r="B1604" t="s">
        <v>53</v>
      </c>
      <c r="C1604" s="1">
        <v>42285</v>
      </c>
      <c r="D1604" s="9" t="s">
        <v>362</v>
      </c>
      <c r="E1604" s="9" t="s">
        <v>312</v>
      </c>
      <c r="F1604" t="s">
        <v>61</v>
      </c>
      <c r="G1604">
        <v>2</v>
      </c>
      <c r="H1604">
        <v>1</v>
      </c>
      <c r="I1604">
        <v>23</v>
      </c>
      <c r="K1604">
        <v>285</v>
      </c>
      <c r="N1604">
        <f t="shared" si="247"/>
        <v>7.8345079418066385E-2</v>
      </c>
      <c r="P1604">
        <f t="shared" si="248"/>
        <v>0.97079772322386604</v>
      </c>
      <c r="S1604">
        <v>1</v>
      </c>
      <c r="T1604" t="s">
        <v>38</v>
      </c>
      <c r="V1604" t="s">
        <v>365</v>
      </c>
      <c r="W1604" s="3" t="s">
        <v>202</v>
      </c>
    </row>
    <row r="1605" spans="1:23">
      <c r="A1605" s="4" t="s">
        <v>88</v>
      </c>
      <c r="B1605" t="s">
        <v>53</v>
      </c>
      <c r="C1605" s="1">
        <v>42285</v>
      </c>
      <c r="D1605" s="9" t="s">
        <v>362</v>
      </c>
      <c r="E1605" s="9" t="s">
        <v>312</v>
      </c>
      <c r="F1605" t="s">
        <v>61</v>
      </c>
      <c r="G1605">
        <v>2</v>
      </c>
      <c r="H1605">
        <v>2</v>
      </c>
      <c r="I1605">
        <v>21</v>
      </c>
      <c r="K1605">
        <v>290</v>
      </c>
      <c r="N1605">
        <f t="shared" si="247"/>
        <v>7.153246381649539E-2</v>
      </c>
      <c r="P1605">
        <f t="shared" si="248"/>
        <v>0.98782926222779355</v>
      </c>
      <c r="S1605">
        <v>1</v>
      </c>
      <c r="T1605" t="s">
        <v>38</v>
      </c>
      <c r="V1605" t="s">
        <v>365</v>
      </c>
      <c r="W1605" s="3" t="s">
        <v>202</v>
      </c>
    </row>
    <row r="1606" spans="1:23">
      <c r="A1606" s="4" t="s">
        <v>88</v>
      </c>
      <c r="B1606" t="s">
        <v>53</v>
      </c>
      <c r="C1606" s="1">
        <v>42285</v>
      </c>
      <c r="D1606" s="9" t="s">
        <v>362</v>
      </c>
      <c r="E1606" s="9" t="s">
        <v>312</v>
      </c>
      <c r="F1606" t="s">
        <v>61</v>
      </c>
      <c r="G1606">
        <v>2</v>
      </c>
      <c r="H1606">
        <v>3</v>
      </c>
      <c r="I1606">
        <v>40</v>
      </c>
      <c r="K1606">
        <v>273</v>
      </c>
      <c r="N1606">
        <f t="shared" si="247"/>
        <v>0.1362523120314198</v>
      </c>
      <c r="P1606">
        <f t="shared" si="248"/>
        <v>0.92992202961444004</v>
      </c>
      <c r="S1606">
        <v>1</v>
      </c>
      <c r="T1606" t="s">
        <v>6</v>
      </c>
      <c r="V1606" t="s">
        <v>365</v>
      </c>
      <c r="W1606" s="3" t="s">
        <v>202</v>
      </c>
    </row>
    <row r="1607" spans="1:23">
      <c r="A1607" s="4" t="s">
        <v>88</v>
      </c>
      <c r="B1607" t="s">
        <v>53</v>
      </c>
      <c r="C1607" s="1">
        <v>42285</v>
      </c>
      <c r="D1607" s="9" t="s">
        <v>362</v>
      </c>
      <c r="E1607" s="9" t="s">
        <v>312</v>
      </c>
      <c r="F1607" t="s">
        <v>61</v>
      </c>
      <c r="G1607">
        <v>2</v>
      </c>
      <c r="H1607">
        <v>4</v>
      </c>
      <c r="I1607">
        <v>54</v>
      </c>
      <c r="K1607">
        <v>312</v>
      </c>
      <c r="N1607">
        <f t="shared" si="247"/>
        <v>0.18394062124241672</v>
      </c>
      <c r="P1607">
        <f t="shared" si="248"/>
        <v>1.0627680338450745</v>
      </c>
      <c r="S1607">
        <v>1</v>
      </c>
      <c r="T1607" t="s">
        <v>6</v>
      </c>
      <c r="V1607" t="s">
        <v>365</v>
      </c>
      <c r="W1607" s="3" t="s">
        <v>202</v>
      </c>
    </row>
    <row r="1608" spans="1:23">
      <c r="A1608" s="4" t="s">
        <v>88</v>
      </c>
      <c r="B1608" t="s">
        <v>53</v>
      </c>
      <c r="C1608" s="1">
        <v>42285</v>
      </c>
      <c r="D1608" s="9" t="s">
        <v>362</v>
      </c>
      <c r="E1608" s="9" t="s">
        <v>312</v>
      </c>
      <c r="F1608" t="s">
        <v>79</v>
      </c>
      <c r="G1608">
        <v>1</v>
      </c>
      <c r="H1608">
        <v>1</v>
      </c>
      <c r="I1608">
        <v>23</v>
      </c>
      <c r="K1608">
        <v>279</v>
      </c>
      <c r="N1608">
        <f t="shared" si="247"/>
        <v>7.8345079418066385E-2</v>
      </c>
      <c r="P1608">
        <f t="shared" si="248"/>
        <v>0.95035987641915309</v>
      </c>
      <c r="S1608">
        <v>1</v>
      </c>
      <c r="T1608" t="s">
        <v>38</v>
      </c>
      <c r="V1608" t="s">
        <v>365</v>
      </c>
      <c r="W1608" s="3" t="s">
        <v>202</v>
      </c>
    </row>
    <row r="1609" spans="1:23">
      <c r="A1609" s="4" t="s">
        <v>88</v>
      </c>
      <c r="B1609" t="s">
        <v>53</v>
      </c>
      <c r="C1609" s="1">
        <v>42285</v>
      </c>
      <c r="D1609" s="9" t="s">
        <v>362</v>
      </c>
      <c r="E1609" s="9" t="s">
        <v>312</v>
      </c>
      <c r="F1609" t="s">
        <v>79</v>
      </c>
      <c r="G1609">
        <v>1</v>
      </c>
      <c r="H1609">
        <v>2</v>
      </c>
      <c r="I1609">
        <v>19</v>
      </c>
      <c r="K1609">
        <v>304</v>
      </c>
      <c r="N1609">
        <f t="shared" si="247"/>
        <v>6.4719848214924408E-2</v>
      </c>
      <c r="P1609">
        <f t="shared" si="248"/>
        <v>1.0355175714387905</v>
      </c>
      <c r="S1609">
        <v>1</v>
      </c>
      <c r="T1609" t="s">
        <v>38</v>
      </c>
      <c r="V1609" t="s">
        <v>365</v>
      </c>
      <c r="W1609" s="3" t="s">
        <v>202</v>
      </c>
    </row>
    <row r="1610" spans="1:23">
      <c r="A1610" s="4" t="s">
        <v>88</v>
      </c>
      <c r="B1610" t="s">
        <v>53</v>
      </c>
      <c r="C1610" s="1">
        <v>42285</v>
      </c>
      <c r="D1610" s="9" t="s">
        <v>362</v>
      </c>
      <c r="E1610" s="9" t="s">
        <v>312</v>
      </c>
      <c r="F1610" t="s">
        <v>79</v>
      </c>
      <c r="G1610">
        <v>1</v>
      </c>
      <c r="H1610">
        <v>3</v>
      </c>
      <c r="I1610">
        <v>48</v>
      </c>
      <c r="K1610">
        <v>346</v>
      </c>
      <c r="N1610">
        <f t="shared" si="247"/>
        <v>0.16350277443770375</v>
      </c>
      <c r="P1610">
        <f t="shared" si="248"/>
        <v>1.1785824990717813</v>
      </c>
      <c r="S1610">
        <v>1</v>
      </c>
      <c r="T1610" t="s">
        <v>6</v>
      </c>
      <c r="V1610" t="s">
        <v>365</v>
      </c>
      <c r="W1610" s="3" t="s">
        <v>202</v>
      </c>
    </row>
    <row r="1611" spans="1:23">
      <c r="A1611" s="4" t="s">
        <v>88</v>
      </c>
      <c r="B1611" t="s">
        <v>53</v>
      </c>
      <c r="C1611" s="1">
        <v>42285</v>
      </c>
      <c r="D1611" s="9" t="s">
        <v>362</v>
      </c>
      <c r="E1611" s="9" t="s">
        <v>312</v>
      </c>
      <c r="F1611" t="s">
        <v>79</v>
      </c>
      <c r="G1611">
        <v>1</v>
      </c>
      <c r="H1611">
        <v>4</v>
      </c>
      <c r="I1611">
        <v>42</v>
      </c>
      <c r="K1611">
        <v>296</v>
      </c>
      <c r="N1611">
        <f t="shared" si="247"/>
        <v>0.14306492763299078</v>
      </c>
      <c r="P1611">
        <f t="shared" si="248"/>
        <v>1.0082671090325064</v>
      </c>
      <c r="S1611">
        <v>1</v>
      </c>
      <c r="T1611" t="s">
        <v>6</v>
      </c>
      <c r="V1611" t="s">
        <v>365</v>
      </c>
      <c r="W1611" s="3" t="s">
        <v>202</v>
      </c>
    </row>
    <row r="1612" spans="1:23">
      <c r="A1612" s="4" t="s">
        <v>88</v>
      </c>
      <c r="B1612" t="s">
        <v>53</v>
      </c>
      <c r="C1612" s="1">
        <v>42285</v>
      </c>
      <c r="D1612" s="9" t="s">
        <v>362</v>
      </c>
      <c r="E1612" s="9" t="s">
        <v>312</v>
      </c>
      <c r="F1612" t="s">
        <v>79</v>
      </c>
      <c r="G1612">
        <v>2</v>
      </c>
      <c r="H1612">
        <v>1</v>
      </c>
      <c r="I1612">
        <v>17</v>
      </c>
      <c r="K1612">
        <v>308</v>
      </c>
      <c r="N1612">
        <f t="shared" si="247"/>
        <v>5.7907232613353413E-2</v>
      </c>
      <c r="P1612">
        <f t="shared" si="248"/>
        <v>1.0491428026419325</v>
      </c>
      <c r="S1612">
        <v>1</v>
      </c>
      <c r="T1612" t="s">
        <v>38</v>
      </c>
      <c r="V1612" t="s">
        <v>365</v>
      </c>
      <c r="W1612" s="3" t="s">
        <v>202</v>
      </c>
    </row>
    <row r="1613" spans="1:23">
      <c r="A1613" s="4" t="s">
        <v>88</v>
      </c>
      <c r="B1613" t="s">
        <v>53</v>
      </c>
      <c r="C1613" s="1">
        <v>42285</v>
      </c>
      <c r="D1613" s="9" t="s">
        <v>362</v>
      </c>
      <c r="E1613" s="9" t="s">
        <v>312</v>
      </c>
      <c r="F1613" t="s">
        <v>79</v>
      </c>
      <c r="G1613">
        <v>2</v>
      </c>
      <c r="H1613">
        <v>2</v>
      </c>
      <c r="I1613">
        <v>14</v>
      </c>
      <c r="K1613">
        <v>338</v>
      </c>
      <c r="N1613">
        <f t="shared" si="247"/>
        <v>4.7688309210996926E-2</v>
      </c>
      <c r="P1613">
        <f t="shared" si="248"/>
        <v>1.1513320366654973</v>
      </c>
      <c r="S1613">
        <v>1</v>
      </c>
      <c r="T1613" t="s">
        <v>38</v>
      </c>
      <c r="V1613" t="s">
        <v>365</v>
      </c>
      <c r="W1613" s="3" t="s">
        <v>202</v>
      </c>
    </row>
    <row r="1614" spans="1:23">
      <c r="A1614" s="4" t="s">
        <v>88</v>
      </c>
      <c r="B1614" t="s">
        <v>53</v>
      </c>
      <c r="C1614" s="1">
        <v>42285</v>
      </c>
      <c r="D1614" s="9" t="s">
        <v>362</v>
      </c>
      <c r="E1614" s="9" t="s">
        <v>312</v>
      </c>
      <c r="F1614" t="s">
        <v>79</v>
      </c>
      <c r="G1614">
        <v>2</v>
      </c>
      <c r="H1614">
        <v>3</v>
      </c>
      <c r="I1614">
        <v>41</v>
      </c>
      <c r="K1614">
        <v>299</v>
      </c>
      <c r="N1614">
        <f t="shared" si="247"/>
        <v>0.13965861983220529</v>
      </c>
      <c r="P1614">
        <f t="shared" si="248"/>
        <v>1.018486032434863</v>
      </c>
      <c r="S1614">
        <v>1</v>
      </c>
      <c r="T1614" t="s">
        <v>6</v>
      </c>
      <c r="V1614" t="s">
        <v>365</v>
      </c>
      <c r="W1614" s="3" t="s">
        <v>202</v>
      </c>
    </row>
    <row r="1615" spans="1:23">
      <c r="A1615" s="4" t="s">
        <v>88</v>
      </c>
      <c r="B1615" t="s">
        <v>53</v>
      </c>
      <c r="C1615" s="1">
        <v>42285</v>
      </c>
      <c r="D1615" s="9" t="s">
        <v>362</v>
      </c>
      <c r="E1615" s="9" t="s">
        <v>312</v>
      </c>
      <c r="F1615" t="s">
        <v>79</v>
      </c>
      <c r="G1615">
        <v>2</v>
      </c>
      <c r="H1615">
        <v>4</v>
      </c>
      <c r="I1615">
        <v>54</v>
      </c>
      <c r="K1615">
        <v>323</v>
      </c>
      <c r="N1615">
        <f t="shared" si="247"/>
        <v>0.18394062124241672</v>
      </c>
      <c r="P1615">
        <f t="shared" si="248"/>
        <v>1.1002374196537148</v>
      </c>
      <c r="S1615">
        <v>1</v>
      </c>
      <c r="T1615" t="s">
        <v>6</v>
      </c>
      <c r="V1615" t="s">
        <v>365</v>
      </c>
      <c r="W1615" s="3" t="s">
        <v>202</v>
      </c>
    </row>
    <row r="1616" spans="1:23">
      <c r="A1616" s="4" t="s">
        <v>88</v>
      </c>
      <c r="B1616" t="s">
        <v>53</v>
      </c>
      <c r="C1616" s="1">
        <v>42285</v>
      </c>
      <c r="D1616" s="9" t="s">
        <v>362</v>
      </c>
      <c r="E1616" s="9" t="s">
        <v>312</v>
      </c>
      <c r="F1616" t="s">
        <v>94</v>
      </c>
      <c r="G1616">
        <v>1</v>
      </c>
      <c r="H1616">
        <v>1</v>
      </c>
      <c r="I1616">
        <v>21</v>
      </c>
      <c r="K1616">
        <v>286</v>
      </c>
      <c r="N1616">
        <f t="shared" si="247"/>
        <v>7.153246381649539E-2</v>
      </c>
      <c r="P1616">
        <f t="shared" si="248"/>
        <v>0.97420403102465147</v>
      </c>
      <c r="S1616">
        <v>1</v>
      </c>
      <c r="T1616" t="s">
        <v>38</v>
      </c>
      <c r="V1616" t="s">
        <v>365</v>
      </c>
      <c r="W1616" s="3" t="s">
        <v>202</v>
      </c>
    </row>
    <row r="1617" spans="1:23">
      <c r="A1617" s="4" t="s">
        <v>88</v>
      </c>
      <c r="B1617" t="s">
        <v>53</v>
      </c>
      <c r="C1617" s="1">
        <v>42285</v>
      </c>
      <c r="D1617" s="9" t="s">
        <v>362</v>
      </c>
      <c r="E1617" s="9" t="s">
        <v>312</v>
      </c>
      <c r="F1617" t="s">
        <v>94</v>
      </c>
      <c r="G1617">
        <v>1</v>
      </c>
      <c r="H1617">
        <v>2</v>
      </c>
      <c r="I1617">
        <v>13</v>
      </c>
      <c r="K1617">
        <v>317</v>
      </c>
      <c r="N1617">
        <f t="shared" si="247"/>
        <v>4.4282001410211436E-2</v>
      </c>
      <c r="P1617">
        <f t="shared" si="248"/>
        <v>1.079799572849002</v>
      </c>
      <c r="S1617">
        <v>1</v>
      </c>
      <c r="T1617" t="s">
        <v>38</v>
      </c>
      <c r="V1617" t="s">
        <v>365</v>
      </c>
      <c r="W1617" s="3" t="s">
        <v>202</v>
      </c>
    </row>
    <row r="1618" spans="1:23">
      <c r="A1618" s="4" t="s">
        <v>88</v>
      </c>
      <c r="B1618" t="s">
        <v>53</v>
      </c>
      <c r="C1618" s="1">
        <v>42285</v>
      </c>
      <c r="D1618" s="9" t="s">
        <v>362</v>
      </c>
      <c r="E1618" s="9" t="s">
        <v>312</v>
      </c>
      <c r="F1618" t="s">
        <v>94</v>
      </c>
      <c r="G1618">
        <v>1</v>
      </c>
      <c r="H1618">
        <v>3</v>
      </c>
      <c r="I1618">
        <v>48</v>
      </c>
      <c r="K1618">
        <v>341</v>
      </c>
      <c r="N1618">
        <f t="shared" si="247"/>
        <v>0.16350277443770375</v>
      </c>
      <c r="P1618">
        <f t="shared" si="248"/>
        <v>1.1615509600678537</v>
      </c>
      <c r="S1618">
        <v>1</v>
      </c>
      <c r="T1618" t="s">
        <v>6</v>
      </c>
      <c r="V1618" t="s">
        <v>365</v>
      </c>
      <c r="W1618" s="3" t="s">
        <v>202</v>
      </c>
    </row>
    <row r="1619" spans="1:23">
      <c r="A1619" s="4" t="s">
        <v>88</v>
      </c>
      <c r="B1619" t="s">
        <v>53</v>
      </c>
      <c r="C1619" s="1">
        <v>42285</v>
      </c>
      <c r="D1619" s="9" t="s">
        <v>362</v>
      </c>
      <c r="E1619" s="9" t="s">
        <v>312</v>
      </c>
      <c r="F1619" t="s">
        <v>94</v>
      </c>
      <c r="G1619">
        <v>1</v>
      </c>
      <c r="H1619">
        <v>4</v>
      </c>
      <c r="I1619">
        <v>46</v>
      </c>
      <c r="K1619">
        <v>347</v>
      </c>
      <c r="N1619">
        <f t="shared" si="247"/>
        <v>0.15669015883613277</v>
      </c>
      <c r="P1619">
        <f t="shared" si="248"/>
        <v>1.1819888068725668</v>
      </c>
      <c r="S1619">
        <v>1</v>
      </c>
      <c r="T1619" t="s">
        <v>6</v>
      </c>
      <c r="V1619" t="s">
        <v>365</v>
      </c>
      <c r="W1619" s="3" t="s">
        <v>202</v>
      </c>
    </row>
    <row r="1620" spans="1:23">
      <c r="A1620" s="4" t="s">
        <v>88</v>
      </c>
      <c r="B1620" t="s">
        <v>53</v>
      </c>
      <c r="C1620" s="1">
        <v>42285</v>
      </c>
      <c r="D1620" s="9" t="s">
        <v>362</v>
      </c>
      <c r="E1620" s="9" t="s">
        <v>312</v>
      </c>
      <c r="F1620" t="s">
        <v>94</v>
      </c>
      <c r="G1620">
        <v>2</v>
      </c>
      <c r="H1620">
        <v>1</v>
      </c>
      <c r="I1620">
        <v>24</v>
      </c>
      <c r="K1620">
        <v>321</v>
      </c>
      <c r="N1620">
        <f t="shared" si="247"/>
        <v>8.1751387218851876E-2</v>
      </c>
      <c r="P1620">
        <f t="shared" si="248"/>
        <v>1.0934248040521439</v>
      </c>
      <c r="S1620">
        <v>1</v>
      </c>
      <c r="T1620" t="s">
        <v>38</v>
      </c>
      <c r="V1620" t="s">
        <v>365</v>
      </c>
      <c r="W1620" s="3" t="s">
        <v>202</v>
      </c>
    </row>
    <row r="1621" spans="1:23">
      <c r="A1621" s="4" t="s">
        <v>88</v>
      </c>
      <c r="B1621" t="s">
        <v>53</v>
      </c>
      <c r="C1621" s="1">
        <v>42285</v>
      </c>
      <c r="D1621" s="9" t="s">
        <v>362</v>
      </c>
      <c r="E1621" s="9" t="s">
        <v>312</v>
      </c>
      <c r="F1621" t="s">
        <v>94</v>
      </c>
      <c r="G1621">
        <v>2</v>
      </c>
      <c r="H1621">
        <v>2</v>
      </c>
      <c r="I1621">
        <v>20</v>
      </c>
      <c r="K1621">
        <v>308</v>
      </c>
      <c r="N1621">
        <f t="shared" si="247"/>
        <v>6.8126156015709899E-2</v>
      </c>
      <c r="P1621">
        <f t="shared" si="248"/>
        <v>1.0491428026419325</v>
      </c>
      <c r="S1621">
        <v>1</v>
      </c>
      <c r="T1621" t="s">
        <v>38</v>
      </c>
      <c r="V1621" t="s">
        <v>365</v>
      </c>
      <c r="W1621" s="3" t="s">
        <v>202</v>
      </c>
    </row>
    <row r="1622" spans="1:23">
      <c r="A1622" s="4" t="s">
        <v>88</v>
      </c>
      <c r="B1622" t="s">
        <v>53</v>
      </c>
      <c r="C1622" s="1">
        <v>42285</v>
      </c>
      <c r="D1622" s="9" t="s">
        <v>362</v>
      </c>
      <c r="E1622" s="9" t="s">
        <v>312</v>
      </c>
      <c r="F1622" t="s">
        <v>94</v>
      </c>
      <c r="G1622">
        <v>2</v>
      </c>
      <c r="H1622">
        <v>3</v>
      </c>
      <c r="I1622">
        <v>46</v>
      </c>
      <c r="K1622">
        <v>313</v>
      </c>
      <c r="N1622">
        <f t="shared" si="247"/>
        <v>0.15669015883613277</v>
      </c>
      <c r="P1622">
        <f t="shared" si="248"/>
        <v>1.0661743416458598</v>
      </c>
      <c r="S1622">
        <v>1</v>
      </c>
      <c r="T1622" t="s">
        <v>6</v>
      </c>
      <c r="V1622" t="s">
        <v>365</v>
      </c>
      <c r="W1622" s="3" t="s">
        <v>202</v>
      </c>
    </row>
    <row r="1623" spans="1:23">
      <c r="A1623" s="4" t="s">
        <v>88</v>
      </c>
      <c r="B1623" t="s">
        <v>53</v>
      </c>
      <c r="C1623" s="1">
        <v>42285</v>
      </c>
      <c r="D1623" s="9" t="s">
        <v>362</v>
      </c>
      <c r="E1623" s="9" t="s">
        <v>312</v>
      </c>
      <c r="F1623" t="s">
        <v>94</v>
      </c>
      <c r="G1623">
        <v>2</v>
      </c>
      <c r="H1623">
        <v>4</v>
      </c>
      <c r="I1623">
        <v>40</v>
      </c>
      <c r="K1623">
        <v>325</v>
      </c>
      <c r="N1623">
        <f t="shared" si="247"/>
        <v>0.1362523120314198</v>
      </c>
      <c r="P1623">
        <f t="shared" si="248"/>
        <v>1.1070500352552859</v>
      </c>
      <c r="S1623">
        <v>1</v>
      </c>
      <c r="T1623" t="s">
        <v>6</v>
      </c>
      <c r="V1623" t="s">
        <v>365</v>
      </c>
      <c r="W1623" s="3" t="s">
        <v>202</v>
      </c>
    </row>
  </sheetData>
  <autoFilter ref="A1:Y1"/>
  <pageMargins left="0.7" right="0.7" top="0.75" bottom="0.75" header="0.3" footer="0.3"/>
  <pageSetup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C12" sqref="C12"/>
    </sheetView>
  </sheetViews>
  <sheetFormatPr baseColWidth="10" defaultColWidth="8.83203125" defaultRowHeight="14" x14ac:dyDescent="0"/>
  <cols>
    <col min="2" max="2" width="11.83203125" customWidth="1"/>
    <col min="3" max="3" width="13.33203125" customWidth="1"/>
    <col min="4" max="4" width="10.5" customWidth="1"/>
    <col min="5" max="5" width="11" customWidth="1"/>
    <col min="6" max="6" width="11.5" customWidth="1"/>
    <col min="7" max="7" width="12.83203125" customWidth="1"/>
    <col min="9" max="9" width="9.5" bestFit="1" customWidth="1"/>
    <col min="10" max="10" width="10.5" bestFit="1" customWidth="1"/>
    <col min="11" max="11" width="9.33203125" bestFit="1" customWidth="1"/>
  </cols>
  <sheetData>
    <row r="1" spans="1:11">
      <c r="B1" t="s">
        <v>23</v>
      </c>
      <c r="C1" t="s">
        <v>26</v>
      </c>
      <c r="D1" t="s">
        <v>27</v>
      </c>
      <c r="E1" t="s">
        <v>24</v>
      </c>
      <c r="F1" t="s">
        <v>28</v>
      </c>
      <c r="G1" t="s">
        <v>25</v>
      </c>
      <c r="H1">
        <v>293.57299999999998</v>
      </c>
      <c r="I1" t="s">
        <v>33</v>
      </c>
      <c r="J1" t="s">
        <v>34</v>
      </c>
      <c r="K1" t="s">
        <v>35</v>
      </c>
    </row>
    <row r="2" spans="1:11">
      <c r="A2" t="s">
        <v>29</v>
      </c>
      <c r="B2">
        <v>670.26</v>
      </c>
      <c r="C2">
        <v>10.25</v>
      </c>
      <c r="D2">
        <v>358.24</v>
      </c>
      <c r="E2">
        <v>674.16</v>
      </c>
      <c r="F2">
        <v>10.79</v>
      </c>
      <c r="G2">
        <v>356.13</v>
      </c>
      <c r="I2">
        <f>(B2+E2)/2</f>
        <v>672.21</v>
      </c>
      <c r="J2">
        <f>(C2+F2)/2</f>
        <v>10.52</v>
      </c>
      <c r="K2">
        <f>(D2+G2)/2</f>
        <v>357.185</v>
      </c>
    </row>
    <row r="3" spans="1:11">
      <c r="A3" t="s">
        <v>30</v>
      </c>
      <c r="B3">
        <v>769.54</v>
      </c>
      <c r="C3">
        <v>9.92</v>
      </c>
      <c r="D3">
        <v>346.56</v>
      </c>
      <c r="E3">
        <v>766.08</v>
      </c>
      <c r="F3">
        <v>10.42</v>
      </c>
      <c r="G3">
        <v>323.58</v>
      </c>
      <c r="I3">
        <f t="shared" ref="I3:I5" si="0">(B3+E3)/2</f>
        <v>767.81</v>
      </c>
      <c r="J3">
        <f t="shared" ref="J3:J5" si="1">(C3+F3)/2</f>
        <v>10.17</v>
      </c>
      <c r="K3">
        <f t="shared" ref="K3:K5" si="2">(D3+G3)/2</f>
        <v>335.07</v>
      </c>
    </row>
    <row r="4" spans="1:11">
      <c r="A4" t="s">
        <v>31</v>
      </c>
      <c r="B4">
        <v>768.99</v>
      </c>
      <c r="C4">
        <v>10.46</v>
      </c>
      <c r="D4">
        <v>373.6</v>
      </c>
      <c r="E4">
        <v>778.72</v>
      </c>
      <c r="F4">
        <v>11.07</v>
      </c>
      <c r="G4">
        <v>344.54</v>
      </c>
      <c r="I4">
        <f t="shared" si="0"/>
        <v>773.85500000000002</v>
      </c>
      <c r="J4">
        <f t="shared" si="1"/>
        <v>10.765000000000001</v>
      </c>
      <c r="K4">
        <f t="shared" si="2"/>
        <v>359.07000000000005</v>
      </c>
    </row>
    <row r="5" spans="1:11">
      <c r="A5" t="s">
        <v>32</v>
      </c>
      <c r="B5">
        <v>754.02</v>
      </c>
      <c r="C5">
        <v>10.48</v>
      </c>
      <c r="D5">
        <v>375.97</v>
      </c>
      <c r="E5">
        <v>709.91</v>
      </c>
      <c r="F5">
        <v>11.83</v>
      </c>
      <c r="G5">
        <v>396.27</v>
      </c>
      <c r="I5">
        <f t="shared" si="0"/>
        <v>731.96499999999992</v>
      </c>
      <c r="J5">
        <f t="shared" si="1"/>
        <v>11.155000000000001</v>
      </c>
      <c r="K5">
        <f t="shared" si="2"/>
        <v>386.12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opLeftCell="A40" workbookViewId="0">
      <selection activeCell="A46" sqref="A46"/>
    </sheetView>
  </sheetViews>
  <sheetFormatPr baseColWidth="10" defaultColWidth="8.83203125" defaultRowHeight="14" x14ac:dyDescent="0"/>
  <cols>
    <col min="1" max="1" width="10.83203125" bestFit="1" customWidth="1"/>
    <col min="2" max="2" width="13.83203125" bestFit="1" customWidth="1"/>
    <col min="3" max="3" width="115.5" customWidth="1"/>
  </cols>
  <sheetData>
    <row r="1" spans="1:5">
      <c r="A1" t="s">
        <v>0</v>
      </c>
      <c r="B1" t="s">
        <v>1</v>
      </c>
      <c r="C1" t="s">
        <v>14</v>
      </c>
      <c r="D1" t="s">
        <v>80</v>
      </c>
      <c r="E1" t="s">
        <v>129</v>
      </c>
    </row>
    <row r="2" spans="1:5" ht="28.25" customHeight="1">
      <c r="A2" t="s">
        <v>7</v>
      </c>
      <c r="B2" t="s">
        <v>8</v>
      </c>
      <c r="C2" s="2" t="s">
        <v>15</v>
      </c>
    </row>
    <row r="3" spans="1:5">
      <c r="A3" t="s">
        <v>55</v>
      </c>
      <c r="B3" t="s">
        <v>57</v>
      </c>
      <c r="C3" t="s">
        <v>60</v>
      </c>
    </row>
    <row r="4" spans="1:5">
      <c r="A4" t="s">
        <v>77</v>
      </c>
      <c r="B4" t="s">
        <v>73</v>
      </c>
      <c r="C4" t="s">
        <v>78</v>
      </c>
      <c r="D4" t="s">
        <v>81</v>
      </c>
    </row>
    <row r="5" spans="1:5">
      <c r="A5" t="s">
        <v>82</v>
      </c>
      <c r="B5" t="s">
        <v>83</v>
      </c>
      <c r="C5" t="s">
        <v>85</v>
      </c>
    </row>
    <row r="6" spans="1:5">
      <c r="A6" t="s">
        <v>43</v>
      </c>
      <c r="B6" t="s">
        <v>92</v>
      </c>
      <c r="C6" t="s">
        <v>95</v>
      </c>
    </row>
    <row r="7" spans="1:5">
      <c r="A7" t="s">
        <v>77</v>
      </c>
      <c r="B7" t="s">
        <v>96</v>
      </c>
      <c r="C7" t="s">
        <v>97</v>
      </c>
    </row>
    <row r="8" spans="1:5">
      <c r="A8" t="s">
        <v>105</v>
      </c>
      <c r="B8" t="s">
        <v>104</v>
      </c>
      <c r="C8" t="s">
        <v>106</v>
      </c>
    </row>
    <row r="9" spans="1:5">
      <c r="A9" t="s">
        <v>109</v>
      </c>
      <c r="B9" t="s">
        <v>108</v>
      </c>
      <c r="C9" t="s">
        <v>120</v>
      </c>
    </row>
    <row r="10" spans="1:5">
      <c r="A10" t="s">
        <v>118</v>
      </c>
      <c r="B10" t="s">
        <v>119</v>
      </c>
      <c r="C10" t="s">
        <v>188</v>
      </c>
      <c r="E10" t="s">
        <v>128</v>
      </c>
    </row>
    <row r="11" spans="1:5">
      <c r="A11" t="s">
        <v>130</v>
      </c>
      <c r="B11" t="s">
        <v>131</v>
      </c>
      <c r="E11" t="s">
        <v>134</v>
      </c>
    </row>
    <row r="12" spans="1:5">
      <c r="A12" t="s">
        <v>7</v>
      </c>
      <c r="B12" t="s">
        <v>133</v>
      </c>
      <c r="C12" t="s">
        <v>139</v>
      </c>
      <c r="E12" t="s">
        <v>135</v>
      </c>
    </row>
    <row r="13" spans="1:5">
      <c r="A13" t="s">
        <v>142</v>
      </c>
      <c r="B13" t="s">
        <v>143</v>
      </c>
      <c r="C13" t="s">
        <v>147</v>
      </c>
      <c r="E13" s="5" t="s">
        <v>146</v>
      </c>
    </row>
    <row r="14" spans="1:5">
      <c r="A14" t="s">
        <v>149</v>
      </c>
      <c r="B14" t="s">
        <v>150</v>
      </c>
      <c r="E14" t="s">
        <v>154</v>
      </c>
    </row>
    <row r="15" spans="1:5">
      <c r="A15" t="s">
        <v>36</v>
      </c>
      <c r="B15" t="s">
        <v>37</v>
      </c>
      <c r="C15" t="s">
        <v>160</v>
      </c>
      <c r="E15" t="s">
        <v>182</v>
      </c>
    </row>
    <row r="16" spans="1:5">
      <c r="A16" t="s">
        <v>179</v>
      </c>
      <c r="B16" t="s">
        <v>177</v>
      </c>
      <c r="C16" t="s">
        <v>181</v>
      </c>
    </row>
    <row r="17" spans="1:5">
      <c r="A17" t="s">
        <v>172</v>
      </c>
      <c r="B17" t="s">
        <v>173</v>
      </c>
      <c r="C17" t="s">
        <v>180</v>
      </c>
      <c r="E17" t="s">
        <v>191</v>
      </c>
    </row>
    <row r="18" spans="1:5">
      <c r="A18" t="s">
        <v>55</v>
      </c>
      <c r="B18" t="s">
        <v>233</v>
      </c>
      <c r="C18" t="s">
        <v>183</v>
      </c>
    </row>
    <row r="19" spans="1:5">
      <c r="A19" t="s">
        <v>184</v>
      </c>
      <c r="B19" t="s">
        <v>185</v>
      </c>
      <c r="C19" t="s">
        <v>187</v>
      </c>
      <c r="E19" t="s">
        <v>192</v>
      </c>
    </row>
    <row r="20" spans="1:5">
      <c r="A20" t="s">
        <v>130</v>
      </c>
      <c r="B20" t="s">
        <v>195</v>
      </c>
      <c r="C20" t="s">
        <v>198</v>
      </c>
    </row>
    <row r="21" spans="1:5">
      <c r="A21" t="s">
        <v>118</v>
      </c>
      <c r="B21" t="s">
        <v>37</v>
      </c>
      <c r="C21" t="s">
        <v>189</v>
      </c>
      <c r="E21" t="s">
        <v>196</v>
      </c>
    </row>
    <row r="22" spans="1:5">
      <c r="A22" t="s">
        <v>199</v>
      </c>
      <c r="B22" t="s">
        <v>200</v>
      </c>
      <c r="C22" t="s">
        <v>201</v>
      </c>
      <c r="E22" t="s">
        <v>182</v>
      </c>
    </row>
    <row r="23" spans="1:5">
      <c r="A23" t="s">
        <v>7</v>
      </c>
      <c r="B23" t="s">
        <v>226</v>
      </c>
      <c r="C23" t="s">
        <v>227</v>
      </c>
      <c r="E23" t="s">
        <v>229</v>
      </c>
    </row>
    <row r="24" spans="1:5">
      <c r="A24" t="s">
        <v>230</v>
      </c>
      <c r="B24" t="s">
        <v>131</v>
      </c>
      <c r="C24" t="s">
        <v>232</v>
      </c>
      <c r="E24" t="s">
        <v>192</v>
      </c>
    </row>
    <row r="25" spans="1:5">
      <c r="A25" t="s">
        <v>237</v>
      </c>
      <c r="B25" t="s">
        <v>236</v>
      </c>
      <c r="C25" t="s">
        <v>256</v>
      </c>
    </row>
    <row r="26" spans="1:5">
      <c r="A26" t="s">
        <v>246</v>
      </c>
      <c r="B26" t="s">
        <v>247</v>
      </c>
    </row>
    <row r="27" spans="1:5">
      <c r="A27" t="s">
        <v>252</v>
      </c>
      <c r="B27" t="s">
        <v>254</v>
      </c>
      <c r="C27" t="s">
        <v>257</v>
      </c>
      <c r="D27" t="s">
        <v>191</v>
      </c>
    </row>
    <row r="28" spans="1:5">
      <c r="A28" t="s">
        <v>237</v>
      </c>
      <c r="B28" t="s">
        <v>255</v>
      </c>
      <c r="C28" t="s">
        <v>266</v>
      </c>
      <c r="D28" t="s">
        <v>229</v>
      </c>
    </row>
    <row r="29" spans="1:5">
      <c r="A29" t="s">
        <v>260</v>
      </c>
      <c r="B29" t="s">
        <v>261</v>
      </c>
      <c r="C29" t="s">
        <v>262</v>
      </c>
    </row>
    <row r="30" spans="1:5">
      <c r="A30" t="s">
        <v>43</v>
      </c>
      <c r="B30" t="s">
        <v>89</v>
      </c>
      <c r="C30" t="s">
        <v>263</v>
      </c>
      <c r="D30" t="s">
        <v>192</v>
      </c>
    </row>
    <row r="31" spans="1:5">
      <c r="A31" t="s">
        <v>267</v>
      </c>
      <c r="B31" t="s">
        <v>268</v>
      </c>
      <c r="C31" t="s">
        <v>273</v>
      </c>
      <c r="D31" t="s">
        <v>192</v>
      </c>
    </row>
    <row r="32" spans="1:5">
      <c r="A32" t="s">
        <v>271</v>
      </c>
      <c r="B32" t="s">
        <v>272</v>
      </c>
      <c r="C32" t="s">
        <v>275</v>
      </c>
      <c r="D32" t="s">
        <v>192</v>
      </c>
    </row>
    <row r="33" spans="1:4">
      <c r="A33" t="s">
        <v>246</v>
      </c>
      <c r="B33" t="s">
        <v>279</v>
      </c>
      <c r="C33" t="s">
        <v>280</v>
      </c>
      <c r="D33" t="s">
        <v>192</v>
      </c>
    </row>
    <row r="34" spans="1:4">
      <c r="A34" t="s">
        <v>281</v>
      </c>
      <c r="B34" t="s">
        <v>282</v>
      </c>
      <c r="C34" t="s">
        <v>286</v>
      </c>
      <c r="D34" t="s">
        <v>154</v>
      </c>
    </row>
    <row r="35" spans="1:4">
      <c r="A35" t="s">
        <v>287</v>
      </c>
      <c r="B35" t="s">
        <v>288</v>
      </c>
      <c r="C35" t="s">
        <v>290</v>
      </c>
      <c r="D35" t="s">
        <v>192</v>
      </c>
    </row>
    <row r="36" spans="1:4">
      <c r="A36" t="s">
        <v>293</v>
      </c>
      <c r="B36" t="s">
        <v>294</v>
      </c>
      <c r="C36" t="s">
        <v>295</v>
      </c>
      <c r="D36" t="s">
        <v>191</v>
      </c>
    </row>
    <row r="37" spans="1:4">
      <c r="A37" t="s">
        <v>298</v>
      </c>
      <c r="B37" t="s">
        <v>297</v>
      </c>
      <c r="C37" t="s">
        <v>300</v>
      </c>
    </row>
    <row r="38" spans="1:4">
      <c r="A38" t="s">
        <v>314</v>
      </c>
      <c r="B38" t="s">
        <v>315</v>
      </c>
      <c r="C38" t="s">
        <v>326</v>
      </c>
    </row>
    <row r="39" spans="1:4">
      <c r="A39" t="s">
        <v>311</v>
      </c>
      <c r="B39" t="s">
        <v>312</v>
      </c>
      <c r="C39" t="s">
        <v>321</v>
      </c>
      <c r="D39" t="s">
        <v>229</v>
      </c>
    </row>
    <row r="40" spans="1:4">
      <c r="A40" t="s">
        <v>327</v>
      </c>
      <c r="B40" t="s">
        <v>329</v>
      </c>
    </row>
    <row r="41" spans="1:4">
      <c r="A41" t="s">
        <v>333</v>
      </c>
      <c r="B41" t="s">
        <v>334</v>
      </c>
      <c r="C41" t="s">
        <v>351</v>
      </c>
      <c r="D41" t="s">
        <v>154</v>
      </c>
    </row>
    <row r="42" spans="1:4">
      <c r="A42" t="s">
        <v>345</v>
      </c>
      <c r="B42" t="s">
        <v>346</v>
      </c>
      <c r="C42" t="s">
        <v>295</v>
      </c>
      <c r="D42" t="s">
        <v>192</v>
      </c>
    </row>
    <row r="43" spans="1:4">
      <c r="A43" t="s">
        <v>199</v>
      </c>
      <c r="B43" t="s">
        <v>349</v>
      </c>
      <c r="C43" t="s">
        <v>352</v>
      </c>
    </row>
    <row r="44" spans="1:4">
      <c r="A44" t="s">
        <v>324</v>
      </c>
      <c r="B44" t="s">
        <v>325</v>
      </c>
      <c r="C44" t="s">
        <v>355</v>
      </c>
    </row>
    <row r="45" spans="1:4">
      <c r="A45" t="s">
        <v>327</v>
      </c>
      <c r="B45" t="s">
        <v>358</v>
      </c>
      <c r="C45" t="s">
        <v>295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opLeftCell="A10" workbookViewId="0">
      <selection activeCell="A16" sqref="A16:B16"/>
    </sheetView>
  </sheetViews>
  <sheetFormatPr baseColWidth="10" defaultColWidth="8.83203125" defaultRowHeight="14" x14ac:dyDescent="0"/>
  <cols>
    <col min="1" max="1" width="12.6640625" customWidth="1"/>
  </cols>
  <sheetData>
    <row r="1" spans="1:2">
      <c r="A1" t="s">
        <v>65</v>
      </c>
      <c r="B1" t="s">
        <v>66</v>
      </c>
    </row>
    <row r="2" spans="1:2">
      <c r="A2" t="s">
        <v>52</v>
      </c>
      <c r="B2" t="s">
        <v>67</v>
      </c>
    </row>
    <row r="3" spans="1:2">
      <c r="A3" t="s">
        <v>69</v>
      </c>
      <c r="B3" t="s">
        <v>68</v>
      </c>
    </row>
    <row r="4" spans="1:2">
      <c r="A4" t="s">
        <v>71</v>
      </c>
      <c r="B4" t="s">
        <v>70</v>
      </c>
    </row>
    <row r="5" spans="1:2">
      <c r="A5" t="s">
        <v>88</v>
      </c>
      <c r="B5" t="s">
        <v>91</v>
      </c>
    </row>
    <row r="6" spans="1:2">
      <c r="A6" t="s">
        <v>116</v>
      </c>
      <c r="B6" t="s">
        <v>117</v>
      </c>
    </row>
    <row r="7" spans="1:2">
      <c r="A7" t="s">
        <v>140</v>
      </c>
      <c r="B7" t="s">
        <v>141</v>
      </c>
    </row>
    <row r="8" spans="1:2">
      <c r="A8" t="s">
        <v>152</v>
      </c>
      <c r="B8" t="s">
        <v>168</v>
      </c>
    </row>
    <row r="9" spans="1:2">
      <c r="A9" t="s">
        <v>170</v>
      </c>
      <c r="B9" t="s">
        <v>171</v>
      </c>
    </row>
    <row r="10" spans="1:2">
      <c r="A10" t="s">
        <v>193</v>
      </c>
      <c r="B10" t="s">
        <v>194</v>
      </c>
    </row>
    <row r="11" spans="1:2">
      <c r="A11" t="s">
        <v>234</v>
      </c>
      <c r="B11" t="s">
        <v>235</v>
      </c>
    </row>
    <row r="12" spans="1:2">
      <c r="A12" t="s">
        <v>240</v>
      </c>
      <c r="B12" t="s">
        <v>251</v>
      </c>
    </row>
    <row r="13" spans="1:2">
      <c r="A13" t="s">
        <v>320</v>
      </c>
      <c r="B13" t="s">
        <v>319</v>
      </c>
    </row>
    <row r="14" spans="1:2">
      <c r="A14" t="s">
        <v>337</v>
      </c>
      <c r="B14" t="s">
        <v>338</v>
      </c>
    </row>
    <row r="15" spans="1:2">
      <c r="A15" t="s">
        <v>356</v>
      </c>
      <c r="B15" t="s">
        <v>357</v>
      </c>
    </row>
  </sheetData>
  <pageMargins left="0.7" right="0.7" top="0.75" bottom="0.75" header="0.3" footer="0.3"/>
  <pageSetup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RT and ES variance</vt:lpstr>
      <vt:lpstr>Species notes</vt:lpstr>
      <vt:lpstr>Site names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Winfree Lab</dc:creator>
  <cp:lastModifiedBy>Joe Zientek</cp:lastModifiedBy>
  <cp:lastPrinted>2015-07-23T18:05:30Z</cp:lastPrinted>
  <dcterms:created xsi:type="dcterms:W3CDTF">2015-07-01T17:42:49Z</dcterms:created>
  <dcterms:modified xsi:type="dcterms:W3CDTF">2015-10-20T18:40:49Z</dcterms:modified>
</cp:coreProperties>
</file>