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CDF8EFD5-D6EE-F04E-BA14-B5E24C1CC9AE}" xr6:coauthVersionLast="47" xr6:coauthVersionMax="47" xr10:uidLastSave="{00000000-0000-0000-0000-000000000000}"/>
  <bookViews>
    <workbookView xWindow="380" yWindow="500" windowWidth="28040" windowHeight="16220" xr2:uid="{6EECA7BB-6F0F-DF47-B231-BDC34C3718C0}"/>
  </bookViews>
  <sheets>
    <sheet name="Sheet1" sheetId="1" r:id="rId1"/>
  </sheets>
  <definedNames>
    <definedName name="_xlnm.Print_Area" localSheetId="0">Sheet1!$B$2:$F$46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F36" i="1" s="1"/>
  <c r="F34" i="1"/>
  <c r="F27" i="1"/>
  <c r="F31" i="1"/>
</calcChain>
</file>

<file path=xl/sharedStrings.xml><?xml version="1.0" encoding="utf-8"?>
<sst xmlns="http://schemas.openxmlformats.org/spreadsheetml/2006/main" count="50" uniqueCount="34">
  <si>
    <t>Opname Pekerjaan</t>
  </si>
  <si>
    <t>Produksi Manhole Wangsa SPK (9 Titik)</t>
  </si>
  <si>
    <t>No</t>
  </si>
  <si>
    <t>Sat</t>
  </si>
  <si>
    <t>Harga</t>
  </si>
  <si>
    <t>Jumlah</t>
  </si>
  <si>
    <t>Ukuran normal</t>
  </si>
  <si>
    <t>Uk. 238 x 194</t>
  </si>
  <si>
    <t>Manhole fasha griya</t>
  </si>
  <si>
    <t>Uk. 100 x 100 x 300</t>
  </si>
  <si>
    <t xml:space="preserve">       140 x 1000 x 160</t>
  </si>
  <si>
    <t xml:space="preserve">       229 x 194</t>
  </si>
  <si>
    <t xml:space="preserve">       194 x 104</t>
  </si>
  <si>
    <t xml:space="preserve">       294 x 104</t>
  </si>
  <si>
    <t xml:space="preserve">       156 x 128</t>
  </si>
  <si>
    <t xml:space="preserve">       284 x 185</t>
  </si>
  <si>
    <t xml:space="preserve">       144 x 164</t>
  </si>
  <si>
    <t xml:space="preserve">       180 x 180 x 200</t>
  </si>
  <si>
    <t xml:space="preserve">       + harian 3 orang</t>
  </si>
  <si>
    <t xml:space="preserve">       buat bandingan</t>
  </si>
  <si>
    <t>Inlet 100%</t>
  </si>
  <si>
    <t xml:space="preserve">       Pipa inlet wangsa</t>
  </si>
  <si>
    <t>PT. Infratek</t>
  </si>
  <si>
    <t>Disetujui, ditandatangani</t>
  </si>
  <si>
    <t>Dibuat oleh</t>
  </si>
  <si>
    <t>Mandor</t>
  </si>
  <si>
    <t>Pemasangan saluran RCP sadya</t>
  </si>
  <si>
    <t>Pembensian dan bor meja bekisting leher sp mandor suad</t>
  </si>
  <si>
    <t>Jenis Pekerjaan</t>
  </si>
  <si>
    <t>Heri Swastomo</t>
  </si>
  <si>
    <t>Erfan Saleh</t>
  </si>
  <si>
    <t>Grand Total</t>
  </si>
  <si>
    <t>Total</t>
  </si>
  <si>
    <t>Bandung, 19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</si>
</sst>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b/>
      <sz val="12"/>
      <color rgb="FF000000"/>
      <name val="Helvetica"/>
    </font>
    <font>
      <b/>
      <sz val="13"/>
      <color theme="1"/>
      <name val="Helvetic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1C23-A64D-8546-83F9-20D481C47AD9}">
  <dimension ref="B2:F46"/>
  <sheetViews>
    <sheetView tabSelected="1" view="pageBreakPreview" topLeftCell="A8" zoomScale="83" zoomScaleNormal="100" workbookViewId="0">
      <selection activeCell="E40" sqref="E40:F40"/>
    </sheetView>
  </sheetViews>
  <sheetFormatPr baseColWidth="10" defaultRowHeight="16" x14ac:dyDescent="0.2"/>
  <cols>
    <col min="1" max="1" width="10.83203125" style="2"/>
    <col min="2" max="2" width="20.5" style="2" customWidth="1"/>
    <col min="3" max="3" width="13" style="4" customWidth="1"/>
    <col min="4" max="4" width="7.83203125" style="4" customWidth="1"/>
    <col min="5" max="5" width="13.33203125" style="5" customWidth="1"/>
    <col min="6" max="6" width="13.5" style="4" customWidth="1"/>
    <col min="7" max="16384" width="10.83203125" style="2"/>
  </cols>
  <sheetData>
    <row r="2" spans="2:6" ht="17" x14ac:dyDescent="0.2">
      <c r="B2" s="23" t="s">
        <v>0</v>
      </c>
      <c r="C2" s="23"/>
      <c r="D2" s="23"/>
      <c r="E2" s="23"/>
      <c r="F2" s="23"/>
    </row>
    <row r="3" spans="2:6" x14ac:dyDescent="0.2">
      <c r="C3" s="2"/>
      <c r="D3" s="2"/>
      <c r="E3" s="2"/>
      <c r="F3" s="2"/>
    </row>
    <row r="4" spans="2:6" x14ac:dyDescent="0.2">
      <c r="B4" s="12" t="s">
        <v>1</v>
      </c>
      <c r="C4" s="13"/>
      <c r="D4" s="14"/>
      <c r="E4" s="6"/>
      <c r="F4" s="6"/>
    </row>
    <row r="5" spans="2:6" x14ac:dyDescent="0.2">
      <c r="B5" s="6"/>
      <c r="C5" s="7" t="s">
        <v>2</v>
      </c>
      <c r="D5" s="7" t="s">
        <v>3</v>
      </c>
      <c r="E5" s="7" t="s">
        <v>4</v>
      </c>
      <c r="F5" s="7" t="s">
        <v>5</v>
      </c>
    </row>
    <row r="6" spans="2:6" x14ac:dyDescent="0.2">
      <c r="B6" s="6" t="s">
        <v>7</v>
      </c>
      <c r="C6" s="7">
        <v>25</v>
      </c>
      <c r="D6" s="7"/>
      <c r="E6" s="8">
        <v>2000000</v>
      </c>
      <c r="F6" s="7"/>
    </row>
    <row r="7" spans="2:6" x14ac:dyDescent="0.2">
      <c r="B7" s="6" t="s">
        <v>11</v>
      </c>
      <c r="C7" s="7">
        <v>63</v>
      </c>
      <c r="D7" s="7"/>
      <c r="E7" s="8">
        <v>2000000</v>
      </c>
      <c r="F7" s="7"/>
    </row>
    <row r="8" spans="2:6" x14ac:dyDescent="0.2">
      <c r="B8" s="6" t="s">
        <v>12</v>
      </c>
      <c r="C8" s="7">
        <v>24</v>
      </c>
      <c r="D8" s="7"/>
      <c r="E8" s="8">
        <v>1800000</v>
      </c>
      <c r="F8" s="7"/>
    </row>
    <row r="9" spans="2:6" x14ac:dyDescent="0.2">
      <c r="B9" s="6" t="s">
        <v>13</v>
      </c>
      <c r="C9" s="7">
        <v>23</v>
      </c>
      <c r="D9" s="7"/>
      <c r="E9" s="8">
        <v>2500000</v>
      </c>
      <c r="F9" s="7"/>
    </row>
    <row r="10" spans="2:6" x14ac:dyDescent="0.2">
      <c r="B10" s="6" t="s">
        <v>14</v>
      </c>
      <c r="C10" s="7">
        <v>58</v>
      </c>
      <c r="D10" s="7"/>
      <c r="E10" s="8">
        <v>1800000</v>
      </c>
      <c r="F10" s="7"/>
    </row>
    <row r="11" spans="2:6" x14ac:dyDescent="0.2">
      <c r="B11" s="6" t="s">
        <v>15</v>
      </c>
      <c r="C11" s="7">
        <v>50</v>
      </c>
      <c r="D11" s="7"/>
      <c r="E11" s="8">
        <v>2500000</v>
      </c>
      <c r="F11" s="7"/>
    </row>
    <row r="12" spans="2:6" x14ac:dyDescent="0.2">
      <c r="B12" s="6" t="s">
        <v>16</v>
      </c>
      <c r="C12" s="7">
        <v>19</v>
      </c>
      <c r="D12" s="7"/>
      <c r="E12" s="8">
        <v>1800000</v>
      </c>
      <c r="F12" s="7"/>
    </row>
    <row r="13" spans="2:6" x14ac:dyDescent="0.2">
      <c r="B13" s="6" t="s">
        <v>6</v>
      </c>
      <c r="C13" s="7">
        <v>30</v>
      </c>
      <c r="D13" s="7"/>
      <c r="E13" s="8">
        <v>950000</v>
      </c>
      <c r="F13" s="7"/>
    </row>
    <row r="14" spans="2:6" x14ac:dyDescent="0.2">
      <c r="B14" s="9"/>
      <c r="C14" s="10"/>
      <c r="D14" s="7" t="s">
        <v>32</v>
      </c>
      <c r="E14" s="8">
        <f>SUM(E6:E13)</f>
        <v>15350000</v>
      </c>
      <c r="F14" s="10"/>
    </row>
    <row r="16" spans="2:6" x14ac:dyDescent="0.2">
      <c r="B16" s="6"/>
      <c r="C16" s="7" t="s">
        <v>2</v>
      </c>
      <c r="D16" s="7" t="s">
        <v>3</v>
      </c>
      <c r="E16" s="7" t="s">
        <v>4</v>
      </c>
      <c r="F16" s="7" t="s">
        <v>5</v>
      </c>
    </row>
    <row r="17" spans="2:6" x14ac:dyDescent="0.2">
      <c r="B17" s="6" t="s">
        <v>8</v>
      </c>
      <c r="C17" s="7"/>
      <c r="D17" s="7"/>
      <c r="E17" s="8"/>
      <c r="F17" s="7"/>
    </row>
    <row r="18" spans="2:6" x14ac:dyDescent="0.2">
      <c r="B18" s="6" t="s">
        <v>9</v>
      </c>
      <c r="C18" s="7">
        <v>6</v>
      </c>
      <c r="D18" s="7">
        <v>5</v>
      </c>
      <c r="E18" s="8">
        <v>4700000</v>
      </c>
      <c r="F18" s="7"/>
    </row>
    <row r="19" spans="2:6" x14ac:dyDescent="0.2">
      <c r="B19" s="6" t="s">
        <v>10</v>
      </c>
      <c r="C19" s="7"/>
      <c r="D19" s="7">
        <v>1</v>
      </c>
      <c r="E19" s="8">
        <v>1550000</v>
      </c>
      <c r="F19" s="7"/>
    </row>
    <row r="20" spans="2:6" x14ac:dyDescent="0.2">
      <c r="B20" s="6" t="s">
        <v>17</v>
      </c>
      <c r="C20" s="7"/>
      <c r="D20" s="7">
        <v>1</v>
      </c>
      <c r="E20" s="8">
        <v>1800000</v>
      </c>
      <c r="F20" s="7"/>
    </row>
    <row r="21" spans="2:6" x14ac:dyDescent="0.2">
      <c r="B21" s="6" t="s">
        <v>18</v>
      </c>
      <c r="C21" s="7"/>
      <c r="D21" s="7"/>
      <c r="E21" s="8">
        <v>300000</v>
      </c>
      <c r="F21" s="7"/>
    </row>
    <row r="22" spans="2:6" x14ac:dyDescent="0.2">
      <c r="B22" s="6" t="s">
        <v>19</v>
      </c>
      <c r="C22" s="7"/>
      <c r="D22" s="7"/>
      <c r="E22" s="8"/>
      <c r="F22" s="7"/>
    </row>
    <row r="23" spans="2:6" x14ac:dyDescent="0.2">
      <c r="C23" s="2"/>
      <c r="D23" s="2"/>
      <c r="E23" s="8">
        <v>8400000</v>
      </c>
      <c r="F23" s="2"/>
    </row>
    <row r="25" spans="2:6" x14ac:dyDescent="0.2">
      <c r="B25" s="15" t="s">
        <v>28</v>
      </c>
      <c r="C25" s="16"/>
      <c r="D25" s="7" t="s">
        <v>3</v>
      </c>
      <c r="E25" s="7" t="s">
        <v>4</v>
      </c>
      <c r="F25" s="7" t="s">
        <v>5</v>
      </c>
    </row>
    <row r="26" spans="2:6" x14ac:dyDescent="0.2">
      <c r="B26" s="6" t="s">
        <v>27</v>
      </c>
      <c r="C26" s="7"/>
      <c r="D26" s="7"/>
      <c r="E26" s="8"/>
      <c r="F26" s="7"/>
    </row>
    <row r="27" spans="2:6" x14ac:dyDescent="0.2">
      <c r="B27" s="6"/>
      <c r="C27" s="7"/>
      <c r="D27" s="7">
        <v>60</v>
      </c>
      <c r="E27" s="8">
        <v>250000</v>
      </c>
      <c r="F27" s="8">
        <f>D27*E27</f>
        <v>15000000</v>
      </c>
    </row>
    <row r="29" spans="2:6" x14ac:dyDescent="0.2">
      <c r="B29" s="15" t="s">
        <v>28</v>
      </c>
      <c r="C29" s="16"/>
      <c r="D29" s="17" t="s">
        <v>3</v>
      </c>
      <c r="E29" s="17" t="s">
        <v>4</v>
      </c>
      <c r="F29" s="17" t="s">
        <v>5</v>
      </c>
    </row>
    <row r="30" spans="2:6" x14ac:dyDescent="0.2">
      <c r="B30" s="12" t="s">
        <v>20</v>
      </c>
      <c r="C30" s="14"/>
      <c r="D30" s="7"/>
      <c r="E30" s="8"/>
      <c r="F30" s="7"/>
    </row>
    <row r="31" spans="2:6" x14ac:dyDescent="0.2">
      <c r="B31" s="6" t="s">
        <v>21</v>
      </c>
      <c r="C31" s="7"/>
      <c r="D31" s="7">
        <v>248</v>
      </c>
      <c r="E31" s="8">
        <v>15000</v>
      </c>
      <c r="F31" s="8">
        <f>D31*E31</f>
        <v>3720000</v>
      </c>
    </row>
    <row r="32" spans="2:6" x14ac:dyDescent="0.2">
      <c r="B32" s="9"/>
      <c r="C32" s="10"/>
      <c r="D32" s="10"/>
      <c r="E32" s="11"/>
      <c r="F32" s="11"/>
    </row>
    <row r="33" spans="2:6" x14ac:dyDescent="0.2">
      <c r="B33" s="18" t="s">
        <v>28</v>
      </c>
      <c r="C33" s="7" t="s">
        <v>2</v>
      </c>
      <c r="D33" s="17" t="s">
        <v>3</v>
      </c>
      <c r="E33" s="17" t="s">
        <v>4</v>
      </c>
      <c r="F33" s="17" t="s">
        <v>5</v>
      </c>
    </row>
    <row r="34" spans="2:6" ht="33" customHeight="1" x14ac:dyDescent="0.2">
      <c r="B34" s="19" t="s">
        <v>26</v>
      </c>
      <c r="C34" s="20">
        <v>2.4</v>
      </c>
      <c r="D34" s="20">
        <v>23</v>
      </c>
      <c r="E34" s="21">
        <v>13000</v>
      </c>
      <c r="F34" s="21">
        <f>C34*D34*E34</f>
        <v>717600</v>
      </c>
    </row>
    <row r="35" spans="2:6" x14ac:dyDescent="0.2">
      <c r="C35" s="2"/>
      <c r="E35" s="4"/>
      <c r="F35" s="5"/>
    </row>
    <row r="36" spans="2:6" x14ac:dyDescent="0.2">
      <c r="D36" s="3" t="s">
        <v>31</v>
      </c>
      <c r="E36" s="3"/>
      <c r="F36" s="22">
        <f>E14+E23+F27+F31+F34</f>
        <v>43187600</v>
      </c>
    </row>
    <row r="38" spans="2:6" x14ac:dyDescent="0.2">
      <c r="E38" s="24" t="s">
        <v>33</v>
      </c>
    </row>
    <row r="39" spans="2:6" x14ac:dyDescent="0.2">
      <c r="B39" s="1" t="s">
        <v>23</v>
      </c>
      <c r="C39" s="1"/>
      <c r="E39" s="1" t="s">
        <v>24</v>
      </c>
      <c r="F39" s="1"/>
    </row>
    <row r="40" spans="2:6" x14ac:dyDescent="0.2">
      <c r="B40" s="1" t="s">
        <v>22</v>
      </c>
      <c r="C40" s="1"/>
      <c r="E40" s="1" t="s">
        <v>25</v>
      </c>
      <c r="F40" s="1"/>
    </row>
    <row r="41" spans="2:6" x14ac:dyDescent="0.2">
      <c r="B41" s="1"/>
      <c r="C41" s="1"/>
      <c r="E41" s="1"/>
      <c r="F41" s="1"/>
    </row>
    <row r="42" spans="2:6" x14ac:dyDescent="0.2">
      <c r="B42" s="1"/>
      <c r="C42" s="1"/>
      <c r="E42" s="1"/>
      <c r="F42" s="1"/>
    </row>
    <row r="43" spans="2:6" x14ac:dyDescent="0.2">
      <c r="B43" s="1"/>
      <c r="C43" s="1"/>
      <c r="E43" s="1"/>
      <c r="F43" s="1"/>
    </row>
    <row r="44" spans="2:6" x14ac:dyDescent="0.2">
      <c r="B44" s="1"/>
      <c r="C44" s="1"/>
      <c r="E44" s="1"/>
      <c r="F44" s="1"/>
    </row>
    <row r="45" spans="2:6" x14ac:dyDescent="0.2">
      <c r="B45" s="1"/>
      <c r="C45" s="1"/>
      <c r="E45" s="1"/>
      <c r="F45" s="1"/>
    </row>
    <row r="46" spans="2:6" x14ac:dyDescent="0.2">
      <c r="B46" s="1" t="s">
        <v>29</v>
      </c>
      <c r="C46" s="1"/>
      <c r="E46" s="1" t="s">
        <v>30</v>
      </c>
      <c r="F46" s="1"/>
    </row>
  </sheetData>
  <mergeCells count="22">
    <mergeCell ref="D36:E36"/>
    <mergeCell ref="B43:C43"/>
    <mergeCell ref="E43:F43"/>
    <mergeCell ref="E46:F46"/>
    <mergeCell ref="B2:F2"/>
    <mergeCell ref="B29:C29"/>
    <mergeCell ref="B25:C25"/>
    <mergeCell ref="B30:C30"/>
    <mergeCell ref="B45:C45"/>
    <mergeCell ref="E39:F39"/>
    <mergeCell ref="E40:F40"/>
    <mergeCell ref="E41:F41"/>
    <mergeCell ref="E42:F42"/>
    <mergeCell ref="E44:F44"/>
    <mergeCell ref="E45:F45"/>
    <mergeCell ref="B4:D4"/>
    <mergeCell ref="B39:C39"/>
    <mergeCell ref="B40:C40"/>
    <mergeCell ref="B46:C46"/>
    <mergeCell ref="B41:C41"/>
    <mergeCell ref="B42:C42"/>
    <mergeCell ref="B44:C4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2024-07-19T07:14:12Z</dcterms:created>
  <dcterms:modified xsi:type="dcterms:W3CDTF">2024-07-19T07:57:53Z</dcterms:modified>
</cp:coreProperties>
</file>