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hil\OneDrive\Documents\INFRATEK\Mandor\"/>
    </mc:Choice>
  </mc:AlternateContent>
  <xr:revisionPtr revIDLastSave="0" documentId="13_ncr:1_{97F23252-1BAC-4131-9E61-F0C747B9D423}" xr6:coauthVersionLast="47" xr6:coauthVersionMax="47" xr10:uidLastSave="{00000000-0000-0000-0000-000000000000}"/>
  <bookViews>
    <workbookView xWindow="-108" yWindow="-108" windowWidth="23256" windowHeight="12456" xr2:uid="{C042BD6F-3506-4BC4-A62A-E84CF4A24436}"/>
  </bookViews>
  <sheets>
    <sheet name="Sheet6" sheetId="6" r:id="rId1"/>
    <sheet name="SPK (5)" sheetId="5" r:id="rId2"/>
    <sheet name="SPK (4)" sheetId="4" r:id="rId3"/>
    <sheet name="SPK (3)" sheetId="3" r:id="rId4"/>
    <sheet name="SPK (2)" sheetId="2" r:id="rId5"/>
    <sheet name="SPK" sheetId="1" r:id="rId6"/>
  </sheets>
  <definedNames>
    <definedName name="_xlnm.Print_Area" localSheetId="5">SPK!$A$1:$J$60</definedName>
    <definedName name="_xlnm.Print_Area" localSheetId="4">'SPK (2)'!$A$1:$L$60</definedName>
    <definedName name="_xlnm.Print_Area" localSheetId="3">'SPK (3)'!$A$1:$J$60</definedName>
    <definedName name="_xlnm.Print_Area" localSheetId="2">'SPK (4)'!$A$1:$J$60</definedName>
    <definedName name="_xlnm.Print_Area" localSheetId="1">'SPK (5)'!$A$1:$L$60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6" l="1"/>
  <c r="M26" i="6" l="1"/>
  <c r="K26" i="6" l="1"/>
  <c r="O26" i="6" s="1"/>
  <c r="H60" i="5"/>
  <c r="B60" i="5"/>
  <c r="B53" i="5"/>
  <c r="H59" i="4" l="1"/>
  <c r="B59" i="4"/>
  <c r="B52" i="4"/>
  <c r="H59" i="3" l="1"/>
  <c r="B59" i="3"/>
  <c r="B52" i="3"/>
  <c r="H60" i="2" l="1"/>
  <c r="B60" i="2"/>
  <c r="B53" i="2"/>
  <c r="H60" i="1" l="1"/>
  <c r="B60" i="1"/>
  <c r="B53" i="1"/>
</calcChain>
</file>

<file path=xl/sharedStrings.xml><?xml version="1.0" encoding="utf-8"?>
<sst xmlns="http://schemas.openxmlformats.org/spreadsheetml/2006/main" count="408" uniqueCount="89">
  <si>
    <t xml:space="preserve"> </t>
  </si>
  <si>
    <t>SURAT PERINTAH KERJA ( SPK )</t>
  </si>
  <si>
    <t>No : 04.22.47/IMB-Sadyagriya/6/2024</t>
  </si>
  <si>
    <t>Yang bertanda tangan di bawah ini selanjutnya di sebut sebagai pihak ke I</t>
  </si>
  <si>
    <t>I.</t>
  </si>
  <si>
    <t xml:space="preserve">Nama </t>
  </si>
  <si>
    <t>:</t>
  </si>
  <si>
    <t>Rosarini Hidayati</t>
  </si>
  <si>
    <t>Jabatan</t>
  </si>
  <si>
    <t>Direktur</t>
  </si>
  <si>
    <t>Project Control</t>
  </si>
  <si>
    <t>Perusahaan</t>
  </si>
  <si>
    <t>PT. Infratek Makmur Bersama</t>
  </si>
  <si>
    <t>Alamat</t>
  </si>
  <si>
    <t>Jl. Cikunir Raya No. 2001-2007</t>
  </si>
  <si>
    <t>Jakamulya, Bekasi</t>
  </si>
  <si>
    <t>Dengan ini telah memberi perintah melaksanakan pekerjaan kepada yang disebut Pihak ke II</t>
  </si>
  <si>
    <t>II.</t>
  </si>
  <si>
    <t>Erfan Saleh</t>
  </si>
  <si>
    <t>Mandor</t>
  </si>
  <si>
    <t>Pribadi</t>
  </si>
  <si>
    <t>Jl. Swadaya No. 53 RT02 / RW04, Mekarjaya, Rancasari, Kota Bandung</t>
  </si>
  <si>
    <t>No. HP</t>
  </si>
  <si>
    <t>0812-8116-1073</t>
  </si>
  <si>
    <t>Nama Pekerjaan</t>
  </si>
  <si>
    <t>Pekerjaan Infrastruktur Show Unit Rumah Millenial</t>
  </si>
  <si>
    <t>Proyek Infra Sadyagriya Podomoro Park Bandung</t>
  </si>
  <si>
    <t xml:space="preserve">Nilai Kontrak </t>
  </si>
  <si>
    <t>Sepuluh Juta Sembilan Ratus Enam Ribu Lima Ratus Rupiah</t>
  </si>
  <si>
    <t>(termasuk pph 2% dan koperasi 1%, tidak termasuk ppn 11% )</t>
  </si>
  <si>
    <t xml:space="preserve">Waktu Pelaksanaan          </t>
  </si>
  <si>
    <t>10 hari</t>
  </si>
  <si>
    <t xml:space="preserve">Sistem Pembayaran  </t>
  </si>
  <si>
    <t>DP Sebesar 50% dari Total Nilai Kontrak</t>
  </si>
  <si>
    <t>Progress Termin</t>
  </si>
  <si>
    <t>Retensi 5% setelah 3 bulan pemeliharaan</t>
  </si>
  <si>
    <t>(Pembayaran tagihan paling lambat 14 hari setelah invoice masuk)</t>
  </si>
  <si>
    <t>Syarat-syarat pekerjaan</t>
  </si>
  <si>
    <t>Pekerjaan harus sesuai scope of work yang telah disepakati.</t>
  </si>
  <si>
    <t>Pekerjaan termasuk finishing dan perapihan</t>
  </si>
  <si>
    <t>Sudah Termasuk Mess dan Transport Tukang</t>
  </si>
  <si>
    <t>Penerima perintah kerja ini sanggup memberikan jaminan mutu atas pekerjaannya</t>
  </si>
  <si>
    <t>Untuk menjamin hasil dan kelancaran pekerjaan tersebut, mulai dari persiapan sampai pelaksanaan</t>
  </si>
  <si>
    <t>di lapangan, pelaksana diharap bersedia dan selalu berkoordinasi dengan pengawas PT Infratek Makmur Bersama</t>
  </si>
  <si>
    <t>Demikian Surat Perintah Kerja ini kami buat untuk di laksanakan sebaik-baiknya.</t>
  </si>
  <si>
    <t>Bekasi, 12 Juni 2024</t>
  </si>
  <si>
    <t xml:space="preserve">Setuju dan sanggup </t>
  </si>
  <si>
    <t>Mengetahui</t>
  </si>
  <si>
    <t>No : 02.22.47/IMB-Sadyagriya/4/2024</t>
  </si>
  <si>
    <t>Jl. Swadaya No. 53, Mekarjaya, Kota Bandung</t>
  </si>
  <si>
    <t>Pekerjaan Manhole dan Pemasangan Pipa Inlet PVC 6"</t>
  </si>
  <si>
    <t xml:space="preserve">Delapan Sembilan Juta Lima Ratus Tiga Puluh Ribu Rupiah </t>
  </si>
  <si>
    <t>2 Bulan</t>
  </si>
  <si>
    <t>DP 20%</t>
  </si>
  <si>
    <t>Progress Termijn</t>
  </si>
  <si>
    <t>Pekerjaan termasuk finishing dan perpihan</t>
  </si>
  <si>
    <t>Bekasi, 24 April 2024</t>
  </si>
  <si>
    <t>No : 01.22.48/IMB-FashagriyaCikoneng/7/2024</t>
  </si>
  <si>
    <t>Pekerjaan Pembuatan Manhole di Cluster Fashagriya Cikoneng</t>
  </si>
  <si>
    <t>Proyek Infra Fashagriya Cikoneng Podomoro Park Bandung</t>
  </si>
  <si>
    <t>Delapan Juta Seratus Ribu Rupiah</t>
  </si>
  <si>
    <t>1 Minggu</t>
  </si>
  <si>
    <t>DP Sebesar 20% dari Total Nilai Kontrak</t>
  </si>
  <si>
    <t>Syarat-syarat pekerjaan:</t>
  </si>
  <si>
    <t>1.</t>
  </si>
  <si>
    <t>2.</t>
  </si>
  <si>
    <t>3.</t>
  </si>
  <si>
    <t>Sudah termasuk mess dan transport tukang</t>
  </si>
  <si>
    <t>4.</t>
  </si>
  <si>
    <t>5.</t>
  </si>
  <si>
    <t>di lapangan, pelaksana diharap bersedia dan selalu berkoordinasi dengan pengawas PT. Infratek Makmur Bersama</t>
  </si>
  <si>
    <t>Bekasi, 05 Juli 2024</t>
  </si>
  <si>
    <t>No : 07.22.40/IMB-Wangsagriya/6/2024</t>
  </si>
  <si>
    <t>Pekerjaan Pembuatan Manhole di Cluster Wangsagriya</t>
  </si>
  <si>
    <t>Proyek Infra Wangsagriya Podomoro Park Bandung</t>
  </si>
  <si>
    <t>Dua Belas Juta Sembilan Ratus Ribu Rupiah</t>
  </si>
  <si>
    <t>2 Minggu</t>
  </si>
  <si>
    <t>Bekasi, 13 Juni 2024</t>
  </si>
  <si>
    <t>No : 06.22.40/IMB-Wangsagriya/4/2024</t>
  </si>
  <si>
    <t>Pekerjaan Pemasangan Pipa Inlet PVC 6"</t>
  </si>
  <si>
    <t xml:space="preserve">Tiga Juta Tujuh Ratus Dua Puluh Ribu Rupiah </t>
  </si>
  <si>
    <t>1 Bulan</t>
  </si>
  <si>
    <t>=</t>
  </si>
  <si>
    <t>TAGIHAN MASUK</t>
  </si>
  <si>
    <t>TAGIHAN ON GOING</t>
  </si>
  <si>
    <t>SISA TAGIHAN</t>
  </si>
  <si>
    <t>BAP DP</t>
  </si>
  <si>
    <t>BAP-2</t>
  </si>
  <si>
    <t>BAP-3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</si>
</sst>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-* #,##0.00_-;\-* #,##0.00_-;_-* &quot;-&quot;??_-;_-@_-"/>
    <numFmt numFmtId="166" formatCode="[$Rp-421]#,##0.00;[Red]\-[$Rp-421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3" fillId="0" borderId="0" xfId="2" applyFont="1"/>
    <xf numFmtId="0" fontId="4" fillId="0" borderId="0" xfId="2" applyFont="1" applyAlignment="1">
      <alignment horizontal="center"/>
    </xf>
    <xf numFmtId="0" fontId="4" fillId="0" borderId="0" xfId="2" applyFont="1"/>
    <xf numFmtId="0" fontId="3" fillId="0" borderId="0" xfId="0" applyFont="1"/>
    <xf numFmtId="0" fontId="3" fillId="0" borderId="0" xfId="2" quotePrefix="1" applyFont="1"/>
    <xf numFmtId="164" fontId="3" fillId="0" borderId="0" xfId="2" applyNumberFormat="1" applyFont="1"/>
    <xf numFmtId="165" fontId="3" fillId="0" borderId="0" xfId="1" applyFont="1"/>
    <xf numFmtId="164" fontId="4" fillId="0" borderId="0" xfId="1" applyNumberFormat="1" applyFont="1" applyFill="1"/>
    <xf numFmtId="0" fontId="5" fillId="0" borderId="0" xfId="2" applyFont="1"/>
    <xf numFmtId="0" fontId="3" fillId="0" borderId="0" xfId="2" quotePrefix="1" applyFont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/>
    <xf numFmtId="164" fontId="3" fillId="0" borderId="0" xfId="1" applyNumberFormat="1" applyFont="1" applyFill="1"/>
    <xf numFmtId="0" fontId="7" fillId="0" borderId="0" xfId="0" applyFont="1"/>
    <xf numFmtId="9" fontId="3" fillId="0" borderId="0" xfId="2" applyNumberFormat="1" applyFont="1"/>
    <xf numFmtId="0" fontId="8" fillId="0" borderId="0" xfId="0" applyFont="1"/>
    <xf numFmtId="166" fontId="8" fillId="0" borderId="0" xfId="0" applyNumberFormat="1" applyFont="1"/>
    <xf numFmtId="16" fontId="8" fillId="0" borderId="0" xfId="0" applyNumberFormat="1" applyFont="1"/>
    <xf numFmtId="0" fontId="4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164" fontId="3" fillId="0" borderId="0" xfId="2" applyNumberFormat="1" applyFont="1" applyAlignment="1">
      <alignment horizontal="center"/>
    </xf>
    <xf numFmtId="9" fontId="3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 11 2" xfId="2" xr:uid="{3966D649-8801-410F-AF89-80245CB2C2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30947</xdr:colOff>
      <xdr:row>4</xdr:row>
      <xdr:rowOff>40632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79494-EEA1-4961-A659-D4A6E1346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0"/>
          <a:ext cx="2309327" cy="1153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7931</xdr:rowOff>
    </xdr:from>
    <xdr:to>
      <xdr:col>4</xdr:col>
      <xdr:colOff>30947</xdr:colOff>
      <xdr:row>3</xdr:row>
      <xdr:rowOff>460369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11CC1D-F2F3-46B8-AD40-D923F44E12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6" b="2445"/>
        <a:stretch/>
      </xdr:blipFill>
      <xdr:spPr>
        <a:xfrm>
          <a:off x="167640" y="7931"/>
          <a:ext cx="2294087" cy="10467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7931</xdr:rowOff>
    </xdr:from>
    <xdr:to>
      <xdr:col>4</xdr:col>
      <xdr:colOff>30947</xdr:colOff>
      <xdr:row>3</xdr:row>
      <xdr:rowOff>460369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9BE6A8-17D0-4332-A0D4-071F0F143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6" b="2445"/>
        <a:stretch/>
      </xdr:blipFill>
      <xdr:spPr>
        <a:xfrm>
          <a:off x="167640" y="7931"/>
          <a:ext cx="2294087" cy="1046798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53</xdr:row>
      <xdr:rowOff>19049</xdr:rowOff>
    </xdr:from>
    <xdr:to>
      <xdr:col>2</xdr:col>
      <xdr:colOff>152401</xdr:colOff>
      <xdr:row>57</xdr:row>
      <xdr:rowOff>100154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69BF3E-CB59-4009-863C-7B850C194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3350" y="10641329"/>
          <a:ext cx="1299211" cy="873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30947</xdr:colOff>
      <xdr:row>4</xdr:row>
      <xdr:rowOff>40632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FC490-705D-4DC6-80AA-88A73945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0"/>
          <a:ext cx="2309327" cy="11531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55560</xdr:colOff>
      <xdr:row>0</xdr:row>
      <xdr:rowOff>0</xdr:rowOff>
    </xdr:from>
    <xdr:to>
      <xdr:col>3</xdr:col>
      <xdr:colOff>952497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316B72-A295-489A-B446-E87276BE81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9" r="1661" b="3527"/>
        <a:stretch/>
      </xdr:blipFill>
      <xdr:spPr>
        <a:xfrm>
          <a:off x="223200" y="0"/>
          <a:ext cx="2192337" cy="1112520"/>
        </a:xfrm>
        <a:prstGeom prst="rect">
          <a:avLst/>
        </a:prstGeom>
      </xdr:spPr>
    </xdr:pic>
    <xdr:clientData/>
  </xdr:twoCellAnchor>
  <xdr:absoluteAnchor>
    <xdr:pos x="361950" y="10915650"/>
    <xdr:ext cx="893812" cy="758119"/>
    <xdr:pic>
      <xdr:nvPicPr>
        <xdr:cNvPr id="3" name="image1.jpeg">
          <a:extLst>
            <a:ext uri="{FF2B5EF4-FFF2-40B4-BE49-F238E27FC236}">
              <a16:creationId xmlns:a16="http://schemas.microsoft.com/office/drawing/2014/main" id="{EF9B253A-338D-4570-A43C-29E077731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0915650"/>
          <a:ext cx="893812" cy="75811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381F-A71E-4852-8B53-70E26D618520}">
  <dimension ref="A1:O26"/>
  <sheetViews>
    <sheetView tabSelected="1" topLeftCell="A7" workbookViewId="0">
      <selection activeCell="N19" sqref="N19"/>
    </sheetView>
  </sheetViews>
  <sheetFormatPr defaultColWidth="6" defaultRowHeight="15.6" x14ac:dyDescent="0.3"/>
  <cols>
    <col min="1" max="2" width="6" style="18"/>
    <col min="3" max="3" width="2.21875" style="18" bestFit="1" customWidth="1"/>
    <col min="4" max="4" width="16.44140625" style="19" bestFit="1" customWidth="1"/>
    <col min="5" max="7" width="6" style="18"/>
    <col min="8" max="8" width="4.88671875" style="18" customWidth="1"/>
    <col min="9" max="9" width="2.77734375" style="18" customWidth="1"/>
    <col min="10" max="10" width="2.21875" style="18" bestFit="1" customWidth="1"/>
    <col min="11" max="11" width="17.6640625" style="19" bestFit="1" customWidth="1"/>
    <col min="12" max="12" width="10.5546875" style="18" customWidth="1"/>
    <col min="13" max="13" width="19.21875" style="19" bestFit="1" customWidth="1"/>
    <col min="14" max="14" width="22.21875" style="19" bestFit="1" customWidth="1"/>
    <col min="15" max="15" width="16.44140625" style="18" bestFit="1" customWidth="1"/>
    <col min="16" max="16384" width="6" style="18"/>
  </cols>
  <sheetData>
    <row r="1" spans="1:15" x14ac:dyDescent="0.3">
      <c r="M1" s="19" t="s">
        <v>83</v>
      </c>
      <c r="N1" s="19" t="s">
        <v>84</v>
      </c>
      <c r="O1" s="18" t="s">
        <v>85</v>
      </c>
    </row>
    <row r="2" spans="1:15" x14ac:dyDescent="0.3">
      <c r="A2" s="18" t="s">
        <v>25</v>
      </c>
      <c r="J2" s="18" t="s">
        <v>82</v>
      </c>
      <c r="K2" s="19">
        <v>10906500</v>
      </c>
      <c r="M2" s="19">
        <v>7762882.4228999997</v>
      </c>
      <c r="N2" s="19">
        <v>1342725.3906000007</v>
      </c>
    </row>
    <row r="3" spans="1:15" x14ac:dyDescent="0.3">
      <c r="A3" s="18" t="s">
        <v>26</v>
      </c>
    </row>
    <row r="6" spans="1:15" x14ac:dyDescent="0.3">
      <c r="A6" s="18" t="s">
        <v>50</v>
      </c>
      <c r="J6" s="18" t="s">
        <v>82</v>
      </c>
      <c r="K6" s="19">
        <v>89530000</v>
      </c>
      <c r="L6" s="20">
        <v>45432</v>
      </c>
      <c r="M6" s="19">
        <v>17368820</v>
      </c>
    </row>
    <row r="7" spans="1:15" x14ac:dyDescent="0.3">
      <c r="A7" s="18" t="s">
        <v>26</v>
      </c>
      <c r="L7" s="20">
        <v>45446</v>
      </c>
      <c r="M7" s="19">
        <v>10000000</v>
      </c>
    </row>
    <row r="8" spans="1:15" x14ac:dyDescent="0.3">
      <c r="A8" s="18" t="s">
        <v>86</v>
      </c>
      <c r="C8" s="18" t="s">
        <v>82</v>
      </c>
      <c r="D8" s="19">
        <v>17368820</v>
      </c>
      <c r="L8" s="20">
        <v>45451</v>
      </c>
      <c r="M8" s="19">
        <v>10697500</v>
      </c>
    </row>
    <row r="9" spans="1:15" x14ac:dyDescent="0.3">
      <c r="A9" s="18" t="s">
        <v>87</v>
      </c>
      <c r="C9" s="18" t="s">
        <v>82</v>
      </c>
      <c r="D9" s="19">
        <v>20733749.999999993</v>
      </c>
      <c r="L9" s="20">
        <v>45465</v>
      </c>
      <c r="M9" s="19">
        <v>15000000</v>
      </c>
    </row>
    <row r="10" spans="1:15" x14ac:dyDescent="0.3">
      <c r="A10" s="18" t="s">
        <v>88</v>
      </c>
      <c r="C10" s="18" t="s">
        <v>82</v>
      </c>
      <c r="D10" s="19">
        <v>38703000.000945039</v>
      </c>
      <c r="L10" s="20">
        <v>45468</v>
      </c>
      <c r="M10" s="19">
        <v>23697500</v>
      </c>
    </row>
    <row r="12" spans="1:15" x14ac:dyDescent="0.3">
      <c r="A12" s="18" t="s">
        <v>58</v>
      </c>
      <c r="J12" s="18" t="s">
        <v>82</v>
      </c>
      <c r="K12" s="19">
        <v>8100000</v>
      </c>
    </row>
    <row r="13" spans="1:15" x14ac:dyDescent="0.3">
      <c r="A13" s="18" t="s">
        <v>59</v>
      </c>
    </row>
    <row r="15" spans="1:15" x14ac:dyDescent="0.3">
      <c r="A15" s="18" t="s">
        <v>73</v>
      </c>
      <c r="J15" s="18" t="s">
        <v>82</v>
      </c>
      <c r="K15" s="19">
        <v>12900000</v>
      </c>
      <c r="L15" s="20">
        <v>45457</v>
      </c>
      <c r="M15" s="19">
        <v>6200000</v>
      </c>
    </row>
    <row r="16" spans="1:15" x14ac:dyDescent="0.3">
      <c r="A16" s="18" t="s">
        <v>74</v>
      </c>
    </row>
    <row r="19" spans="1:15" x14ac:dyDescent="0.3">
      <c r="A19" s="18" t="s">
        <v>79</v>
      </c>
      <c r="J19" s="18" t="s">
        <v>82</v>
      </c>
      <c r="K19" s="19">
        <v>3720000</v>
      </c>
      <c r="L19" s="20">
        <v>45423</v>
      </c>
      <c r="M19" s="19">
        <v>721000</v>
      </c>
    </row>
    <row r="20" spans="1:15" x14ac:dyDescent="0.3">
      <c r="A20" s="18" t="s">
        <v>74</v>
      </c>
      <c r="L20" s="20"/>
      <c r="M20" s="19">
        <v>2182500.0000000005</v>
      </c>
    </row>
    <row r="21" spans="1:15" x14ac:dyDescent="0.3">
      <c r="A21" s="18" t="s">
        <v>86</v>
      </c>
      <c r="C21" s="18" t="s">
        <v>82</v>
      </c>
      <c r="D21" s="19">
        <v>721000</v>
      </c>
    </row>
    <row r="22" spans="1:15" x14ac:dyDescent="0.3">
      <c r="A22" s="18" t="s">
        <v>87</v>
      </c>
      <c r="C22" s="18" t="s">
        <v>82</v>
      </c>
      <c r="D22" s="19">
        <v>2182500.0000000005</v>
      </c>
      <c r="L22" s="20">
        <v>45480</v>
      </c>
      <c r="M22" s="19">
        <v>8000000</v>
      </c>
    </row>
    <row r="23" spans="1:15" x14ac:dyDescent="0.3">
      <c r="L23" s="20"/>
    </row>
    <row r="24" spans="1:15" x14ac:dyDescent="0.3">
      <c r="L24" s="20"/>
    </row>
    <row r="26" spans="1:15" x14ac:dyDescent="0.3">
      <c r="K26" s="19">
        <f>SUM(K2:K19)</f>
        <v>125156500</v>
      </c>
      <c r="M26" s="19">
        <f>SUM(M2:M22)</f>
        <v>101630202.42289999</v>
      </c>
      <c r="N26" s="19">
        <f>SUM(N2:N25)</f>
        <v>1342725.3906000007</v>
      </c>
      <c r="O26" s="19">
        <f>K26-(M26+N26)</f>
        <v>22183572.186500013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5140-9199-4631-B051-E2537472447E}">
  <sheetPr>
    <pageSetUpPr fitToPage="1"/>
  </sheetPr>
  <dimension ref="A3:V60"/>
  <sheetViews>
    <sheetView view="pageBreakPreview" topLeftCell="A17" zoomScale="85" zoomScaleNormal="100" zoomScaleSheetLayoutView="85" workbookViewId="0">
      <selection activeCell="D28" sqref="D28"/>
    </sheetView>
  </sheetViews>
  <sheetFormatPr defaultColWidth="9.109375" defaultRowHeight="15.6" x14ac:dyDescent="0.3"/>
  <cols>
    <col min="1" max="1" width="2.44140625" style="1" customWidth="1"/>
    <col min="2" max="2" width="16.33203125" style="1" customWidth="1"/>
    <col min="3" max="3" width="2.5546875" style="1" customWidth="1"/>
    <col min="4" max="4" width="14.33203125" style="1" bestFit="1" customWidth="1"/>
    <col min="5" max="5" width="11.5546875" style="1" bestFit="1" customWidth="1"/>
    <col min="6" max="6" width="9.109375" style="1"/>
    <col min="7" max="7" width="12.109375" style="1" bestFit="1" customWidth="1"/>
    <col min="8" max="11" width="9.109375" style="1"/>
    <col min="12" max="12" width="10.5546875" style="1" bestFit="1" customWidth="1"/>
    <col min="13" max="13" width="9.109375" style="1"/>
    <col min="14" max="14" width="14.33203125" style="1" bestFit="1" customWidth="1"/>
    <col min="15" max="16384" width="9.109375" style="1"/>
  </cols>
  <sheetData>
    <row r="3" spans="1:22" x14ac:dyDescent="0.3">
      <c r="B3" s="1" t="s">
        <v>0</v>
      </c>
    </row>
    <row r="4" spans="1:22" ht="40.799999999999997" customHeight="1" x14ac:dyDescent="0.3"/>
    <row r="5" spans="1:22" x14ac:dyDescent="0.3">
      <c r="A5" s="21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22" x14ac:dyDescent="0.3">
      <c r="A6" s="21" t="s">
        <v>78</v>
      </c>
      <c r="B6" s="21"/>
      <c r="C6" s="21"/>
      <c r="D6" s="21"/>
      <c r="E6" s="21"/>
      <c r="F6" s="21"/>
      <c r="G6" s="21"/>
      <c r="H6" s="21"/>
      <c r="I6" s="21"/>
      <c r="J6" s="21"/>
      <c r="K6" s="21"/>
      <c r="M6" s="22"/>
      <c r="N6" s="22"/>
      <c r="O6" s="22"/>
      <c r="P6" s="22"/>
      <c r="Q6" s="22"/>
      <c r="R6" s="22"/>
      <c r="S6" s="22"/>
      <c r="T6" s="22"/>
      <c r="U6" s="22"/>
      <c r="V6" s="22"/>
    </row>
    <row r="8" spans="1:22" x14ac:dyDescent="0.3">
      <c r="A8" s="1" t="s">
        <v>3</v>
      </c>
    </row>
    <row r="10" spans="1:22" x14ac:dyDescent="0.3">
      <c r="A10" s="1" t="s">
        <v>4</v>
      </c>
      <c r="B10" s="1" t="s">
        <v>5</v>
      </c>
      <c r="C10" s="1" t="s">
        <v>6</v>
      </c>
      <c r="D10" s="1" t="s">
        <v>7</v>
      </c>
    </row>
    <row r="11" spans="1:22" hidden="1" x14ac:dyDescent="0.3">
      <c r="A11" s="1" t="s">
        <v>0</v>
      </c>
      <c r="B11" s="1" t="s">
        <v>8</v>
      </c>
      <c r="C11" s="1" t="s">
        <v>6</v>
      </c>
      <c r="D11" s="1" t="s">
        <v>9</v>
      </c>
    </row>
    <row r="12" spans="1:22" x14ac:dyDescent="0.3">
      <c r="B12" s="1" t="s">
        <v>8</v>
      </c>
      <c r="C12" s="1" t="s">
        <v>6</v>
      </c>
      <c r="D12" s="4" t="s">
        <v>10</v>
      </c>
    </row>
    <row r="13" spans="1:22" x14ac:dyDescent="0.3">
      <c r="B13" s="1" t="s">
        <v>11</v>
      </c>
      <c r="C13" s="1" t="s">
        <v>6</v>
      </c>
      <c r="D13" s="1" t="s">
        <v>12</v>
      </c>
    </row>
    <row r="14" spans="1:22" x14ac:dyDescent="0.3">
      <c r="A14" s="1" t="s">
        <v>0</v>
      </c>
      <c r="B14" s="1" t="s">
        <v>13</v>
      </c>
      <c r="C14" s="1" t="s">
        <v>6</v>
      </c>
      <c r="D14" s="1" t="s">
        <v>14</v>
      </c>
    </row>
    <row r="15" spans="1:22" x14ac:dyDescent="0.3">
      <c r="D15" s="1" t="s">
        <v>15</v>
      </c>
    </row>
    <row r="16" spans="1:22" x14ac:dyDescent="0.3">
      <c r="A16" s="1" t="s">
        <v>16</v>
      </c>
    </row>
    <row r="18" spans="1:14" x14ac:dyDescent="0.3">
      <c r="A18" s="1" t="s">
        <v>17</v>
      </c>
      <c r="B18" s="1" t="s">
        <v>5</v>
      </c>
      <c r="C18" s="1" t="s">
        <v>6</v>
      </c>
      <c r="D18" s="4" t="s">
        <v>18</v>
      </c>
      <c r="I18"/>
    </row>
    <row r="19" spans="1:14" x14ac:dyDescent="0.3">
      <c r="B19" s="1" t="s">
        <v>8</v>
      </c>
      <c r="C19" s="1" t="s">
        <v>6</v>
      </c>
      <c r="D19" s="4" t="s">
        <v>19</v>
      </c>
      <c r="I19"/>
    </row>
    <row r="20" spans="1:14" x14ac:dyDescent="0.3">
      <c r="B20" s="1" t="s">
        <v>11</v>
      </c>
      <c r="C20" s="1" t="s">
        <v>6</v>
      </c>
      <c r="D20" s="4" t="s">
        <v>20</v>
      </c>
      <c r="I20"/>
    </row>
    <row r="21" spans="1:14" x14ac:dyDescent="0.3">
      <c r="B21" s="1" t="s">
        <v>13</v>
      </c>
      <c r="C21" s="1" t="s">
        <v>6</v>
      </c>
      <c r="D21" s="4" t="s">
        <v>49</v>
      </c>
    </row>
    <row r="22" spans="1:14" x14ac:dyDescent="0.3">
      <c r="B22" s="1" t="s">
        <v>22</v>
      </c>
      <c r="C22" s="5" t="s">
        <v>6</v>
      </c>
      <c r="D22" s="5" t="s">
        <v>23</v>
      </c>
    </row>
    <row r="24" spans="1:14" x14ac:dyDescent="0.3">
      <c r="A24" s="1" t="s">
        <v>24</v>
      </c>
      <c r="C24" s="1" t="s">
        <v>6</v>
      </c>
      <c r="D24" s="1" t="s">
        <v>79</v>
      </c>
    </row>
    <row r="25" spans="1:14" x14ac:dyDescent="0.3">
      <c r="A25" s="1" t="s">
        <v>0</v>
      </c>
      <c r="C25" s="1" t="s">
        <v>0</v>
      </c>
      <c r="D25" s="1" t="s">
        <v>74</v>
      </c>
    </row>
    <row r="26" spans="1:14" x14ac:dyDescent="0.3">
      <c r="C26" s="1" t="s">
        <v>0</v>
      </c>
    </row>
    <row r="27" spans="1:14" x14ac:dyDescent="0.3">
      <c r="F27" s="6"/>
      <c r="H27" s="6"/>
      <c r="K27" s="23"/>
      <c r="L27" s="24"/>
      <c r="N27" s="7"/>
    </row>
    <row r="28" spans="1:14" x14ac:dyDescent="0.3">
      <c r="A28" s="1" t="s">
        <v>27</v>
      </c>
      <c r="C28" s="1" t="s">
        <v>6</v>
      </c>
      <c r="D28" s="15">
        <v>3720000</v>
      </c>
      <c r="N28" s="7"/>
    </row>
    <row r="29" spans="1:14" x14ac:dyDescent="0.3">
      <c r="A29" s="1" t="s">
        <v>0</v>
      </c>
      <c r="D29" s="9" t="s">
        <v>80</v>
      </c>
      <c r="N29" s="7"/>
    </row>
    <row r="30" spans="1:14" x14ac:dyDescent="0.3">
      <c r="D30" s="1" t="s">
        <v>29</v>
      </c>
      <c r="N30" s="6"/>
    </row>
    <row r="32" spans="1:14" x14ac:dyDescent="0.3">
      <c r="A32" s="1" t="s">
        <v>30</v>
      </c>
      <c r="C32" s="1" t="s">
        <v>6</v>
      </c>
      <c r="D32" s="1" t="s">
        <v>81</v>
      </c>
    </row>
    <row r="33" spans="1:8" x14ac:dyDescent="0.3">
      <c r="A33" s="1" t="s">
        <v>32</v>
      </c>
      <c r="C33" s="1" t="s">
        <v>6</v>
      </c>
      <c r="D33" s="1" t="s">
        <v>53</v>
      </c>
    </row>
    <row r="34" spans="1:8" x14ac:dyDescent="0.3">
      <c r="C34" s="10"/>
      <c r="D34" s="5" t="s">
        <v>54</v>
      </c>
      <c r="E34" s="11"/>
      <c r="F34" s="11"/>
      <c r="G34" s="11"/>
      <c r="H34" s="11"/>
    </row>
    <row r="35" spans="1:8" x14ac:dyDescent="0.3">
      <c r="C35" s="10"/>
      <c r="D35" s="1" t="s">
        <v>35</v>
      </c>
      <c r="E35" s="11"/>
      <c r="F35" s="11"/>
      <c r="G35" s="11"/>
      <c r="H35" s="11"/>
    </row>
    <row r="36" spans="1:8" x14ac:dyDescent="0.3">
      <c r="D36" s="1" t="s">
        <v>36</v>
      </c>
    </row>
    <row r="39" spans="1:8" x14ac:dyDescent="0.3">
      <c r="A39" s="1" t="s">
        <v>37</v>
      </c>
    </row>
    <row r="40" spans="1:8" x14ac:dyDescent="0.3">
      <c r="A40" s="1">
        <v>1</v>
      </c>
      <c r="B40" s="1" t="s">
        <v>38</v>
      </c>
    </row>
    <row r="41" spans="1:8" x14ac:dyDescent="0.3">
      <c r="A41" s="1">
        <v>2</v>
      </c>
      <c r="B41" s="1" t="s">
        <v>55</v>
      </c>
    </row>
    <row r="42" spans="1:8" x14ac:dyDescent="0.3">
      <c r="A42" s="1">
        <v>3</v>
      </c>
      <c r="B42" s="5" t="s">
        <v>40</v>
      </c>
    </row>
    <row r="43" spans="1:8" x14ac:dyDescent="0.3">
      <c r="A43" s="1">
        <v>4</v>
      </c>
      <c r="B43" s="1" t="s">
        <v>41</v>
      </c>
    </row>
    <row r="44" spans="1:8" x14ac:dyDescent="0.3">
      <c r="A44" s="1">
        <v>5</v>
      </c>
      <c r="B44" s="1" t="s">
        <v>42</v>
      </c>
    </row>
    <row r="45" spans="1:8" x14ac:dyDescent="0.3">
      <c r="B45" s="1" t="s">
        <v>43</v>
      </c>
    </row>
    <row r="48" spans="1:8" x14ac:dyDescent="0.3">
      <c r="A48" s="1" t="s">
        <v>44</v>
      </c>
    </row>
    <row r="50" spans="2:8" x14ac:dyDescent="0.3">
      <c r="B50" s="1" t="s">
        <v>56</v>
      </c>
    </row>
    <row r="51" spans="2:8" x14ac:dyDescent="0.3">
      <c r="B51" s="1" t="s">
        <v>46</v>
      </c>
      <c r="H51" s="1" t="s">
        <v>47</v>
      </c>
    </row>
    <row r="53" spans="2:8" x14ac:dyDescent="0.3">
      <c r="B53" s="1" t="str">
        <f>D20</f>
        <v>Pribadi</v>
      </c>
      <c r="H53" s="1" t="s">
        <v>12</v>
      </c>
    </row>
    <row r="60" spans="2:8" x14ac:dyDescent="0.3">
      <c r="B60" s="3" t="str">
        <f>D18</f>
        <v>Erfan Saleh</v>
      </c>
      <c r="D60" s="1" t="s">
        <v>0</v>
      </c>
      <c r="H60" s="3" t="str">
        <f>D10</f>
        <v>Rosarini Hidayati</v>
      </c>
    </row>
  </sheetData>
  <mergeCells count="4">
    <mergeCell ref="A5:K5"/>
    <mergeCell ref="A6:K6"/>
    <mergeCell ref="M6:V6"/>
    <mergeCell ref="K27:L27"/>
  </mergeCells>
  <pageMargins left="0.7" right="0.7" top="0.75" bottom="0.75" header="0.3" footer="0.3"/>
  <pageSetup paperSize="5" scale="7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AEE4-B135-4E1B-81F9-2ADD8BA72FF4}">
  <sheetPr>
    <pageSetUpPr fitToPage="1"/>
  </sheetPr>
  <dimension ref="A3:V59"/>
  <sheetViews>
    <sheetView view="pageBreakPreview" topLeftCell="A6" zoomScaleNormal="100" zoomScaleSheetLayoutView="100" workbookViewId="0">
      <selection activeCell="D27" sqref="D27"/>
    </sheetView>
  </sheetViews>
  <sheetFormatPr defaultColWidth="9.21875" defaultRowHeight="15.6" x14ac:dyDescent="0.3"/>
  <cols>
    <col min="1" max="1" width="2.44140625" style="1" customWidth="1"/>
    <col min="2" max="2" width="16.21875" style="1" customWidth="1"/>
    <col min="3" max="3" width="2.5546875" style="1" customWidth="1"/>
    <col min="4" max="4" width="14.21875" style="1" bestFit="1" customWidth="1"/>
    <col min="5" max="5" width="11.5546875" style="1" bestFit="1" customWidth="1"/>
    <col min="6" max="6" width="9.21875" style="1"/>
    <col min="7" max="7" width="12.21875" style="1" bestFit="1" customWidth="1"/>
    <col min="8" max="11" width="9.21875" style="1"/>
    <col min="12" max="12" width="10.5546875" style="1" bestFit="1" customWidth="1"/>
    <col min="13" max="13" width="9.21875" style="1"/>
    <col min="14" max="14" width="14.21875" style="1" bestFit="1" customWidth="1"/>
    <col min="15" max="16384" width="9.21875" style="1"/>
  </cols>
  <sheetData>
    <row r="3" spans="1:22" x14ac:dyDescent="0.3">
      <c r="B3" s="1" t="s">
        <v>0</v>
      </c>
    </row>
    <row r="4" spans="1:22" ht="40.950000000000003" customHeight="1" x14ac:dyDescent="0.3"/>
    <row r="5" spans="1:22" x14ac:dyDescent="0.3">
      <c r="A5" s="21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3"/>
    </row>
    <row r="6" spans="1:22" x14ac:dyDescent="0.3">
      <c r="A6" s="21" t="s">
        <v>72</v>
      </c>
      <c r="B6" s="21"/>
      <c r="C6" s="21"/>
      <c r="D6" s="21"/>
      <c r="E6" s="21"/>
      <c r="F6" s="21"/>
      <c r="G6" s="21"/>
      <c r="H6" s="21"/>
      <c r="I6" s="21"/>
      <c r="J6" s="21"/>
      <c r="K6" s="3"/>
      <c r="M6" s="22"/>
      <c r="N6" s="22"/>
      <c r="O6" s="22"/>
      <c r="P6" s="22"/>
      <c r="Q6" s="22"/>
      <c r="R6" s="22"/>
      <c r="S6" s="22"/>
      <c r="T6" s="22"/>
      <c r="U6" s="22"/>
      <c r="V6" s="22"/>
    </row>
    <row r="8" spans="1:22" x14ac:dyDescent="0.3">
      <c r="A8" s="1" t="s">
        <v>3</v>
      </c>
    </row>
    <row r="10" spans="1:22" x14ac:dyDescent="0.3">
      <c r="A10" s="1" t="s">
        <v>4</v>
      </c>
      <c r="B10" s="1" t="s">
        <v>5</v>
      </c>
      <c r="C10" s="1" t="s">
        <v>6</v>
      </c>
      <c r="D10" s="1" t="s">
        <v>7</v>
      </c>
    </row>
    <row r="11" spans="1:22" hidden="1" x14ac:dyDescent="0.3">
      <c r="A11" s="1" t="s">
        <v>0</v>
      </c>
      <c r="B11" s="1" t="s">
        <v>8</v>
      </c>
      <c r="C11" s="1" t="s">
        <v>6</v>
      </c>
      <c r="D11" s="1" t="s">
        <v>9</v>
      </c>
    </row>
    <row r="12" spans="1:22" x14ac:dyDescent="0.3">
      <c r="B12" s="1" t="s">
        <v>8</v>
      </c>
      <c r="C12" s="1" t="s">
        <v>6</v>
      </c>
      <c r="D12" s="4" t="s">
        <v>10</v>
      </c>
    </row>
    <row r="13" spans="1:22" x14ac:dyDescent="0.3">
      <c r="B13" s="1" t="s">
        <v>11</v>
      </c>
      <c r="C13" s="1" t="s">
        <v>6</v>
      </c>
      <c r="D13" s="1" t="s">
        <v>12</v>
      </c>
    </row>
    <row r="14" spans="1:22" x14ac:dyDescent="0.3">
      <c r="A14" s="1" t="s">
        <v>0</v>
      </c>
      <c r="B14" s="1" t="s">
        <v>13</v>
      </c>
      <c r="C14" s="1" t="s">
        <v>6</v>
      </c>
      <c r="D14" s="1" t="s">
        <v>14</v>
      </c>
    </row>
    <row r="15" spans="1:22" x14ac:dyDescent="0.3">
      <c r="D15" s="1" t="s">
        <v>15</v>
      </c>
    </row>
    <row r="16" spans="1:22" x14ac:dyDescent="0.3">
      <c r="A16" s="1" t="s">
        <v>16</v>
      </c>
    </row>
    <row r="17" spans="1:14" x14ac:dyDescent="0.3">
      <c r="N17"/>
    </row>
    <row r="18" spans="1:14" x14ac:dyDescent="0.3">
      <c r="A18" s="1" t="s">
        <v>17</v>
      </c>
      <c r="B18" s="1" t="s">
        <v>5</v>
      </c>
      <c r="C18" s="1" t="s">
        <v>6</v>
      </c>
      <c r="D18" s="4" t="s">
        <v>18</v>
      </c>
      <c r="I18"/>
      <c r="N18"/>
    </row>
    <row r="19" spans="1:14" x14ac:dyDescent="0.3">
      <c r="B19" s="1" t="s">
        <v>8</v>
      </c>
      <c r="C19" s="1" t="s">
        <v>6</v>
      </c>
      <c r="D19" s="4" t="s">
        <v>19</v>
      </c>
      <c r="I19"/>
      <c r="N19"/>
    </row>
    <row r="20" spans="1:14" x14ac:dyDescent="0.3">
      <c r="B20" s="1" t="s">
        <v>11</v>
      </c>
      <c r="C20" s="1" t="s">
        <v>6</v>
      </c>
      <c r="D20" s="4" t="s">
        <v>20</v>
      </c>
      <c r="I20"/>
      <c r="N20"/>
    </row>
    <row r="21" spans="1:14" x14ac:dyDescent="0.3">
      <c r="B21" s="1" t="s">
        <v>13</v>
      </c>
      <c r="C21" s="1" t="s">
        <v>6</v>
      </c>
      <c r="D21" s="4" t="s">
        <v>21</v>
      </c>
      <c r="N21"/>
    </row>
    <row r="22" spans="1:14" x14ac:dyDescent="0.3">
      <c r="B22" s="1" t="s">
        <v>22</v>
      </c>
      <c r="C22" s="5" t="s">
        <v>6</v>
      </c>
      <c r="D22" s="5" t="s">
        <v>23</v>
      </c>
      <c r="N22"/>
    </row>
    <row r="24" spans="1:14" ht="15.6" customHeight="1" x14ac:dyDescent="0.3">
      <c r="A24" s="1" t="s">
        <v>24</v>
      </c>
      <c r="C24" s="1" t="s">
        <v>6</v>
      </c>
      <c r="D24" s="4" t="s">
        <v>73</v>
      </c>
      <c r="E24" s="16"/>
      <c r="F24"/>
      <c r="G24"/>
      <c r="H24"/>
      <c r="I24"/>
    </row>
    <row r="25" spans="1:14" x14ac:dyDescent="0.3">
      <c r="A25" s="1" t="s">
        <v>0</v>
      </c>
      <c r="C25" s="1" t="s">
        <v>0</v>
      </c>
      <c r="D25" s="1" t="s">
        <v>74</v>
      </c>
      <c r="E25"/>
      <c r="F25"/>
      <c r="G25"/>
      <c r="H25"/>
      <c r="I25"/>
    </row>
    <row r="26" spans="1:14" x14ac:dyDescent="0.3">
      <c r="C26" s="1" t="s">
        <v>0</v>
      </c>
      <c r="D26"/>
      <c r="E26"/>
      <c r="F26" s="6"/>
      <c r="G26"/>
      <c r="H26" s="6"/>
      <c r="I26"/>
    </row>
    <row r="27" spans="1:14" x14ac:dyDescent="0.3">
      <c r="D27" s="15">
        <v>12900000</v>
      </c>
      <c r="E27"/>
      <c r="F27"/>
      <c r="G27"/>
      <c r="H27"/>
      <c r="I27"/>
      <c r="K27" s="6"/>
      <c r="L27" s="17"/>
      <c r="N27" s="7"/>
    </row>
    <row r="28" spans="1:14" x14ac:dyDescent="0.3">
      <c r="A28" s="1" t="s">
        <v>27</v>
      </c>
      <c r="C28" s="1" t="s">
        <v>6</v>
      </c>
      <c r="D28" s="9" t="s">
        <v>75</v>
      </c>
      <c r="E28"/>
      <c r="F28"/>
      <c r="G28"/>
      <c r="H28"/>
      <c r="I28"/>
      <c r="N28" s="7"/>
    </row>
    <row r="29" spans="1:14" x14ac:dyDescent="0.3">
      <c r="A29" s="1" t="s">
        <v>0</v>
      </c>
      <c r="D29" s="1" t="s">
        <v>29</v>
      </c>
      <c r="E29"/>
      <c r="F29"/>
      <c r="G29"/>
      <c r="H29"/>
      <c r="I29"/>
      <c r="N29" s="7"/>
    </row>
    <row r="30" spans="1:14" x14ac:dyDescent="0.3">
      <c r="D30"/>
      <c r="E30"/>
      <c r="F30"/>
      <c r="G30"/>
      <c r="H30"/>
      <c r="I30"/>
      <c r="N30" s="6"/>
    </row>
    <row r="31" spans="1:14" x14ac:dyDescent="0.3">
      <c r="D31" s="1" t="s">
        <v>76</v>
      </c>
      <c r="E31"/>
      <c r="F31"/>
      <c r="G31"/>
      <c r="H31"/>
      <c r="I31"/>
    </row>
    <row r="32" spans="1:14" x14ac:dyDescent="0.3">
      <c r="A32" s="1" t="s">
        <v>30</v>
      </c>
      <c r="C32" s="1" t="s">
        <v>6</v>
      </c>
      <c r="D32" s="1" t="s">
        <v>33</v>
      </c>
      <c r="E32"/>
      <c r="F32"/>
      <c r="G32"/>
      <c r="H32"/>
      <c r="I32"/>
    </row>
    <row r="33" spans="1:9" x14ac:dyDescent="0.3">
      <c r="A33" s="1" t="s">
        <v>32</v>
      </c>
      <c r="C33" s="1" t="s">
        <v>6</v>
      </c>
      <c r="D33" s="1" t="s">
        <v>34</v>
      </c>
      <c r="E33" s="11"/>
      <c r="F33" s="11"/>
      <c r="G33" s="11"/>
      <c r="H33" s="11"/>
      <c r="I33"/>
    </row>
    <row r="34" spans="1:9" x14ac:dyDescent="0.3">
      <c r="C34" s="10"/>
      <c r="D34" s="1" t="s">
        <v>35</v>
      </c>
      <c r="E34" s="11"/>
      <c r="F34" s="11"/>
      <c r="G34" s="11"/>
      <c r="H34" s="11"/>
      <c r="I34"/>
    </row>
    <row r="35" spans="1:9" x14ac:dyDescent="0.3">
      <c r="C35" s="10"/>
      <c r="D35" s="1" t="s">
        <v>36</v>
      </c>
      <c r="E35"/>
      <c r="F35"/>
      <c r="G35"/>
      <c r="H35"/>
      <c r="I35"/>
    </row>
    <row r="38" spans="1:9" x14ac:dyDescent="0.3">
      <c r="A38" s="1" t="s">
        <v>63</v>
      </c>
    </row>
    <row r="39" spans="1:9" x14ac:dyDescent="0.3">
      <c r="A39" s="1" t="s">
        <v>64</v>
      </c>
      <c r="B39" s="1" t="s">
        <v>38</v>
      </c>
    </row>
    <row r="40" spans="1:9" x14ac:dyDescent="0.3">
      <c r="A40" s="1" t="s">
        <v>65</v>
      </c>
      <c r="B40" s="1" t="s">
        <v>39</v>
      </c>
    </row>
    <row r="41" spans="1:9" x14ac:dyDescent="0.3">
      <c r="A41" s="1" t="s">
        <v>66</v>
      </c>
      <c r="B41" s="5" t="s">
        <v>67</v>
      </c>
    </row>
    <row r="42" spans="1:9" x14ac:dyDescent="0.3">
      <c r="A42" s="1" t="s">
        <v>68</v>
      </c>
      <c r="B42" s="1" t="s">
        <v>41</v>
      </c>
    </row>
    <row r="43" spans="1:9" x14ac:dyDescent="0.3">
      <c r="A43" s="1" t="s">
        <v>69</v>
      </c>
      <c r="B43" s="1" t="s">
        <v>42</v>
      </c>
    </row>
    <row r="44" spans="1:9" x14ac:dyDescent="0.3">
      <c r="B44" s="1" t="s">
        <v>70</v>
      </c>
    </row>
    <row r="47" spans="1:9" x14ac:dyDescent="0.3">
      <c r="A47" s="1" t="s">
        <v>44</v>
      </c>
    </row>
    <row r="49" spans="2:10" x14ac:dyDescent="0.3">
      <c r="B49" s="1" t="s">
        <v>77</v>
      </c>
    </row>
    <row r="50" spans="2:10" x14ac:dyDescent="0.3">
      <c r="B50" s="1" t="s">
        <v>46</v>
      </c>
      <c r="H50" s="1" t="s">
        <v>47</v>
      </c>
    </row>
    <row r="52" spans="2:10" x14ac:dyDescent="0.3">
      <c r="B52" s="2" t="str">
        <f>D20</f>
        <v>Pribadi</v>
      </c>
      <c r="C52" s="3"/>
      <c r="D52" s="3"/>
      <c r="E52" s="3"/>
      <c r="F52" s="3"/>
      <c r="G52" s="3"/>
      <c r="H52" s="21" t="s">
        <v>12</v>
      </c>
      <c r="I52" s="21"/>
      <c r="J52" s="21"/>
    </row>
    <row r="53" spans="2:10" x14ac:dyDescent="0.3">
      <c r="B53" s="12"/>
    </row>
    <row r="54" spans="2:10" x14ac:dyDescent="0.3">
      <c r="B54" s="12"/>
    </row>
    <row r="55" spans="2:10" x14ac:dyDescent="0.3">
      <c r="B55" s="12"/>
    </row>
    <row r="56" spans="2:10" x14ac:dyDescent="0.3">
      <c r="B56" s="12"/>
    </row>
    <row r="57" spans="2:10" x14ac:dyDescent="0.3">
      <c r="B57" s="12"/>
    </row>
    <row r="58" spans="2:10" x14ac:dyDescent="0.3">
      <c r="B58" s="12"/>
    </row>
    <row r="59" spans="2:10" x14ac:dyDescent="0.3">
      <c r="B59" s="2" t="str">
        <f>D18</f>
        <v>Erfan Saleh</v>
      </c>
      <c r="D59" s="1" t="s">
        <v>0</v>
      </c>
      <c r="H59" s="21" t="str">
        <f>D10</f>
        <v>Rosarini Hidayati</v>
      </c>
      <c r="I59" s="21"/>
      <c r="J59" s="21"/>
    </row>
  </sheetData>
  <mergeCells count="5">
    <mergeCell ref="A5:J5"/>
    <mergeCell ref="A6:J6"/>
    <mergeCell ref="M6:V6"/>
    <mergeCell ref="H52:J52"/>
    <mergeCell ref="H59:J59"/>
  </mergeCells>
  <pageMargins left="1.1023622047244095" right="0.70866141732283472" top="0.74803149606299213" bottom="0.74803149606299213" header="0.31496062992125984" footer="0.31496062992125984"/>
  <pageSetup paperSize="9" scale="7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7F04-DFFA-433C-8F74-8D1E93EED801}">
  <sheetPr>
    <pageSetUpPr fitToPage="1"/>
  </sheetPr>
  <dimension ref="A3:V59"/>
  <sheetViews>
    <sheetView view="pageBreakPreview" topLeftCell="A3" zoomScale="80" zoomScaleNormal="100" zoomScaleSheetLayoutView="80" workbookViewId="0">
      <selection activeCell="D27" sqref="D27"/>
    </sheetView>
  </sheetViews>
  <sheetFormatPr defaultColWidth="9.21875" defaultRowHeight="15.6" x14ac:dyDescent="0.3"/>
  <cols>
    <col min="1" max="1" width="2.44140625" style="1" customWidth="1"/>
    <col min="2" max="2" width="16.21875" style="1" customWidth="1"/>
    <col min="3" max="3" width="2.5546875" style="1" customWidth="1"/>
    <col min="4" max="4" width="14.21875" style="1" bestFit="1" customWidth="1"/>
    <col min="5" max="5" width="11.5546875" style="1" bestFit="1" customWidth="1"/>
    <col min="6" max="6" width="9.21875" style="1"/>
    <col min="7" max="7" width="12.21875" style="1" bestFit="1" customWidth="1"/>
    <col min="8" max="11" width="9.21875" style="1"/>
    <col min="12" max="12" width="10.5546875" style="1" bestFit="1" customWidth="1"/>
    <col min="13" max="13" width="9.21875" style="1"/>
    <col min="14" max="14" width="14.21875" style="1" bestFit="1" customWidth="1"/>
    <col min="15" max="16384" width="9.21875" style="1"/>
  </cols>
  <sheetData>
    <row r="3" spans="1:22" x14ac:dyDescent="0.3">
      <c r="B3" s="1" t="s">
        <v>0</v>
      </c>
    </row>
    <row r="4" spans="1:22" ht="40.950000000000003" customHeight="1" x14ac:dyDescent="0.3"/>
    <row r="5" spans="1:22" x14ac:dyDescent="0.3">
      <c r="A5" s="21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3"/>
    </row>
    <row r="6" spans="1:22" x14ac:dyDescent="0.3">
      <c r="A6" s="21" t="s">
        <v>57</v>
      </c>
      <c r="B6" s="21"/>
      <c r="C6" s="21"/>
      <c r="D6" s="21"/>
      <c r="E6" s="21"/>
      <c r="F6" s="21"/>
      <c r="G6" s="21"/>
      <c r="H6" s="21"/>
      <c r="I6" s="21"/>
      <c r="J6" s="21"/>
      <c r="K6" s="3"/>
      <c r="M6" s="22"/>
      <c r="N6" s="22"/>
      <c r="O6" s="22"/>
      <c r="P6" s="22"/>
      <c r="Q6" s="22"/>
      <c r="R6" s="22"/>
      <c r="S6" s="22"/>
      <c r="T6" s="22"/>
      <c r="U6" s="22"/>
      <c r="V6" s="22"/>
    </row>
    <row r="8" spans="1:22" x14ac:dyDescent="0.3">
      <c r="A8" s="1" t="s">
        <v>3</v>
      </c>
    </row>
    <row r="10" spans="1:22" x14ac:dyDescent="0.3">
      <c r="A10" s="1" t="s">
        <v>4</v>
      </c>
      <c r="B10" s="1" t="s">
        <v>5</v>
      </c>
      <c r="C10" s="1" t="s">
        <v>6</v>
      </c>
      <c r="D10" s="1" t="s">
        <v>7</v>
      </c>
    </row>
    <row r="11" spans="1:22" hidden="1" x14ac:dyDescent="0.3">
      <c r="A11" s="1" t="s">
        <v>0</v>
      </c>
      <c r="B11" s="1" t="s">
        <v>8</v>
      </c>
      <c r="C11" s="1" t="s">
        <v>6</v>
      </c>
      <c r="D11" s="1" t="s">
        <v>9</v>
      </c>
    </row>
    <row r="12" spans="1:22" x14ac:dyDescent="0.3">
      <c r="B12" s="1" t="s">
        <v>8</v>
      </c>
      <c r="C12" s="1" t="s">
        <v>6</v>
      </c>
      <c r="D12" s="4" t="s">
        <v>10</v>
      </c>
    </row>
    <row r="13" spans="1:22" x14ac:dyDescent="0.3">
      <c r="B13" s="1" t="s">
        <v>11</v>
      </c>
      <c r="C13" s="1" t="s">
        <v>6</v>
      </c>
      <c r="D13" s="1" t="s">
        <v>12</v>
      </c>
    </row>
    <row r="14" spans="1:22" x14ac:dyDescent="0.3">
      <c r="A14" s="1" t="s">
        <v>0</v>
      </c>
      <c r="B14" s="1" t="s">
        <v>13</v>
      </c>
      <c r="C14" s="1" t="s">
        <v>6</v>
      </c>
      <c r="D14" s="1" t="s">
        <v>14</v>
      </c>
    </row>
    <row r="15" spans="1:22" x14ac:dyDescent="0.3">
      <c r="D15" s="1" t="s">
        <v>15</v>
      </c>
    </row>
    <row r="16" spans="1:22" x14ac:dyDescent="0.3">
      <c r="A16" s="1" t="s">
        <v>16</v>
      </c>
    </row>
    <row r="17" spans="1:14" x14ac:dyDescent="0.3">
      <c r="N17"/>
    </row>
    <row r="18" spans="1:14" x14ac:dyDescent="0.3">
      <c r="A18" s="1" t="s">
        <v>17</v>
      </c>
      <c r="B18" s="1" t="s">
        <v>5</v>
      </c>
      <c r="C18" s="1" t="s">
        <v>6</v>
      </c>
      <c r="D18" s="4" t="s">
        <v>18</v>
      </c>
      <c r="I18"/>
      <c r="N18"/>
    </row>
    <row r="19" spans="1:14" x14ac:dyDescent="0.3">
      <c r="B19" s="1" t="s">
        <v>8</v>
      </c>
      <c r="C19" s="1" t="s">
        <v>6</v>
      </c>
      <c r="D19" s="4" t="s">
        <v>19</v>
      </c>
      <c r="I19"/>
      <c r="N19"/>
    </row>
    <row r="20" spans="1:14" x14ac:dyDescent="0.3">
      <c r="B20" s="1" t="s">
        <v>11</v>
      </c>
      <c r="C20" s="1" t="s">
        <v>6</v>
      </c>
      <c r="D20" s="4" t="s">
        <v>20</v>
      </c>
      <c r="I20"/>
      <c r="N20"/>
    </row>
    <row r="21" spans="1:14" x14ac:dyDescent="0.3">
      <c r="B21" s="1" t="s">
        <v>13</v>
      </c>
      <c r="C21" s="1" t="s">
        <v>6</v>
      </c>
      <c r="D21" s="4" t="s">
        <v>21</v>
      </c>
      <c r="N21"/>
    </row>
    <row r="22" spans="1:14" x14ac:dyDescent="0.3">
      <c r="B22" s="1" t="s">
        <v>22</v>
      </c>
      <c r="C22" s="5" t="s">
        <v>6</v>
      </c>
      <c r="D22" s="5" t="s">
        <v>23</v>
      </c>
      <c r="N22"/>
    </row>
    <row r="24" spans="1:14" ht="15.6" customHeight="1" x14ac:dyDescent="0.3">
      <c r="A24" s="1" t="s">
        <v>24</v>
      </c>
      <c r="C24" s="1" t="s">
        <v>6</v>
      </c>
      <c r="D24" s="4" t="s">
        <v>58</v>
      </c>
      <c r="E24" s="16"/>
      <c r="F24"/>
      <c r="G24"/>
      <c r="H24"/>
      <c r="I24"/>
    </row>
    <row r="25" spans="1:14" x14ac:dyDescent="0.3">
      <c r="A25" s="1" t="s">
        <v>0</v>
      </c>
      <c r="C25" s="1" t="s">
        <v>0</v>
      </c>
      <c r="D25" s="1" t="s">
        <v>59</v>
      </c>
      <c r="E25"/>
      <c r="F25"/>
      <c r="G25"/>
      <c r="H25"/>
      <c r="I25"/>
    </row>
    <row r="26" spans="1:14" x14ac:dyDescent="0.3">
      <c r="C26" s="1" t="s">
        <v>0</v>
      </c>
      <c r="D26"/>
      <c r="E26"/>
      <c r="F26" s="6"/>
      <c r="G26"/>
      <c r="H26" s="6"/>
      <c r="I26"/>
    </row>
    <row r="27" spans="1:14" x14ac:dyDescent="0.3">
      <c r="A27" s="1" t="s">
        <v>27</v>
      </c>
      <c r="D27" s="15">
        <v>8100000</v>
      </c>
      <c r="E27"/>
      <c r="F27"/>
      <c r="G27"/>
      <c r="H27"/>
      <c r="I27"/>
      <c r="K27" s="6"/>
      <c r="L27" s="17"/>
      <c r="N27" s="7"/>
    </row>
    <row r="28" spans="1:14" x14ac:dyDescent="0.3">
      <c r="C28" s="1" t="s">
        <v>6</v>
      </c>
      <c r="D28" s="9" t="s">
        <v>60</v>
      </c>
      <c r="E28"/>
      <c r="F28"/>
      <c r="G28"/>
      <c r="H28"/>
      <c r="I28"/>
      <c r="N28" s="7"/>
    </row>
    <row r="29" spans="1:14" x14ac:dyDescent="0.3">
      <c r="A29" s="1" t="s">
        <v>0</v>
      </c>
      <c r="D29" s="1" t="s">
        <v>29</v>
      </c>
      <c r="E29"/>
      <c r="F29"/>
      <c r="G29"/>
      <c r="H29"/>
      <c r="I29"/>
      <c r="N29" s="7"/>
    </row>
    <row r="30" spans="1:14" x14ac:dyDescent="0.3">
      <c r="D30"/>
      <c r="E30"/>
      <c r="F30"/>
      <c r="G30"/>
      <c r="H30"/>
      <c r="I30"/>
      <c r="N30" s="6"/>
    </row>
    <row r="31" spans="1:14" x14ac:dyDescent="0.3">
      <c r="A31" s="1" t="s">
        <v>30</v>
      </c>
      <c r="C31" s="1" t="s">
        <v>6</v>
      </c>
      <c r="D31" s="1" t="s">
        <v>61</v>
      </c>
      <c r="E31"/>
      <c r="F31"/>
      <c r="G31"/>
      <c r="H31"/>
      <c r="I31"/>
    </row>
    <row r="32" spans="1:14" x14ac:dyDescent="0.3">
      <c r="A32" s="1" t="s">
        <v>32</v>
      </c>
      <c r="C32" s="1" t="s">
        <v>6</v>
      </c>
      <c r="D32" s="1" t="s">
        <v>62</v>
      </c>
      <c r="E32"/>
      <c r="F32"/>
      <c r="G32"/>
      <c r="H32"/>
      <c r="I32"/>
    </row>
    <row r="33" spans="1:9" x14ac:dyDescent="0.3">
      <c r="C33" s="1" t="s">
        <v>6</v>
      </c>
      <c r="D33" s="1" t="s">
        <v>34</v>
      </c>
      <c r="E33" s="11"/>
      <c r="F33" s="11"/>
      <c r="G33" s="11"/>
      <c r="H33" s="11"/>
      <c r="I33"/>
    </row>
    <row r="34" spans="1:9" x14ac:dyDescent="0.3">
      <c r="C34" s="10"/>
      <c r="D34" s="1" t="s">
        <v>35</v>
      </c>
      <c r="E34" s="11"/>
      <c r="F34" s="11"/>
      <c r="G34" s="11"/>
      <c r="H34" s="11"/>
      <c r="I34"/>
    </row>
    <row r="35" spans="1:9" x14ac:dyDescent="0.3">
      <c r="C35" s="10"/>
      <c r="D35" s="1" t="s">
        <v>36</v>
      </c>
      <c r="E35"/>
      <c r="F35"/>
      <c r="G35"/>
      <c r="H35"/>
      <c r="I35"/>
    </row>
    <row r="38" spans="1:9" x14ac:dyDescent="0.3">
      <c r="A38" s="1" t="s">
        <v>63</v>
      </c>
    </row>
    <row r="39" spans="1:9" x14ac:dyDescent="0.3">
      <c r="A39" s="1" t="s">
        <v>64</v>
      </c>
      <c r="B39" s="1" t="s">
        <v>38</v>
      </c>
    </row>
    <row r="40" spans="1:9" x14ac:dyDescent="0.3">
      <c r="A40" s="1" t="s">
        <v>65</v>
      </c>
      <c r="B40" s="1" t="s">
        <v>39</v>
      </c>
    </row>
    <row r="41" spans="1:9" x14ac:dyDescent="0.3">
      <c r="A41" s="1" t="s">
        <v>66</v>
      </c>
      <c r="B41" s="5" t="s">
        <v>67</v>
      </c>
    </row>
    <row r="42" spans="1:9" x14ac:dyDescent="0.3">
      <c r="A42" s="1" t="s">
        <v>68</v>
      </c>
      <c r="B42" s="1" t="s">
        <v>41</v>
      </c>
    </row>
    <row r="43" spans="1:9" x14ac:dyDescent="0.3">
      <c r="A43" s="1" t="s">
        <v>69</v>
      </c>
      <c r="B43" s="1" t="s">
        <v>42</v>
      </c>
    </row>
    <row r="44" spans="1:9" x14ac:dyDescent="0.3">
      <c r="B44" s="1" t="s">
        <v>70</v>
      </c>
    </row>
    <row r="47" spans="1:9" x14ac:dyDescent="0.3">
      <c r="A47" s="1" t="s">
        <v>44</v>
      </c>
    </row>
    <row r="49" spans="2:10" x14ac:dyDescent="0.3">
      <c r="B49" s="1" t="s">
        <v>71</v>
      </c>
    </row>
    <row r="50" spans="2:10" x14ac:dyDescent="0.3">
      <c r="B50" s="1" t="s">
        <v>46</v>
      </c>
      <c r="H50" s="1" t="s">
        <v>47</v>
      </c>
    </row>
    <row r="52" spans="2:10" x14ac:dyDescent="0.3">
      <c r="B52" s="2" t="str">
        <f>D20</f>
        <v>Pribadi</v>
      </c>
      <c r="C52" s="3"/>
      <c r="D52" s="3"/>
      <c r="E52" s="3"/>
      <c r="F52" s="3"/>
      <c r="G52" s="3"/>
      <c r="H52" s="21" t="s">
        <v>12</v>
      </c>
      <c r="I52" s="21"/>
      <c r="J52" s="21"/>
    </row>
    <row r="53" spans="2:10" x14ac:dyDescent="0.3">
      <c r="B53" s="12"/>
    </row>
    <row r="54" spans="2:10" x14ac:dyDescent="0.3">
      <c r="B54" s="12"/>
    </row>
    <row r="55" spans="2:10" x14ac:dyDescent="0.3">
      <c r="B55" s="12"/>
    </row>
    <row r="56" spans="2:10" x14ac:dyDescent="0.3">
      <c r="B56" s="12"/>
    </row>
    <row r="57" spans="2:10" x14ac:dyDescent="0.3">
      <c r="B57" s="12"/>
    </row>
    <row r="58" spans="2:10" x14ac:dyDescent="0.3">
      <c r="B58" s="12"/>
    </row>
    <row r="59" spans="2:10" x14ac:dyDescent="0.3">
      <c r="B59" s="2" t="str">
        <f>D18</f>
        <v>Erfan Saleh</v>
      </c>
      <c r="D59" s="1" t="s">
        <v>0</v>
      </c>
      <c r="H59" s="21" t="str">
        <f>D10</f>
        <v>Rosarini Hidayati</v>
      </c>
      <c r="I59" s="21"/>
      <c r="J59" s="21"/>
    </row>
  </sheetData>
  <mergeCells count="5">
    <mergeCell ref="A5:J5"/>
    <mergeCell ref="A6:J6"/>
    <mergeCell ref="M6:V6"/>
    <mergeCell ref="H52:J52"/>
    <mergeCell ref="H59:J59"/>
  </mergeCells>
  <pageMargins left="0.9055118110236221" right="0.51181102362204722" top="0.35433070866141736" bottom="0.35433070866141736" header="0.31496062992125984" footer="0.31496062992125984"/>
  <pageSetup scale="7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5357-457A-4902-B083-63F75040B9D8}">
  <sheetPr>
    <pageSetUpPr fitToPage="1"/>
  </sheetPr>
  <dimension ref="A3:V60"/>
  <sheetViews>
    <sheetView view="pageBreakPreview" topLeftCell="A7" zoomScale="85" zoomScaleNormal="100" zoomScaleSheetLayoutView="85" workbookViewId="0">
      <selection activeCell="D28" sqref="D28"/>
    </sheetView>
  </sheetViews>
  <sheetFormatPr defaultColWidth="9.109375" defaultRowHeight="15.6" x14ac:dyDescent="0.3"/>
  <cols>
    <col min="1" max="1" width="2.44140625" style="1" customWidth="1"/>
    <col min="2" max="2" width="16.33203125" style="1" customWidth="1"/>
    <col min="3" max="3" width="2.5546875" style="1" customWidth="1"/>
    <col min="4" max="4" width="14.33203125" style="1" bestFit="1" customWidth="1"/>
    <col min="5" max="5" width="11.5546875" style="1" bestFit="1" customWidth="1"/>
    <col min="6" max="6" width="9.109375" style="1"/>
    <col min="7" max="7" width="12.109375" style="1" bestFit="1" customWidth="1"/>
    <col min="8" max="11" width="9.109375" style="1"/>
    <col min="12" max="12" width="10.5546875" style="1" bestFit="1" customWidth="1"/>
    <col min="13" max="13" width="9.109375" style="1"/>
    <col min="14" max="14" width="14.33203125" style="1" bestFit="1" customWidth="1"/>
    <col min="15" max="16384" width="9.109375" style="1"/>
  </cols>
  <sheetData>
    <row r="3" spans="1:22" x14ac:dyDescent="0.3">
      <c r="B3" s="1" t="s">
        <v>0</v>
      </c>
    </row>
    <row r="4" spans="1:22" ht="40.950000000000003" customHeight="1" x14ac:dyDescent="0.3"/>
    <row r="5" spans="1:22" x14ac:dyDescent="0.3">
      <c r="A5" s="21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22" x14ac:dyDescent="0.3">
      <c r="A6" s="21" t="s">
        <v>48</v>
      </c>
      <c r="B6" s="21"/>
      <c r="C6" s="21"/>
      <c r="D6" s="21"/>
      <c r="E6" s="21"/>
      <c r="F6" s="21"/>
      <c r="G6" s="21"/>
      <c r="H6" s="21"/>
      <c r="I6" s="21"/>
      <c r="J6" s="21"/>
      <c r="K6" s="21"/>
      <c r="M6" s="22"/>
      <c r="N6" s="22"/>
      <c r="O6" s="22"/>
      <c r="P6" s="22"/>
      <c r="Q6" s="22"/>
      <c r="R6" s="22"/>
      <c r="S6" s="22"/>
      <c r="T6" s="22"/>
      <c r="U6" s="22"/>
      <c r="V6" s="22"/>
    </row>
    <row r="8" spans="1:22" x14ac:dyDescent="0.3">
      <c r="A8" s="1" t="s">
        <v>3</v>
      </c>
    </row>
    <row r="10" spans="1:22" x14ac:dyDescent="0.3">
      <c r="A10" s="1" t="s">
        <v>4</v>
      </c>
      <c r="B10" s="1" t="s">
        <v>5</v>
      </c>
      <c r="C10" s="1" t="s">
        <v>6</v>
      </c>
      <c r="D10" s="1" t="s">
        <v>7</v>
      </c>
    </row>
    <row r="11" spans="1:22" hidden="1" x14ac:dyDescent="0.3">
      <c r="A11" s="1" t="s">
        <v>0</v>
      </c>
      <c r="B11" s="1" t="s">
        <v>8</v>
      </c>
      <c r="C11" s="1" t="s">
        <v>6</v>
      </c>
      <c r="D11" s="1" t="s">
        <v>9</v>
      </c>
    </row>
    <row r="12" spans="1:22" x14ac:dyDescent="0.3">
      <c r="B12" s="1" t="s">
        <v>8</v>
      </c>
      <c r="C12" s="1" t="s">
        <v>6</v>
      </c>
      <c r="D12" s="4" t="s">
        <v>10</v>
      </c>
    </row>
    <row r="13" spans="1:22" x14ac:dyDescent="0.3">
      <c r="B13" s="1" t="s">
        <v>11</v>
      </c>
      <c r="C13" s="1" t="s">
        <v>6</v>
      </c>
      <c r="D13" s="1" t="s">
        <v>12</v>
      </c>
    </row>
    <row r="14" spans="1:22" x14ac:dyDescent="0.3">
      <c r="A14" s="1" t="s">
        <v>0</v>
      </c>
      <c r="B14" s="1" t="s">
        <v>13</v>
      </c>
      <c r="C14" s="1" t="s">
        <v>6</v>
      </c>
      <c r="D14" s="1" t="s">
        <v>14</v>
      </c>
    </row>
    <row r="15" spans="1:22" x14ac:dyDescent="0.3">
      <c r="D15" s="1" t="s">
        <v>15</v>
      </c>
    </row>
    <row r="16" spans="1:22" x14ac:dyDescent="0.3">
      <c r="A16" s="1" t="s">
        <v>16</v>
      </c>
    </row>
    <row r="18" spans="1:14" x14ac:dyDescent="0.3">
      <c r="A18" s="1" t="s">
        <v>17</v>
      </c>
      <c r="B18" s="1" t="s">
        <v>5</v>
      </c>
      <c r="C18" s="1" t="s">
        <v>6</v>
      </c>
      <c r="D18" s="4" t="s">
        <v>18</v>
      </c>
      <c r="I18"/>
    </row>
    <row r="19" spans="1:14" x14ac:dyDescent="0.3">
      <c r="B19" s="1" t="s">
        <v>8</v>
      </c>
      <c r="C19" s="1" t="s">
        <v>6</v>
      </c>
      <c r="D19" s="4" t="s">
        <v>19</v>
      </c>
      <c r="I19"/>
    </row>
    <row r="20" spans="1:14" x14ac:dyDescent="0.3">
      <c r="B20" s="1" t="s">
        <v>11</v>
      </c>
      <c r="C20" s="1" t="s">
        <v>6</v>
      </c>
      <c r="D20" s="4" t="s">
        <v>20</v>
      </c>
      <c r="I20"/>
    </row>
    <row r="21" spans="1:14" x14ac:dyDescent="0.3">
      <c r="B21" s="1" t="s">
        <v>13</v>
      </c>
      <c r="C21" s="1" t="s">
        <v>6</v>
      </c>
      <c r="D21" s="4" t="s">
        <v>49</v>
      </c>
    </row>
    <row r="22" spans="1:14" x14ac:dyDescent="0.3">
      <c r="B22" s="1" t="s">
        <v>22</v>
      </c>
      <c r="C22" s="5" t="s">
        <v>6</v>
      </c>
      <c r="D22" s="5" t="s">
        <v>23</v>
      </c>
    </row>
    <row r="24" spans="1:14" x14ac:dyDescent="0.3">
      <c r="A24" s="1" t="s">
        <v>24</v>
      </c>
      <c r="C24" s="1" t="s">
        <v>6</v>
      </c>
      <c r="D24" s="1" t="s">
        <v>50</v>
      </c>
    </row>
    <row r="25" spans="1:14" x14ac:dyDescent="0.3">
      <c r="A25" s="1" t="s">
        <v>0</v>
      </c>
      <c r="C25" s="1" t="s">
        <v>0</v>
      </c>
      <c r="D25" s="1" t="s">
        <v>26</v>
      </c>
    </row>
    <row r="26" spans="1:14" x14ac:dyDescent="0.3">
      <c r="C26" s="1" t="s">
        <v>0</v>
      </c>
    </row>
    <row r="27" spans="1:14" x14ac:dyDescent="0.3">
      <c r="F27" s="6"/>
      <c r="H27" s="6"/>
      <c r="K27" s="23"/>
      <c r="L27" s="24"/>
      <c r="N27" s="7"/>
    </row>
    <row r="28" spans="1:14" x14ac:dyDescent="0.3">
      <c r="A28" s="1" t="s">
        <v>27</v>
      </c>
      <c r="C28" s="1" t="s">
        <v>6</v>
      </c>
      <c r="D28" s="15">
        <v>89530000</v>
      </c>
      <c r="N28" s="7"/>
    </row>
    <row r="29" spans="1:14" x14ac:dyDescent="0.3">
      <c r="A29" s="1" t="s">
        <v>0</v>
      </c>
      <c r="D29" s="9" t="s">
        <v>51</v>
      </c>
      <c r="N29" s="7"/>
    </row>
    <row r="30" spans="1:14" x14ac:dyDescent="0.3">
      <c r="D30" s="1" t="s">
        <v>29</v>
      </c>
      <c r="N30" s="6"/>
    </row>
    <row r="32" spans="1:14" x14ac:dyDescent="0.3">
      <c r="A32" s="1" t="s">
        <v>30</v>
      </c>
      <c r="C32" s="1" t="s">
        <v>6</v>
      </c>
      <c r="D32" s="1" t="s">
        <v>52</v>
      </c>
    </row>
    <row r="33" spans="1:8" x14ac:dyDescent="0.3">
      <c r="A33" s="1" t="s">
        <v>32</v>
      </c>
      <c r="C33" s="1" t="s">
        <v>6</v>
      </c>
      <c r="D33" s="1" t="s">
        <v>53</v>
      </c>
    </row>
    <row r="34" spans="1:8" x14ac:dyDescent="0.3">
      <c r="C34" s="10"/>
      <c r="D34" s="5" t="s">
        <v>54</v>
      </c>
      <c r="E34" s="11"/>
      <c r="F34" s="11"/>
      <c r="G34" s="11"/>
      <c r="H34" s="11"/>
    </row>
    <row r="35" spans="1:8" x14ac:dyDescent="0.3">
      <c r="C35" s="10"/>
      <c r="D35" s="1" t="s">
        <v>35</v>
      </c>
      <c r="E35" s="11"/>
      <c r="F35" s="11"/>
      <c r="G35" s="11"/>
      <c r="H35" s="11"/>
    </row>
    <row r="36" spans="1:8" x14ac:dyDescent="0.3">
      <c r="D36" s="1" t="s">
        <v>36</v>
      </c>
    </row>
    <row r="39" spans="1:8" x14ac:dyDescent="0.3">
      <c r="A39" s="1" t="s">
        <v>37</v>
      </c>
    </row>
    <row r="40" spans="1:8" x14ac:dyDescent="0.3">
      <c r="A40" s="1">
        <v>1</v>
      </c>
      <c r="B40" s="1" t="s">
        <v>38</v>
      </c>
    </row>
    <row r="41" spans="1:8" x14ac:dyDescent="0.3">
      <c r="A41" s="1">
        <v>2</v>
      </c>
      <c r="B41" s="1" t="s">
        <v>55</v>
      </c>
    </row>
    <row r="42" spans="1:8" x14ac:dyDescent="0.3">
      <c r="A42" s="1">
        <v>3</v>
      </c>
      <c r="B42" s="5" t="s">
        <v>40</v>
      </c>
    </row>
    <row r="43" spans="1:8" x14ac:dyDescent="0.3">
      <c r="A43" s="1">
        <v>4</v>
      </c>
      <c r="B43" s="1" t="s">
        <v>41</v>
      </c>
    </row>
    <row r="44" spans="1:8" x14ac:dyDescent="0.3">
      <c r="A44" s="1">
        <v>5</v>
      </c>
      <c r="B44" s="1" t="s">
        <v>42</v>
      </c>
    </row>
    <row r="45" spans="1:8" x14ac:dyDescent="0.3">
      <c r="B45" s="1" t="s">
        <v>43</v>
      </c>
    </row>
    <row r="48" spans="1:8" x14ac:dyDescent="0.3">
      <c r="A48" s="1" t="s">
        <v>44</v>
      </c>
    </row>
    <row r="50" spans="2:8" x14ac:dyDescent="0.3">
      <c r="B50" s="1" t="s">
        <v>56</v>
      </c>
    </row>
    <row r="51" spans="2:8" x14ac:dyDescent="0.3">
      <c r="B51" s="1" t="s">
        <v>46</v>
      </c>
      <c r="H51" s="1" t="s">
        <v>47</v>
      </c>
    </row>
    <row r="53" spans="2:8" x14ac:dyDescent="0.3">
      <c r="B53" s="1" t="str">
        <f>D20</f>
        <v>Pribadi</v>
      </c>
      <c r="H53" s="1" t="s">
        <v>12</v>
      </c>
    </row>
    <row r="60" spans="2:8" x14ac:dyDescent="0.3">
      <c r="B60" s="3" t="str">
        <f>D18</f>
        <v>Erfan Saleh</v>
      </c>
      <c r="D60" s="1" t="s">
        <v>0</v>
      </c>
      <c r="H60" s="3" t="str">
        <f>D10</f>
        <v>Rosarini Hidayati</v>
      </c>
    </row>
  </sheetData>
  <mergeCells count="4">
    <mergeCell ref="A5:K5"/>
    <mergeCell ref="A6:K6"/>
    <mergeCell ref="M6:V6"/>
    <mergeCell ref="K27:L27"/>
  </mergeCells>
  <pageMargins left="0.7" right="0.7" top="0.75" bottom="0.75" header="0.3" footer="0.3"/>
  <pageSetup paperSize="9" scale="75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7556-C914-4288-8EE4-AC6FC1596420}">
  <dimension ref="A3:V60"/>
  <sheetViews>
    <sheetView view="pageBreakPreview" topLeftCell="A5" zoomScale="82" zoomScaleNormal="100" zoomScaleSheetLayoutView="100" workbookViewId="0">
      <selection activeCell="D28" sqref="D28"/>
    </sheetView>
  </sheetViews>
  <sheetFormatPr defaultColWidth="9.109375" defaultRowHeight="15.6" x14ac:dyDescent="0.3"/>
  <cols>
    <col min="1" max="1" width="2.44140625" style="1" customWidth="1"/>
    <col min="2" max="2" width="16.33203125" style="1" customWidth="1"/>
    <col min="3" max="3" width="2.5546875" style="1" customWidth="1"/>
    <col min="4" max="4" width="14.33203125" style="1" bestFit="1" customWidth="1"/>
    <col min="5" max="5" width="11.5546875" style="1" bestFit="1" customWidth="1"/>
    <col min="6" max="6" width="9.109375" style="1"/>
    <col min="7" max="7" width="12.109375" style="1" bestFit="1" customWidth="1"/>
    <col min="8" max="10" width="9.109375" style="1"/>
    <col min="11" max="11" width="10.6640625" style="1" customWidth="1"/>
    <col min="12" max="12" width="10.5546875" style="1" bestFit="1" customWidth="1"/>
    <col min="13" max="13" width="9.109375" style="1"/>
    <col min="14" max="14" width="14.33203125" style="1" bestFit="1" customWidth="1"/>
    <col min="15" max="16384" width="9.109375" style="1"/>
  </cols>
  <sheetData>
    <row r="3" spans="1:22" x14ac:dyDescent="0.3">
      <c r="B3" s="1" t="s">
        <v>0</v>
      </c>
    </row>
    <row r="4" spans="1:22" ht="40.950000000000003" customHeight="1" x14ac:dyDescent="0.3"/>
    <row r="5" spans="1:22" x14ac:dyDescent="0.3">
      <c r="A5" s="21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3"/>
    </row>
    <row r="6" spans="1:22" x14ac:dyDescent="0.3">
      <c r="A6" s="21" t="s">
        <v>2</v>
      </c>
      <c r="B6" s="21"/>
      <c r="C6" s="21"/>
      <c r="D6" s="21"/>
      <c r="E6" s="21"/>
      <c r="F6" s="21"/>
      <c r="G6" s="21"/>
      <c r="H6" s="21"/>
      <c r="I6" s="21"/>
      <c r="J6" s="21"/>
      <c r="K6" s="3"/>
      <c r="M6" s="22"/>
      <c r="N6" s="22"/>
      <c r="O6" s="22"/>
      <c r="P6" s="22"/>
      <c r="Q6" s="22"/>
      <c r="R6" s="22"/>
      <c r="S6" s="22"/>
      <c r="T6" s="22"/>
      <c r="U6" s="22"/>
      <c r="V6" s="22"/>
    </row>
    <row r="8" spans="1:22" x14ac:dyDescent="0.3">
      <c r="A8" s="1" t="s">
        <v>3</v>
      </c>
    </row>
    <row r="10" spans="1:22" x14ac:dyDescent="0.3">
      <c r="A10" s="1" t="s">
        <v>4</v>
      </c>
      <c r="B10" s="1" t="s">
        <v>5</v>
      </c>
      <c r="C10" s="1" t="s">
        <v>6</v>
      </c>
      <c r="D10" s="1" t="s">
        <v>7</v>
      </c>
    </row>
    <row r="11" spans="1:22" hidden="1" x14ac:dyDescent="0.3">
      <c r="A11" s="1" t="s">
        <v>0</v>
      </c>
      <c r="B11" s="1" t="s">
        <v>8</v>
      </c>
      <c r="C11" s="1" t="s">
        <v>6</v>
      </c>
      <c r="D11" s="1" t="s">
        <v>9</v>
      </c>
    </row>
    <row r="12" spans="1:22" x14ac:dyDescent="0.3">
      <c r="B12" s="1" t="s">
        <v>8</v>
      </c>
      <c r="C12" s="1" t="s">
        <v>6</v>
      </c>
      <c r="D12" s="4" t="s">
        <v>10</v>
      </c>
    </row>
    <row r="13" spans="1:22" x14ac:dyDescent="0.3">
      <c r="B13" s="1" t="s">
        <v>11</v>
      </c>
      <c r="C13" s="1" t="s">
        <v>6</v>
      </c>
      <c r="D13" s="1" t="s">
        <v>12</v>
      </c>
    </row>
    <row r="14" spans="1:22" x14ac:dyDescent="0.3">
      <c r="A14" s="1" t="s">
        <v>0</v>
      </c>
      <c r="B14" s="1" t="s">
        <v>13</v>
      </c>
      <c r="C14" s="1" t="s">
        <v>6</v>
      </c>
      <c r="D14" s="1" t="s">
        <v>14</v>
      </c>
    </row>
    <row r="15" spans="1:22" x14ac:dyDescent="0.3">
      <c r="D15" s="1" t="s">
        <v>15</v>
      </c>
    </row>
    <row r="16" spans="1:22" x14ac:dyDescent="0.3">
      <c r="A16" s="1" t="s">
        <v>16</v>
      </c>
    </row>
    <row r="17" spans="1:14" x14ac:dyDescent="0.3">
      <c r="N17"/>
    </row>
    <row r="18" spans="1:14" x14ac:dyDescent="0.3">
      <c r="A18" s="1" t="s">
        <v>17</v>
      </c>
      <c r="B18" s="1" t="s">
        <v>5</v>
      </c>
      <c r="C18" s="1" t="s">
        <v>6</v>
      </c>
      <c r="D18" s="4" t="s">
        <v>18</v>
      </c>
      <c r="I18"/>
      <c r="N18"/>
    </row>
    <row r="19" spans="1:14" x14ac:dyDescent="0.3">
      <c r="B19" s="1" t="s">
        <v>8</v>
      </c>
      <c r="C19" s="1" t="s">
        <v>6</v>
      </c>
      <c r="D19" s="4" t="s">
        <v>19</v>
      </c>
      <c r="I19"/>
      <c r="N19"/>
    </row>
    <row r="20" spans="1:14" x14ac:dyDescent="0.3">
      <c r="B20" s="1" t="s">
        <v>11</v>
      </c>
      <c r="C20" s="1" t="s">
        <v>6</v>
      </c>
      <c r="D20" s="4" t="s">
        <v>20</v>
      </c>
      <c r="I20"/>
    </row>
    <row r="21" spans="1:14" x14ac:dyDescent="0.3">
      <c r="B21" s="1" t="s">
        <v>13</v>
      </c>
      <c r="C21" s="1" t="s">
        <v>6</v>
      </c>
      <c r="D21" s="4" t="s">
        <v>21</v>
      </c>
    </row>
    <row r="22" spans="1:14" x14ac:dyDescent="0.3">
      <c r="B22" s="1" t="s">
        <v>22</v>
      </c>
      <c r="C22" s="5" t="s">
        <v>6</v>
      </c>
      <c r="D22" s="5" t="s">
        <v>23</v>
      </c>
    </row>
    <row r="24" spans="1:14" x14ac:dyDescent="0.3">
      <c r="A24" s="1" t="s">
        <v>24</v>
      </c>
      <c r="C24" s="1" t="s">
        <v>6</v>
      </c>
      <c r="D24" s="1" t="s">
        <v>25</v>
      </c>
    </row>
    <row r="25" spans="1:14" x14ac:dyDescent="0.3">
      <c r="A25" s="1" t="s">
        <v>0</v>
      </c>
      <c r="C25" s="1" t="s">
        <v>0</v>
      </c>
      <c r="D25" s="1" t="s">
        <v>26</v>
      </c>
    </row>
    <row r="26" spans="1:14" x14ac:dyDescent="0.3">
      <c r="C26" s="1" t="s">
        <v>0</v>
      </c>
    </row>
    <row r="27" spans="1:14" x14ac:dyDescent="0.3">
      <c r="F27" s="6"/>
      <c r="H27" s="6"/>
      <c r="K27" s="23"/>
      <c r="L27" s="24"/>
      <c r="N27" s="7"/>
    </row>
    <row r="28" spans="1:14" x14ac:dyDescent="0.3">
      <c r="A28" s="1" t="s">
        <v>27</v>
      </c>
      <c r="C28" s="1" t="s">
        <v>6</v>
      </c>
      <c r="D28" s="8">
        <v>10906500</v>
      </c>
      <c r="N28" s="7"/>
    </row>
    <row r="29" spans="1:14" x14ac:dyDescent="0.3">
      <c r="A29" s="1" t="s">
        <v>0</v>
      </c>
      <c r="D29" s="9" t="s">
        <v>28</v>
      </c>
      <c r="N29" s="7"/>
    </row>
    <row r="30" spans="1:14" x14ac:dyDescent="0.3">
      <c r="D30" s="1" t="s">
        <v>29</v>
      </c>
      <c r="N30" s="6"/>
    </row>
    <row r="32" spans="1:14" x14ac:dyDescent="0.3">
      <c r="A32" s="1" t="s">
        <v>30</v>
      </c>
      <c r="C32" s="1" t="s">
        <v>6</v>
      </c>
      <c r="D32" s="1" t="s">
        <v>31</v>
      </c>
    </row>
    <row r="33" spans="1:8" x14ac:dyDescent="0.3">
      <c r="A33" s="1" t="s">
        <v>32</v>
      </c>
      <c r="C33" s="1" t="s">
        <v>6</v>
      </c>
      <c r="D33" s="1" t="s">
        <v>33</v>
      </c>
    </row>
    <row r="34" spans="1:8" x14ac:dyDescent="0.3">
      <c r="C34" s="10"/>
      <c r="D34" s="1" t="s">
        <v>34</v>
      </c>
      <c r="E34" s="11"/>
      <c r="F34" s="11"/>
      <c r="G34" s="11"/>
      <c r="H34" s="11"/>
    </row>
    <row r="35" spans="1:8" x14ac:dyDescent="0.3">
      <c r="C35" s="10"/>
      <c r="D35" s="1" t="s">
        <v>35</v>
      </c>
      <c r="E35" s="11"/>
      <c r="F35" s="11"/>
      <c r="G35" s="11"/>
      <c r="H35" s="11"/>
    </row>
    <row r="36" spans="1:8" x14ac:dyDescent="0.3">
      <c r="D36" s="1" t="s">
        <v>36</v>
      </c>
    </row>
    <row r="39" spans="1:8" x14ac:dyDescent="0.3">
      <c r="A39" s="1" t="s">
        <v>37</v>
      </c>
    </row>
    <row r="40" spans="1:8" x14ac:dyDescent="0.3">
      <c r="A40" s="1">
        <v>1</v>
      </c>
      <c r="B40" s="1" t="s">
        <v>38</v>
      </c>
    </row>
    <row r="41" spans="1:8" x14ac:dyDescent="0.3">
      <c r="A41" s="1">
        <v>2</v>
      </c>
      <c r="B41" s="1" t="s">
        <v>39</v>
      </c>
    </row>
    <row r="42" spans="1:8" x14ac:dyDescent="0.3">
      <c r="A42" s="1">
        <v>3</v>
      </c>
      <c r="B42" s="5" t="s">
        <v>40</v>
      </c>
    </row>
    <row r="43" spans="1:8" x14ac:dyDescent="0.3">
      <c r="A43" s="1">
        <v>4</v>
      </c>
      <c r="B43" s="1" t="s">
        <v>41</v>
      </c>
    </row>
    <row r="44" spans="1:8" x14ac:dyDescent="0.3">
      <c r="A44" s="1">
        <v>5</v>
      </c>
      <c r="B44" s="1" t="s">
        <v>42</v>
      </c>
    </row>
    <row r="45" spans="1:8" x14ac:dyDescent="0.3">
      <c r="B45" s="1" t="s">
        <v>43</v>
      </c>
    </row>
    <row r="48" spans="1:8" x14ac:dyDescent="0.3">
      <c r="A48" s="1" t="s">
        <v>44</v>
      </c>
    </row>
    <row r="50" spans="2:10" x14ac:dyDescent="0.3">
      <c r="B50" s="1" t="s">
        <v>45</v>
      </c>
    </row>
    <row r="51" spans="2:10" x14ac:dyDescent="0.3">
      <c r="B51" s="1" t="s">
        <v>46</v>
      </c>
      <c r="H51" s="1" t="s">
        <v>47</v>
      </c>
    </row>
    <row r="53" spans="2:10" x14ac:dyDescent="0.3">
      <c r="B53" s="12" t="str">
        <f>D20</f>
        <v>Pribadi</v>
      </c>
      <c r="H53" s="26" t="s">
        <v>12</v>
      </c>
      <c r="I53" s="26"/>
      <c r="J53" s="26"/>
    </row>
    <row r="60" spans="2:10" x14ac:dyDescent="0.3">
      <c r="B60" s="13" t="str">
        <f>D18</f>
        <v>Erfan Saleh</v>
      </c>
      <c r="C60" s="14"/>
      <c r="D60" s="14"/>
      <c r="H60" s="25" t="str">
        <f>D10</f>
        <v>Rosarini Hidayati</v>
      </c>
      <c r="I60" s="25"/>
      <c r="J60" s="25"/>
    </row>
  </sheetData>
  <mergeCells count="6">
    <mergeCell ref="H60:J60"/>
    <mergeCell ref="A5:J5"/>
    <mergeCell ref="A6:J6"/>
    <mergeCell ref="M6:V6"/>
    <mergeCell ref="K27:L27"/>
    <mergeCell ref="H53:J53"/>
  </mergeCells>
  <printOptions horizontalCentered="1" verticalCentered="1"/>
  <pageMargins left="0.9055118110236221" right="0.51181102362204722" top="0.35433070866141736" bottom="0.35433070866141736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Sheet6</vt:lpstr>
      <vt:lpstr>SPK (5)</vt:lpstr>
      <vt:lpstr>SPK (4)</vt:lpstr>
      <vt:lpstr>SPK (3)</vt:lpstr>
      <vt:lpstr>SPK (2)</vt:lpstr>
      <vt:lpstr>SPK</vt:lpstr>
      <vt:lpstr>SPK!Print_Area</vt:lpstr>
      <vt:lpstr>'SPK (2)'!Print_Area</vt:lpstr>
      <vt:lpstr>'SPK (3)'!Print_Area</vt:lpstr>
      <vt:lpstr>'SPK (4)'!Print_Area</vt:lpstr>
      <vt:lpstr>'SPK (5)'!Print_Area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 nugraha</dc:creator>
  <cp:lastModifiedBy>fadhil nugraha</cp:lastModifiedBy>
  <dcterms:created xsi:type="dcterms:W3CDTF">2024-07-10T12:07:50Z</dcterms:created>
  <dcterms:modified xsi:type="dcterms:W3CDTF">2024-07-10T13:46:32Z</dcterms:modified>
</cp:coreProperties>
</file>