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D4497557-AA23-7142-BC3E-6DC35C403B73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1" sheetId="1" r:id="rId1"/>
  </sheets>
  <definedNames>
    <definedName name="_xlnm.Print_Area" localSheetId="0">Sheet1!$A$1:$H$37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19" i="1"/>
  <c r="G18" i="1"/>
  <c r="G23" i="1" l="1"/>
  <c r="G22" i="1"/>
  <c r="G21" i="1"/>
  <c r="G20" i="1"/>
  <c r="G27" i="1" s="1"/>
</calcChain>
</file>

<file path=xl/sharedStrings.xml><?xml version="1.0" encoding="utf-8"?>
<sst xmlns="http://schemas.openxmlformats.org/spreadsheetml/2006/main" count="46" uniqueCount="41">
  <si>
    <t>No.</t>
  </si>
  <si>
    <t xml:space="preserve">Uraian pekerjaan </t>
  </si>
  <si>
    <t>Sat</t>
  </si>
  <si>
    <t>1.</t>
  </si>
  <si>
    <t>Pek.Lantai kerja t.= 5 cm</t>
  </si>
  <si>
    <t>Pekerjaan persiapan</t>
  </si>
  <si>
    <t>A</t>
  </si>
  <si>
    <t>B.</t>
  </si>
  <si>
    <t>m3</t>
  </si>
  <si>
    <t>m2</t>
  </si>
  <si>
    <t>Jumlah Harga (Rp)</t>
  </si>
  <si>
    <t>Vol</t>
  </si>
  <si>
    <t>Harga satuan
(Rp)</t>
  </si>
  <si>
    <t>Total harga (Rp)</t>
  </si>
  <si>
    <t>set</t>
  </si>
  <si>
    <t>Pekerjaan galian tanah</t>
  </si>
  <si>
    <t>C.</t>
  </si>
  <si>
    <t>Timbunan tanah kembali</t>
  </si>
  <si>
    <t>D.</t>
  </si>
  <si>
    <t>Urugan pasir t.= 10 cm</t>
  </si>
  <si>
    <t>E.</t>
  </si>
  <si>
    <t>Cor beton K.225</t>
  </si>
  <si>
    <t>F.</t>
  </si>
  <si>
    <t>Pasang angkur Galvanis M.19</t>
  </si>
  <si>
    <t>bh</t>
  </si>
  <si>
    <t>Pasang pipa PVC dia 2"</t>
  </si>
  <si>
    <t>G.</t>
  </si>
  <si>
    <t>Pabrikasi begisting , bongkar pasang</t>
  </si>
  <si>
    <t>Pekerjaan : Pedestal Tiang  PJU</t>
  </si>
  <si>
    <t>Dibuat oleh :</t>
  </si>
  <si>
    <t>Mandor</t>
  </si>
  <si>
    <t>Erfan Saleh</t>
  </si>
  <si>
    <t>Kepada yth :</t>
  </si>
  <si>
    <t xml:space="preserve">PT. Infratek </t>
  </si>
  <si>
    <t>Up.Bpk Heri Swastomo</t>
  </si>
  <si>
    <t>Perihal : penawaran harga Pek.Pondasi PJU</t>
  </si>
  <si>
    <t>Dengan hormat ,</t>
  </si>
  <si>
    <t>pada proyek Podomoro park Bandung dengan rincian :</t>
  </si>
  <si>
    <t xml:space="preserve">Bersama ini saya sampaikan penawaran HargaUpah pekerjaan Pondasi PJU area Wangsa Griya Dan Sadya Griya </t>
  </si>
  <si>
    <t xml:space="preserve">Note : bahan begisting Tegofilm dan </t>
  </si>
  <si>
    <t xml:space="preserve">              Perkuatan holo 4 x 4 dan tie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</si>
</sst>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6" xfId="0" applyFont="1" applyBorder="1"/>
    <xf numFmtId="0" fontId="3" fillId="0" borderId="0" xfId="0" applyFont="1"/>
    <xf numFmtId="0" fontId="3" fillId="0" borderId="2" xfId="0" applyFont="1" applyBorder="1"/>
    <xf numFmtId="41" fontId="3" fillId="0" borderId="2" xfId="1" applyFont="1" applyBorder="1"/>
    <xf numFmtId="0" fontId="4" fillId="0" borderId="2" xfId="0" applyFont="1" applyBorder="1"/>
    <xf numFmtId="0" fontId="4" fillId="0" borderId="0" xfId="0" applyFont="1"/>
    <xf numFmtId="0" fontId="3" fillId="0" borderId="7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1" fontId="3" fillId="0" borderId="3" xfId="1" applyFont="1" applyBorder="1"/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96838</xdr:colOff>
      <xdr:row>32</xdr:row>
      <xdr:rowOff>14288</xdr:rowOff>
    </xdr:from>
    <xdr:to>
      <xdr:col>5</xdr:col>
      <xdr:colOff>679391</xdr:colOff>
      <xdr:row>35</xdr:row>
      <xdr:rowOff>15875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3A6D75-0A33-089A-92D7-E980916AB6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21" t="43749" r="31173" b="20487"/>
        <a:stretch/>
      </xdr:blipFill>
      <xdr:spPr>
        <a:xfrm>
          <a:off x="4414838" y="6340476"/>
          <a:ext cx="582553" cy="573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selection activeCell="H11" sqref="H11"/>
    </sheetView>
  </sheetViews>
  <sheetFormatPr baseColWidth="10" defaultColWidth="8.83203125" defaultRowHeight="15" x14ac:dyDescent="0.2"/>
  <cols>
    <col min="1" max="1" width="3.5" customWidth="1"/>
    <col min="2" max="2" width="6.33203125" customWidth="1"/>
    <col min="3" max="3" width="33" customWidth="1"/>
    <col min="4" max="4" width="7.33203125" style="1" customWidth="1"/>
    <col min="5" max="5" width="6.5" style="1" customWidth="1"/>
    <col min="6" max="6" width="9.5" customWidth="1"/>
    <col min="7" max="7" width="13.33203125" customWidth="1"/>
  </cols>
  <sheetData>
    <row r="1" spans="1:7" x14ac:dyDescent="0.2">
      <c r="A1" t="s">
        <v>32</v>
      </c>
    </row>
    <row r="2" spans="1:7" x14ac:dyDescent="0.2">
      <c r="A2" t="s">
        <v>33</v>
      </c>
    </row>
    <row r="3" spans="1:7" x14ac:dyDescent="0.2">
      <c r="A3" t="s">
        <v>34</v>
      </c>
    </row>
    <row r="5" spans="1:7" x14ac:dyDescent="0.2">
      <c r="A5" t="s">
        <v>35</v>
      </c>
    </row>
    <row r="7" spans="1:7" x14ac:dyDescent="0.2">
      <c r="A7" t="s">
        <v>36</v>
      </c>
    </row>
    <row r="8" spans="1:7" x14ac:dyDescent="0.2">
      <c r="A8" t="s">
        <v>38</v>
      </c>
    </row>
    <row r="9" spans="1:7" x14ac:dyDescent="0.2">
      <c r="A9" t="s">
        <v>37</v>
      </c>
    </row>
    <row r="11" spans="1:7" ht="21" x14ac:dyDescent="0.25">
      <c r="B11" s="3" t="s">
        <v>28</v>
      </c>
    </row>
    <row r="13" spans="1:7" s="1" customFormat="1" x14ac:dyDescent="0.2">
      <c r="A13" s="5"/>
      <c r="B13" s="6"/>
      <c r="C13" s="7"/>
      <c r="D13" s="5"/>
      <c r="E13" s="5"/>
      <c r="F13" s="5"/>
      <c r="G13" s="5"/>
    </row>
    <row r="14" spans="1:7" s="1" customFormat="1" ht="27" x14ac:dyDescent="0.2">
      <c r="A14" s="4" t="s">
        <v>0</v>
      </c>
      <c r="B14" s="33" t="s">
        <v>1</v>
      </c>
      <c r="C14" s="34"/>
      <c r="D14" s="4" t="s">
        <v>11</v>
      </c>
      <c r="E14" s="4" t="s">
        <v>2</v>
      </c>
      <c r="F14" s="27" t="s">
        <v>12</v>
      </c>
      <c r="G14" s="27" t="s">
        <v>10</v>
      </c>
    </row>
    <row r="15" spans="1:7" s="1" customFormat="1" x14ac:dyDescent="0.2">
      <c r="A15" s="8"/>
      <c r="B15" s="9"/>
      <c r="C15" s="10"/>
      <c r="D15" s="8"/>
      <c r="E15" s="8"/>
      <c r="F15" s="8"/>
      <c r="G15" s="8"/>
    </row>
    <row r="16" spans="1:7" x14ac:dyDescent="0.2">
      <c r="A16" s="11"/>
      <c r="B16" s="12"/>
      <c r="C16" s="13"/>
      <c r="D16" s="5"/>
      <c r="E16" s="5"/>
      <c r="F16" s="11"/>
      <c r="G16" s="11"/>
    </row>
    <row r="17" spans="1:7" x14ac:dyDescent="0.2">
      <c r="A17" s="18" t="s">
        <v>6</v>
      </c>
      <c r="B17" s="14" t="s">
        <v>5</v>
      </c>
      <c r="C17" s="15"/>
      <c r="D17" s="4"/>
      <c r="E17" s="29"/>
      <c r="F17" s="16"/>
      <c r="G17" s="16"/>
    </row>
    <row r="18" spans="1:7" x14ac:dyDescent="0.2">
      <c r="A18" s="16" t="s">
        <v>3</v>
      </c>
      <c r="B18" s="15" t="s">
        <v>27</v>
      </c>
      <c r="C18" s="15"/>
      <c r="D18" s="4">
        <v>1</v>
      </c>
      <c r="E18" s="29" t="s">
        <v>14</v>
      </c>
      <c r="F18" s="17">
        <v>450000</v>
      </c>
      <c r="G18" s="17">
        <f>+F18*D18</f>
        <v>450000</v>
      </c>
    </row>
    <row r="19" spans="1:7" x14ac:dyDescent="0.2">
      <c r="A19" s="18" t="s">
        <v>7</v>
      </c>
      <c r="B19" s="19" t="s">
        <v>15</v>
      </c>
      <c r="C19" s="20"/>
      <c r="D19" s="4">
        <v>0.627</v>
      </c>
      <c r="E19" s="4" t="s">
        <v>8</v>
      </c>
      <c r="F19" s="17">
        <v>250000</v>
      </c>
      <c r="G19" s="17">
        <f>+F19*D19</f>
        <v>156750</v>
      </c>
    </row>
    <row r="20" spans="1:7" x14ac:dyDescent="0.2">
      <c r="A20" s="16" t="s">
        <v>16</v>
      </c>
      <c r="B20" s="14" t="s">
        <v>17</v>
      </c>
      <c r="C20" s="20"/>
      <c r="D20" s="4">
        <v>0.42199999999999999</v>
      </c>
      <c r="E20" s="4" t="s">
        <v>8</v>
      </c>
      <c r="F20" s="17">
        <v>75000</v>
      </c>
      <c r="G20" s="17">
        <f t="shared" ref="G20:G25" si="0">+D20*F20</f>
        <v>31650</v>
      </c>
    </row>
    <row r="21" spans="1:7" x14ac:dyDescent="0.2">
      <c r="A21" s="16" t="s">
        <v>18</v>
      </c>
      <c r="B21" s="14" t="s">
        <v>19</v>
      </c>
      <c r="C21" s="20"/>
      <c r="D21" s="4">
        <v>1.6E-2</v>
      </c>
      <c r="E21" s="4" t="s">
        <v>8</v>
      </c>
      <c r="F21" s="17">
        <v>45000</v>
      </c>
      <c r="G21" s="17">
        <f t="shared" si="0"/>
        <v>720</v>
      </c>
    </row>
    <row r="22" spans="1:7" x14ac:dyDescent="0.2">
      <c r="A22" s="16" t="s">
        <v>18</v>
      </c>
      <c r="B22" s="21" t="s">
        <v>4</v>
      </c>
      <c r="C22" s="20"/>
      <c r="D22" s="4">
        <v>8.0000000000000002E-3</v>
      </c>
      <c r="E22" s="4" t="s">
        <v>8</v>
      </c>
      <c r="F22" s="17">
        <v>1250000</v>
      </c>
      <c r="G22" s="17">
        <f t="shared" si="0"/>
        <v>10000</v>
      </c>
    </row>
    <row r="23" spans="1:7" x14ac:dyDescent="0.2">
      <c r="A23" s="16" t="s">
        <v>20</v>
      </c>
      <c r="B23" s="21" t="s">
        <v>21</v>
      </c>
      <c r="C23" s="20"/>
      <c r="D23" s="4">
        <v>0.192</v>
      </c>
      <c r="E23" s="4" t="s">
        <v>9</v>
      </c>
      <c r="F23" s="17">
        <v>250000</v>
      </c>
      <c r="G23" s="17">
        <f t="shared" si="0"/>
        <v>48000</v>
      </c>
    </row>
    <row r="24" spans="1:7" x14ac:dyDescent="0.2">
      <c r="A24" s="16" t="s">
        <v>22</v>
      </c>
      <c r="B24" s="21" t="s">
        <v>25</v>
      </c>
      <c r="C24" s="20"/>
      <c r="D24" s="4">
        <v>2</v>
      </c>
      <c r="E24" s="4" t="s">
        <v>24</v>
      </c>
      <c r="F24" s="17">
        <v>1500</v>
      </c>
      <c r="G24" s="17">
        <f t="shared" si="0"/>
        <v>3000</v>
      </c>
    </row>
    <row r="25" spans="1:7" x14ac:dyDescent="0.2">
      <c r="A25" s="22" t="s">
        <v>26</v>
      </c>
      <c r="B25" s="23" t="s">
        <v>23</v>
      </c>
      <c r="C25" s="24"/>
      <c r="D25" s="8">
        <v>4</v>
      </c>
      <c r="E25" s="8" t="s">
        <v>24</v>
      </c>
      <c r="F25" s="32">
        <v>2500</v>
      </c>
      <c r="G25" s="32">
        <f t="shared" si="0"/>
        <v>10000</v>
      </c>
    </row>
    <row r="26" spans="1:7" x14ac:dyDescent="0.2">
      <c r="A26" s="15"/>
      <c r="B26" s="15"/>
      <c r="C26" s="15"/>
      <c r="D26" s="6"/>
      <c r="E26" s="30"/>
      <c r="F26" s="25"/>
      <c r="G26" s="11"/>
    </row>
    <row r="27" spans="1:7" x14ac:dyDescent="0.2">
      <c r="A27" s="15"/>
      <c r="B27" s="15"/>
      <c r="C27" s="15"/>
      <c r="D27" s="2"/>
      <c r="E27" s="28" t="s">
        <v>13</v>
      </c>
      <c r="F27" s="15"/>
      <c r="G27" s="17">
        <f>SUM(G18:G25)</f>
        <v>710120</v>
      </c>
    </row>
    <row r="28" spans="1:7" x14ac:dyDescent="0.2">
      <c r="A28" s="15"/>
      <c r="B28" s="15"/>
      <c r="C28" s="15"/>
      <c r="D28" s="9"/>
      <c r="E28" s="31"/>
      <c r="F28" s="26"/>
      <c r="G28" s="22"/>
    </row>
    <row r="31" spans="1:7" x14ac:dyDescent="0.2">
      <c r="A31" t="s">
        <v>39</v>
      </c>
      <c r="F31" t="s">
        <v>29</v>
      </c>
    </row>
    <row r="32" spans="1:7" x14ac:dyDescent="0.2">
      <c r="A32" t="s">
        <v>40</v>
      </c>
      <c r="F32" t="s">
        <v>30</v>
      </c>
    </row>
    <row r="36" spans="6:6" x14ac:dyDescent="0.2">
      <c r="F36" t="s">
        <v>31</v>
      </c>
    </row>
  </sheetData>
  <mergeCells count="1">
    <mergeCell ref="B14:C14"/>
  </mergeCells>
  <pageMargins left="0.7" right="0.7" top="0.75" bottom="0.75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Microsoft Office User</cp:lastModifiedBy>
  <cp:lastPrinted>2024-06-11T05:07:44Z</cp:lastPrinted>
  <dcterms:created xsi:type="dcterms:W3CDTF">2023-11-16T13:34:55Z</dcterms:created>
  <dcterms:modified xsi:type="dcterms:W3CDTF">2024-06-11T08:01:06Z</dcterms:modified>
</cp:coreProperties>
</file>