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35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Sheet1!$A$1:$N$41</definedName>
  </definedNames>
  <calcPr calcId="145621"/>
</workbook>
</file>

<file path=xl/calcChain.xml><?xml version="1.0" encoding="utf-8"?>
<calcChain xmlns="http://schemas.openxmlformats.org/spreadsheetml/2006/main">
  <c r="A41" i="1" l="1"/>
  <c r="A32" i="1"/>
  <c r="A23" i="1"/>
  <c r="A14" i="1"/>
  <c r="B41" i="1"/>
  <c r="B32" i="1"/>
  <c r="B23" i="1"/>
  <c r="B14" i="1"/>
</calcChain>
</file>

<file path=xl/sharedStrings.xml><?xml version="1.0" encoding="utf-8"?>
<sst xmlns="http://schemas.openxmlformats.org/spreadsheetml/2006/main" count="86" uniqueCount="84">
  <si>
    <t>N2</t>
  </si>
  <si>
    <t>Instrument Air</t>
  </si>
  <si>
    <t>AI.0</t>
  </si>
  <si>
    <t>AI.1</t>
  </si>
  <si>
    <t>AI.2</t>
  </si>
  <si>
    <t>AI.3</t>
  </si>
  <si>
    <t>AI.4</t>
  </si>
  <si>
    <t>AI.5</t>
  </si>
  <si>
    <t>AI.6</t>
  </si>
  <si>
    <t>AI.7</t>
  </si>
  <si>
    <t>AO.0</t>
  </si>
  <si>
    <t>AO.1</t>
  </si>
  <si>
    <t>AO.2</t>
  </si>
  <si>
    <t>AO.3</t>
  </si>
  <si>
    <t>AO.4</t>
  </si>
  <si>
    <t>AO.5</t>
  </si>
  <si>
    <t>AO.6</t>
  </si>
  <si>
    <t>AO.7</t>
  </si>
  <si>
    <t>DI.0</t>
  </si>
  <si>
    <t>DI.1</t>
  </si>
  <si>
    <t>DI.2</t>
  </si>
  <si>
    <t>DI.3</t>
  </si>
  <si>
    <t>DI.4</t>
  </si>
  <si>
    <t>DI.5</t>
  </si>
  <si>
    <t>DI.6</t>
  </si>
  <si>
    <t>DI.7</t>
  </si>
  <si>
    <t>DO.0</t>
  </si>
  <si>
    <t>DO.1</t>
  </si>
  <si>
    <t>DO.2</t>
  </si>
  <si>
    <t>DO.3</t>
  </si>
  <si>
    <t>DO.4</t>
  </si>
  <si>
    <t>DO.5</t>
  </si>
  <si>
    <t>DO.6</t>
  </si>
  <si>
    <t>DO.7</t>
  </si>
  <si>
    <t>ECD</t>
  </si>
  <si>
    <t>EV104 (Big Red)</t>
  </si>
  <si>
    <t>Water</t>
  </si>
  <si>
    <t>Notes</t>
  </si>
  <si>
    <t>All monitoring (DI) from PRU to alarm at SCADA</t>
  </si>
  <si>
    <t>CH3</t>
  </si>
  <si>
    <t>None</t>
  </si>
  <si>
    <t>Compressed Air</t>
  </si>
  <si>
    <t>Monitor and alarm at SCADA</t>
  </si>
  <si>
    <t>URA-PAL-109</t>
  </si>
  <si>
    <t>URA-PAH-109</t>
  </si>
  <si>
    <t>Cooling Water</t>
  </si>
  <si>
    <t>Modular Chiller</t>
  </si>
  <si>
    <t>Assuming PRU to monitor the chilled water flow/pressure</t>
  </si>
  <si>
    <t>Monitoring and alarms via ethernet connection to existing DL06 COOL processor.  Also, assuming the PRU to monitor and alarm loss of flow/pressure.</t>
  </si>
  <si>
    <t>Product Tank</t>
  </si>
  <si>
    <t xml:space="preserve">Rev 1 aims to simplify the operations of the Product Tank system.  - fixed speed </t>
  </si>
  <si>
    <t>TT110A</t>
  </si>
  <si>
    <t>TT103A</t>
  </si>
  <si>
    <t>LT101A (top-of-oil)</t>
  </si>
  <si>
    <t>LT101B (top-of-water)</t>
  </si>
  <si>
    <t>TT101A</t>
  </si>
  <si>
    <t>Vacuum System</t>
  </si>
  <si>
    <t xml:space="preserve">Rev 1 aims to simplify the operations of the Vacuum system. </t>
  </si>
  <si>
    <t>PT101A</t>
  </si>
  <si>
    <t>PT102</t>
  </si>
  <si>
    <t>TT102</t>
  </si>
  <si>
    <t>eNet.0</t>
  </si>
  <si>
    <t>eNet.2</t>
  </si>
  <si>
    <t>B101B</t>
  </si>
  <si>
    <t>B101A</t>
  </si>
  <si>
    <t>LTxxxA (Overflow Protection)</t>
  </si>
  <si>
    <t>FT102A</t>
  </si>
  <si>
    <t>MC216 (Water draw down valve)</t>
  </si>
  <si>
    <t>HS103 (Water draw down pump)</t>
  </si>
  <si>
    <t>EV106 (Safety Vent)</t>
  </si>
  <si>
    <t>EV104 (Big Red at ECD)</t>
  </si>
  <si>
    <t>CSS</t>
  </si>
  <si>
    <t>GTL-1 TE</t>
  </si>
  <si>
    <t>GTL-1 PT</t>
  </si>
  <si>
    <t>GTL-2 TE</t>
  </si>
  <si>
    <t>GTL-2 PT</t>
  </si>
  <si>
    <t>GTL-3 TE</t>
  </si>
  <si>
    <t>GTL-3 PT</t>
  </si>
  <si>
    <t>GTL-1 PCV</t>
  </si>
  <si>
    <t>GTL-2 PCV</t>
  </si>
  <si>
    <t>GTL-3 PCV</t>
  </si>
  <si>
    <t>This column is reflecting expected new instruments relating to Hunziker setup.  I/O assumed to be landed in the CSS panel.</t>
  </si>
  <si>
    <t>UTL Totals</t>
  </si>
  <si>
    <t>CSS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</si>
</sst>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NumberFormat="1" applyBorder="1" applyAlignment="1">
      <alignment horizontal="center" wrapText="1"/>
    </xf>
    <xf numFmtId="0" fontId="0" fillId="0" borderId="6" xfId="0" applyNumberFormat="1" applyBorder="1" applyAlignment="1">
      <alignment horizontal="center" wrapText="1"/>
    </xf>
    <xf numFmtId="0" fontId="0" fillId="0" borderId="1" xfId="0" applyNumberFormat="1" applyBorder="1" applyAlignment="1">
      <alignment horizontal="center" wrapText="1"/>
    </xf>
    <xf numFmtId="0" fontId="0" fillId="0" borderId="8" xfId="0" applyNumberFormat="1" applyBorder="1" applyAlignment="1">
      <alignment horizontal="center" wrapText="1"/>
    </xf>
    <xf numFmtId="0" fontId="0" fillId="2" borderId="0" xfId="0" applyNumberFormat="1" applyFill="1" applyBorder="1" applyAlignment="1">
      <alignment horizontal="center" wrapText="1"/>
    </xf>
    <xf numFmtId="0" fontId="0" fillId="2" borderId="6" xfId="0" applyNumberFormat="1" applyFill="1" applyBorder="1" applyAlignment="1">
      <alignment horizontal="center" wrapText="1"/>
    </xf>
    <xf numFmtId="0" fontId="0" fillId="2" borderId="1" xfId="0" applyNumberFormat="1" applyFill="1" applyBorder="1" applyAlignment="1">
      <alignment horizontal="center" wrapText="1"/>
    </xf>
    <xf numFmtId="0" fontId="0" fillId="2" borderId="8" xfId="0" applyNumberFormat="1" applyFill="1" applyBorder="1" applyAlignment="1">
      <alignment horizontal="center" wrapText="1"/>
    </xf>
    <xf numFmtId="0" fontId="0" fillId="0" borderId="0" xfId="0" applyNumberFormat="1" applyAlignment="1">
      <alignment horizontal="center" wrapText="1"/>
    </xf>
    <xf numFmtId="0" fontId="0" fillId="0" borderId="5" xfId="0" applyNumberFormat="1" applyBorder="1" applyAlignment="1">
      <alignment horizontal="center" wrapText="1"/>
    </xf>
    <xf numFmtId="0" fontId="0" fillId="0" borderId="7" xfId="0" applyNumberFormat="1" applyBorder="1" applyAlignment="1">
      <alignment horizontal="center" wrapText="1"/>
    </xf>
    <xf numFmtId="0" fontId="1" fillId="0" borderId="2" xfId="0" applyNumberFormat="1" applyFont="1" applyBorder="1" applyAlignment="1">
      <alignment horizontal="center" wrapText="1"/>
    </xf>
    <xf numFmtId="0" fontId="1" fillId="0" borderId="3" xfId="0" applyNumberFormat="1" applyFont="1" applyBorder="1" applyAlignment="1">
      <alignment horizontal="center" wrapText="1"/>
    </xf>
    <xf numFmtId="0" fontId="1" fillId="0" borderId="4" xfId="0" applyNumberFormat="1" applyFont="1" applyBorder="1" applyAlignment="1">
      <alignment horizontal="center" wrapText="1"/>
    </xf>
    <xf numFmtId="0" fontId="0" fillId="0" borderId="9" xfId="0" applyNumberFormat="1" applyBorder="1" applyAlignment="1">
      <alignment horizontal="center" wrapText="1"/>
    </xf>
    <xf numFmtId="0" fontId="0" fillId="0" borderId="10" xfId="0" applyNumberFormat="1" applyBorder="1" applyAlignment="1">
      <alignment horizontal="center" wrapText="1"/>
    </xf>
    <xf numFmtId="0" fontId="0" fillId="0" borderId="11" xfId="0" applyNumberFormat="1" applyBorder="1" applyAlignment="1">
      <alignment horizontal="center" wrapText="1"/>
    </xf>
    <xf numFmtId="0" fontId="0" fillId="3" borderId="7" xfId="0" applyNumberFormat="1" applyFill="1" applyBorder="1" applyAlignment="1">
      <alignment horizontal="center" wrapText="1"/>
    </xf>
    <xf numFmtId="0" fontId="0" fillId="3" borderId="5" xfId="0" applyNumberFormat="1" applyFill="1" applyBorder="1" applyAlignment="1">
      <alignment horizontal="center" wrapText="1"/>
    </xf>
    <xf numFmtId="0" fontId="0" fillId="3" borderId="0" xfId="0" applyNumberFormat="1" applyFill="1" applyBorder="1" applyAlignment="1">
      <alignment horizontal="center" wrapText="1"/>
    </xf>
    <xf numFmtId="0" fontId="0" fillId="3" borderId="1" xfId="0" applyNumberForma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1"/>
  <sheetViews>
    <sheetView tabSelected="1" topLeftCell="A21" workbookViewId="0">
      <selection activeCell="N41" sqref="A1:N41"/>
    </sheetView>
  </sheetViews>
  <sheetFormatPr defaultRowHeight="15" x14ac:dyDescent="0.25"/>
  <cols>
    <col min="1" max="2" width="11.85546875" style="9" customWidth="1"/>
    <col min="3" max="3" width="15" style="9" customWidth="1"/>
    <col min="4" max="4" width="28.5703125" style="9" customWidth="1"/>
    <col min="5" max="5" width="23.5703125" style="9" customWidth="1"/>
    <col min="6" max="6" width="30.42578125" style="9" customWidth="1"/>
    <col min="7" max="7" width="25.5703125" style="9" customWidth="1"/>
    <col min="8" max="8" width="25.7109375" style="9" customWidth="1"/>
    <col min="9" max="9" width="18.140625" style="9" customWidth="1"/>
    <col min="10" max="10" width="15.7109375" style="9" customWidth="1"/>
    <col min="11" max="11" width="9.140625" style="9"/>
    <col min="12" max="12" width="18.140625" style="9" customWidth="1"/>
    <col min="13" max="16384" width="9.140625" style="9"/>
  </cols>
  <sheetData>
    <row r="1" spans="1:14" x14ac:dyDescent="0.25">
      <c r="A1" s="12"/>
      <c r="B1" s="13"/>
      <c r="C1" s="13"/>
      <c r="D1" s="13" t="s">
        <v>71</v>
      </c>
      <c r="E1" s="13" t="s">
        <v>56</v>
      </c>
      <c r="F1" s="13" t="s">
        <v>49</v>
      </c>
      <c r="G1" s="13" t="s">
        <v>45</v>
      </c>
      <c r="H1" s="13" t="s">
        <v>46</v>
      </c>
      <c r="I1" s="13" t="s">
        <v>41</v>
      </c>
      <c r="J1" s="13" t="s">
        <v>1</v>
      </c>
      <c r="K1" s="13" t="s">
        <v>39</v>
      </c>
      <c r="L1" s="13" t="s">
        <v>0</v>
      </c>
      <c r="M1" s="13" t="s">
        <v>36</v>
      </c>
      <c r="N1" s="14" t="s">
        <v>34</v>
      </c>
    </row>
    <row r="2" spans="1:14" ht="105.75" thickBot="1" x14ac:dyDescent="0.3">
      <c r="A2" s="15" t="s">
        <v>82</v>
      </c>
      <c r="B2" s="16" t="s">
        <v>83</v>
      </c>
      <c r="C2" s="16" t="s">
        <v>37</v>
      </c>
      <c r="D2" s="16" t="s">
        <v>81</v>
      </c>
      <c r="E2" s="16" t="s">
        <v>57</v>
      </c>
      <c r="F2" s="16" t="s">
        <v>50</v>
      </c>
      <c r="G2" s="16" t="s">
        <v>48</v>
      </c>
      <c r="H2" s="16" t="s">
        <v>47</v>
      </c>
      <c r="I2" s="16" t="s">
        <v>42</v>
      </c>
      <c r="J2" s="16" t="s">
        <v>40</v>
      </c>
      <c r="K2" s="16" t="s">
        <v>40</v>
      </c>
      <c r="L2" s="16" t="s">
        <v>38</v>
      </c>
      <c r="M2" s="16" t="s">
        <v>40</v>
      </c>
      <c r="N2" s="17"/>
    </row>
    <row r="3" spans="1:14" ht="15.75" thickTop="1" x14ac:dyDescent="0.25">
      <c r="A3" s="10">
        <v>1</v>
      </c>
      <c r="B3" s="1"/>
      <c r="C3" s="1" t="s">
        <v>61</v>
      </c>
      <c r="D3" s="1"/>
      <c r="E3" s="1" t="s">
        <v>64</v>
      </c>
      <c r="F3" s="1"/>
      <c r="G3" s="1"/>
      <c r="H3" s="1"/>
      <c r="I3" s="1"/>
      <c r="J3" s="1"/>
      <c r="K3" s="1"/>
      <c r="L3" s="1"/>
      <c r="M3" s="1"/>
      <c r="N3" s="2"/>
    </row>
    <row r="4" spans="1:14" x14ac:dyDescent="0.25">
      <c r="A4" s="10">
        <v>1</v>
      </c>
      <c r="B4" s="1"/>
      <c r="C4" s="1" t="s">
        <v>62</v>
      </c>
      <c r="D4" s="1"/>
      <c r="E4" s="1" t="s">
        <v>63</v>
      </c>
      <c r="F4" s="1"/>
      <c r="G4" s="1"/>
      <c r="H4" s="1"/>
      <c r="I4" s="1"/>
      <c r="J4" s="1"/>
      <c r="K4" s="1"/>
      <c r="L4" s="1"/>
      <c r="M4" s="1"/>
      <c r="N4" s="2"/>
    </row>
    <row r="5" spans="1:14" x14ac:dyDescent="0.25">
      <c r="A5" s="10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/>
    </row>
    <row r="6" spans="1:14" x14ac:dyDescent="0.25">
      <c r="A6" s="10">
        <v>2</v>
      </c>
      <c r="B6" s="1"/>
      <c r="C6" s="1" t="s">
        <v>2</v>
      </c>
      <c r="D6" s="1" t="s">
        <v>72</v>
      </c>
      <c r="E6" s="1" t="s">
        <v>58</v>
      </c>
      <c r="F6" s="1" t="s">
        <v>51</v>
      </c>
      <c r="G6" s="1"/>
      <c r="H6" s="1"/>
      <c r="I6" s="1"/>
      <c r="J6" s="1"/>
      <c r="K6" s="1"/>
      <c r="L6" s="1"/>
      <c r="M6" s="1"/>
      <c r="N6" s="2"/>
    </row>
    <row r="7" spans="1:14" x14ac:dyDescent="0.25">
      <c r="A7" s="10">
        <v>2</v>
      </c>
      <c r="B7" s="1"/>
      <c r="C7" s="1" t="s">
        <v>3</v>
      </c>
      <c r="D7" s="1" t="s">
        <v>73</v>
      </c>
      <c r="E7" s="1" t="s">
        <v>59</v>
      </c>
      <c r="F7" s="1" t="s">
        <v>52</v>
      </c>
      <c r="G7" s="1"/>
      <c r="H7" s="1"/>
      <c r="I7" s="1"/>
      <c r="J7" s="1"/>
      <c r="K7" s="1"/>
      <c r="L7" s="1"/>
      <c r="M7" s="1"/>
      <c r="N7" s="2"/>
    </row>
    <row r="8" spans="1:14" x14ac:dyDescent="0.25">
      <c r="A8" s="10">
        <v>2</v>
      </c>
      <c r="B8" s="1"/>
      <c r="C8" s="1" t="s">
        <v>4</v>
      </c>
      <c r="D8" s="1" t="s">
        <v>74</v>
      </c>
      <c r="E8" s="1" t="s">
        <v>60</v>
      </c>
      <c r="F8" s="1" t="s">
        <v>53</v>
      </c>
      <c r="G8" s="1"/>
      <c r="H8" s="1"/>
      <c r="I8" s="1"/>
      <c r="J8" s="1"/>
      <c r="K8" s="1"/>
      <c r="L8" s="1"/>
      <c r="M8" s="1"/>
      <c r="N8" s="2"/>
    </row>
    <row r="9" spans="1:14" x14ac:dyDescent="0.25">
      <c r="A9" s="10">
        <v>1</v>
      </c>
      <c r="B9" s="1"/>
      <c r="C9" s="1" t="s">
        <v>5</v>
      </c>
      <c r="D9" s="1" t="s">
        <v>75</v>
      </c>
      <c r="E9" s="1"/>
      <c r="F9" s="1" t="s">
        <v>54</v>
      </c>
      <c r="G9" s="1"/>
      <c r="H9" s="1"/>
      <c r="I9" s="1"/>
      <c r="J9" s="1"/>
      <c r="K9" s="1"/>
      <c r="L9" s="1"/>
      <c r="M9" s="1"/>
      <c r="N9" s="2"/>
    </row>
    <row r="10" spans="1:14" x14ac:dyDescent="0.25">
      <c r="A10" s="10">
        <v>1</v>
      </c>
      <c r="B10" s="1"/>
      <c r="C10" s="1" t="s">
        <v>6</v>
      </c>
      <c r="D10" s="1" t="s">
        <v>76</v>
      </c>
      <c r="E10" s="1"/>
      <c r="F10" s="1" t="s">
        <v>55</v>
      </c>
      <c r="G10" s="1"/>
      <c r="H10" s="1"/>
      <c r="I10" s="1"/>
      <c r="J10" s="1"/>
      <c r="K10" s="1"/>
      <c r="L10" s="1"/>
      <c r="M10" s="1"/>
      <c r="N10" s="2"/>
    </row>
    <row r="11" spans="1:14" x14ac:dyDescent="0.25">
      <c r="A11" s="10">
        <v>1</v>
      </c>
      <c r="B11" s="1"/>
      <c r="C11" s="1" t="s">
        <v>7</v>
      </c>
      <c r="D11" s="1" t="s">
        <v>77</v>
      </c>
      <c r="E11" s="1"/>
      <c r="F11" s="1" t="s">
        <v>66</v>
      </c>
      <c r="G11" s="1"/>
      <c r="H11" s="1"/>
      <c r="I11" s="1"/>
      <c r="J11" s="1"/>
      <c r="K11" s="1"/>
      <c r="L11" s="1"/>
      <c r="M11" s="1"/>
      <c r="N11" s="2"/>
    </row>
    <row r="12" spans="1:14" x14ac:dyDescent="0.25">
      <c r="A12" s="10">
        <v>1</v>
      </c>
      <c r="B12" s="1"/>
      <c r="C12" s="1" t="s">
        <v>8</v>
      </c>
      <c r="D12" s="1"/>
      <c r="E12" s="1"/>
      <c r="F12" s="1" t="s">
        <v>65</v>
      </c>
      <c r="G12" s="1"/>
      <c r="H12" s="1"/>
      <c r="I12" s="1"/>
      <c r="J12" s="1"/>
      <c r="K12" s="1"/>
      <c r="L12" s="1"/>
      <c r="M12" s="1"/>
      <c r="N12" s="2"/>
    </row>
    <row r="13" spans="1:14" x14ac:dyDescent="0.25">
      <c r="A13" s="11"/>
      <c r="B13" s="3"/>
      <c r="C13" s="3" t="s">
        <v>9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4"/>
    </row>
    <row r="14" spans="1:14" x14ac:dyDescent="0.25">
      <c r="A14" s="19">
        <f>SUM(E14:N14)</f>
        <v>10</v>
      </c>
      <c r="B14" s="20">
        <f>SUM(D14)</f>
        <v>6</v>
      </c>
      <c r="C14" s="5"/>
      <c r="D14" s="5">
        <v>6</v>
      </c>
      <c r="E14" s="5">
        <v>3</v>
      </c>
      <c r="F14" s="5">
        <v>7</v>
      </c>
      <c r="G14" s="5"/>
      <c r="H14" s="5"/>
      <c r="I14" s="5"/>
      <c r="J14" s="5"/>
      <c r="K14" s="5"/>
      <c r="L14" s="5"/>
      <c r="M14" s="5"/>
      <c r="N14" s="6"/>
    </row>
    <row r="15" spans="1:14" x14ac:dyDescent="0.25">
      <c r="A15" s="10"/>
      <c r="B15" s="1"/>
      <c r="C15" s="1" t="s">
        <v>10</v>
      </c>
      <c r="D15" s="1" t="s">
        <v>78</v>
      </c>
      <c r="E15" s="1"/>
      <c r="F15" s="1"/>
      <c r="G15" s="1"/>
      <c r="H15" s="1"/>
      <c r="I15" s="1"/>
      <c r="J15" s="1"/>
      <c r="K15" s="1"/>
      <c r="L15" s="1"/>
      <c r="M15" s="1"/>
      <c r="N15" s="2"/>
    </row>
    <row r="16" spans="1:14" x14ac:dyDescent="0.25">
      <c r="A16" s="10"/>
      <c r="B16" s="1"/>
      <c r="C16" s="1" t="s">
        <v>11</v>
      </c>
      <c r="D16" s="1" t="s">
        <v>79</v>
      </c>
      <c r="E16" s="1"/>
      <c r="F16" s="1"/>
      <c r="G16" s="1"/>
      <c r="H16" s="1"/>
      <c r="I16" s="1"/>
      <c r="J16" s="1"/>
      <c r="K16" s="1"/>
      <c r="L16" s="1"/>
      <c r="M16" s="1"/>
      <c r="N16" s="2"/>
    </row>
    <row r="17" spans="1:14" x14ac:dyDescent="0.25">
      <c r="A17" s="10"/>
      <c r="B17" s="1"/>
      <c r="C17" s="1" t="s">
        <v>12</v>
      </c>
      <c r="D17" s="1" t="s">
        <v>80</v>
      </c>
      <c r="E17" s="1"/>
      <c r="F17" s="1"/>
      <c r="G17" s="1"/>
      <c r="H17" s="1"/>
      <c r="I17" s="1"/>
      <c r="J17" s="1"/>
      <c r="K17" s="1"/>
      <c r="L17" s="1"/>
      <c r="M17" s="1"/>
      <c r="N17" s="2"/>
    </row>
    <row r="18" spans="1:14" x14ac:dyDescent="0.25">
      <c r="A18" s="10"/>
      <c r="B18" s="1"/>
      <c r="C18" s="1" t="s">
        <v>13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2"/>
    </row>
    <row r="19" spans="1:14" x14ac:dyDescent="0.25">
      <c r="A19" s="10"/>
      <c r="B19" s="1"/>
      <c r="C19" s="1" t="s">
        <v>14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2"/>
    </row>
    <row r="20" spans="1:14" x14ac:dyDescent="0.25">
      <c r="A20" s="10"/>
      <c r="B20" s="1"/>
      <c r="C20" s="1" t="s">
        <v>15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2"/>
    </row>
    <row r="21" spans="1:14" x14ac:dyDescent="0.25">
      <c r="A21" s="10"/>
      <c r="B21" s="1"/>
      <c r="C21" s="1" t="s">
        <v>16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2"/>
    </row>
    <row r="22" spans="1:14" x14ac:dyDescent="0.25">
      <c r="A22" s="11"/>
      <c r="B22" s="3"/>
      <c r="C22" s="3" t="s">
        <v>17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4"/>
    </row>
    <row r="23" spans="1:14" x14ac:dyDescent="0.25">
      <c r="A23" s="19">
        <f>SUM(E23:N23)</f>
        <v>0</v>
      </c>
      <c r="B23" s="20">
        <f>SUM(D23)</f>
        <v>3</v>
      </c>
      <c r="C23" s="5"/>
      <c r="D23" s="5">
        <v>3</v>
      </c>
      <c r="E23" s="5"/>
      <c r="F23" s="5"/>
      <c r="G23" s="5"/>
      <c r="H23" s="5"/>
      <c r="I23" s="5"/>
      <c r="J23" s="5"/>
      <c r="K23" s="5"/>
      <c r="L23" s="5"/>
      <c r="M23" s="5"/>
      <c r="N23" s="6"/>
    </row>
    <row r="24" spans="1:14" x14ac:dyDescent="0.25">
      <c r="A24" s="10">
        <v>1</v>
      </c>
      <c r="B24" s="1"/>
      <c r="C24" s="1" t="s">
        <v>18</v>
      </c>
      <c r="D24" s="1"/>
      <c r="E24" s="1"/>
      <c r="F24" s="1"/>
      <c r="G24" s="1"/>
      <c r="H24" s="1"/>
      <c r="I24" s="1" t="s">
        <v>43</v>
      </c>
      <c r="J24" s="1"/>
      <c r="K24" s="1"/>
      <c r="L24" s="1"/>
      <c r="M24" s="1"/>
      <c r="N24" s="2"/>
    </row>
    <row r="25" spans="1:14" x14ac:dyDescent="0.25">
      <c r="A25" s="10">
        <v>1</v>
      </c>
      <c r="B25" s="1"/>
      <c r="C25" s="1" t="s">
        <v>19</v>
      </c>
      <c r="D25" s="1"/>
      <c r="E25" s="1"/>
      <c r="F25" s="1"/>
      <c r="G25" s="1"/>
      <c r="H25" s="1"/>
      <c r="I25" s="1" t="s">
        <v>44</v>
      </c>
      <c r="J25" s="1"/>
      <c r="K25" s="1"/>
      <c r="L25" s="1"/>
      <c r="M25" s="1"/>
      <c r="N25" s="2"/>
    </row>
    <row r="26" spans="1:14" x14ac:dyDescent="0.25">
      <c r="A26" s="10"/>
      <c r="B26" s="1"/>
      <c r="C26" s="1" t="s">
        <v>20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2"/>
    </row>
    <row r="27" spans="1:14" x14ac:dyDescent="0.25">
      <c r="A27" s="10"/>
      <c r="B27" s="1"/>
      <c r="C27" s="1" t="s">
        <v>21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2"/>
    </row>
    <row r="28" spans="1:14" x14ac:dyDescent="0.25">
      <c r="A28" s="10"/>
      <c r="B28" s="1"/>
      <c r="C28" s="1" t="s">
        <v>22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2"/>
    </row>
    <row r="29" spans="1:14" x14ac:dyDescent="0.25">
      <c r="A29" s="10"/>
      <c r="B29" s="1"/>
      <c r="C29" s="1" t="s">
        <v>23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2"/>
    </row>
    <row r="30" spans="1:14" x14ac:dyDescent="0.25">
      <c r="A30" s="10"/>
      <c r="B30" s="1"/>
      <c r="C30" s="1" t="s">
        <v>24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2"/>
    </row>
    <row r="31" spans="1:14" x14ac:dyDescent="0.25">
      <c r="A31" s="11"/>
      <c r="B31" s="3"/>
      <c r="C31" s="3" t="s">
        <v>25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4"/>
    </row>
    <row r="32" spans="1:14" x14ac:dyDescent="0.25">
      <c r="A32" s="19">
        <f>SUM(E32:N32)</f>
        <v>2</v>
      </c>
      <c r="B32" s="20">
        <f>SUM(D32)</f>
        <v>0</v>
      </c>
      <c r="C32" s="5"/>
      <c r="D32" s="5"/>
      <c r="E32" s="5"/>
      <c r="F32" s="5"/>
      <c r="G32" s="5"/>
      <c r="H32" s="5"/>
      <c r="I32" s="5">
        <v>2</v>
      </c>
      <c r="J32" s="5"/>
      <c r="K32" s="5"/>
      <c r="L32" s="5"/>
      <c r="M32" s="5"/>
      <c r="N32" s="6"/>
    </row>
    <row r="33" spans="1:14" ht="30" x14ac:dyDescent="0.25">
      <c r="A33" s="10">
        <v>3</v>
      </c>
      <c r="B33" s="1"/>
      <c r="C33" s="1" t="s">
        <v>26</v>
      </c>
      <c r="D33" s="1"/>
      <c r="E33" s="1" t="s">
        <v>69</v>
      </c>
      <c r="F33" s="1" t="s">
        <v>67</v>
      </c>
      <c r="G33" s="1"/>
      <c r="H33" s="1"/>
      <c r="I33" s="1"/>
      <c r="J33" s="1"/>
      <c r="K33" s="1"/>
      <c r="L33" s="1"/>
      <c r="M33" s="1"/>
      <c r="N33" s="2" t="s">
        <v>35</v>
      </c>
    </row>
    <row r="34" spans="1:14" x14ac:dyDescent="0.25">
      <c r="A34" s="10">
        <v>1</v>
      </c>
      <c r="B34" s="1"/>
      <c r="C34" s="1" t="s">
        <v>27</v>
      </c>
      <c r="D34" s="1"/>
      <c r="E34" s="1" t="s">
        <v>70</v>
      </c>
      <c r="F34" s="1" t="s">
        <v>68</v>
      </c>
      <c r="G34" s="1"/>
      <c r="H34" s="1"/>
      <c r="I34" s="1"/>
      <c r="J34" s="1"/>
      <c r="K34" s="1"/>
      <c r="L34" s="1"/>
      <c r="M34" s="1"/>
      <c r="N34" s="2"/>
    </row>
    <row r="35" spans="1:14" x14ac:dyDescent="0.25">
      <c r="A35" s="10"/>
      <c r="B35" s="1"/>
      <c r="C35" s="1" t="s">
        <v>28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2"/>
    </row>
    <row r="36" spans="1:14" x14ac:dyDescent="0.25">
      <c r="A36" s="10"/>
      <c r="B36" s="1"/>
      <c r="C36" s="1" t="s">
        <v>29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2"/>
    </row>
    <row r="37" spans="1:14" x14ac:dyDescent="0.25">
      <c r="A37" s="10"/>
      <c r="B37" s="1"/>
      <c r="C37" s="1" t="s">
        <v>30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2"/>
    </row>
    <row r="38" spans="1:14" x14ac:dyDescent="0.25">
      <c r="A38" s="10"/>
      <c r="B38" s="1"/>
      <c r="C38" s="1" t="s">
        <v>31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2"/>
    </row>
    <row r="39" spans="1:14" x14ac:dyDescent="0.25">
      <c r="A39" s="10"/>
      <c r="B39" s="1"/>
      <c r="C39" s="1" t="s">
        <v>32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2"/>
    </row>
    <row r="40" spans="1:14" x14ac:dyDescent="0.25">
      <c r="A40" s="11"/>
      <c r="B40" s="3"/>
      <c r="C40" s="3" t="s">
        <v>33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4"/>
    </row>
    <row r="41" spans="1:14" x14ac:dyDescent="0.25">
      <c r="A41" s="18">
        <f>SUM(E41:N41)</f>
        <v>5</v>
      </c>
      <c r="B41" s="21">
        <f>SUM(D41)</f>
        <v>0</v>
      </c>
      <c r="C41" s="7"/>
      <c r="D41" s="7"/>
      <c r="E41" s="7">
        <v>2</v>
      </c>
      <c r="F41" s="7">
        <v>2</v>
      </c>
      <c r="G41" s="7"/>
      <c r="H41" s="7"/>
      <c r="I41" s="7"/>
      <c r="J41" s="7"/>
      <c r="K41" s="7"/>
      <c r="L41" s="7"/>
      <c r="M41" s="7"/>
      <c r="N41" s="8">
        <v>1</v>
      </c>
    </row>
  </sheetData>
  <pageMargins left="0.25" right="0.25" top="0.75" bottom="0.75" header="0.3" footer="0.3"/>
  <pageSetup paperSize="17" scale="8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Fletcher</dc:creator>
  <cp:lastModifiedBy>Bryan Fletcher</cp:lastModifiedBy>
  <cp:lastPrinted>2013-02-11T17:31:53Z</cp:lastPrinted>
  <dcterms:created xsi:type="dcterms:W3CDTF">2013-02-05T21:47:58Z</dcterms:created>
  <dcterms:modified xsi:type="dcterms:W3CDTF">2013-02-11T17:43:06Z</dcterms:modified>
</cp:coreProperties>
</file>