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evu\Desktop\Artificial Intelligence\venv\Neural Network\"/>
    </mc:Choice>
  </mc:AlternateContent>
  <xr:revisionPtr revIDLastSave="0" documentId="13_ncr:1_{D23411D3-7398-4DCB-9E07-4C59D646378F}" xr6:coauthVersionLast="46" xr6:coauthVersionMax="46" xr10:uidLastSave="{00000000-0000-0000-0000-000000000000}"/>
  <bookViews>
    <workbookView xWindow="-108" yWindow="-108" windowWidth="23256" windowHeight="12576" xr2:uid="{4EA32066-2E0F-4037-BE2B-D7118F863FEA}"/>
  </bookViews>
  <sheets>
    <sheet name="Backprop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4" i="1" s="1"/>
  <c r="C3" i="1"/>
  <c r="D3" i="1" s="1"/>
  <c r="F3" i="1" l="1"/>
  <c r="G3" i="1" s="1"/>
  <c r="I3" i="1" s="1"/>
  <c r="K3" i="1" l="1"/>
  <c r="L4" i="1" s="1"/>
  <c r="M7" i="1" l="1"/>
  <c r="M8" i="1"/>
  <c r="M6" i="1"/>
  <c r="L3" i="1"/>
  <c r="M3" i="1" s="1"/>
  <c r="M4" i="1"/>
  <c r="M5" i="1" l="1"/>
</calcChain>
</file>

<file path=xl/sharedStrings.xml><?xml version="1.0" encoding="utf-8"?>
<sst xmlns="http://schemas.openxmlformats.org/spreadsheetml/2006/main" count="14" uniqueCount="14">
  <si>
    <t>Feedforward</t>
  </si>
  <si>
    <r>
      <t>Inputs (x</t>
    </r>
    <r>
      <rPr>
        <vertAlign val="subscript"/>
        <sz val="11"/>
        <color theme="1"/>
        <rFont val="Calibri"/>
        <family val="2"/>
        <scheme val="minor"/>
      </rPr>
      <t>i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</t>
    </r>
  </si>
  <si>
    <t>First Hidden Layer Weights</t>
  </si>
  <si>
    <t>Second Hidden Layer Weights</t>
  </si>
  <si>
    <r>
      <t>y</t>
    </r>
    <r>
      <rPr>
        <vertAlign val="subscript"/>
        <sz val="11"/>
        <color theme="1"/>
        <rFont val="Calibri"/>
        <family val="2"/>
        <scheme val="minor"/>
      </rPr>
      <t>i</t>
    </r>
    <r>
      <rPr>
        <vertAlign val="superscript"/>
        <sz val="11"/>
        <color theme="1"/>
        <rFont val="Calibri"/>
        <family val="2"/>
        <scheme val="minor"/>
      </rPr>
      <t>0</t>
    </r>
  </si>
  <si>
    <r>
      <t>Activation --&gt; x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vertAlign val="superscript"/>
        <sz val="11"/>
        <color theme="1"/>
        <rFont val="Calibri"/>
        <family val="2"/>
        <scheme val="minor"/>
      </rPr>
      <t>1</t>
    </r>
  </si>
  <si>
    <r>
      <t>y</t>
    </r>
    <r>
      <rPr>
        <vertAlign val="subscript"/>
        <sz val="11"/>
        <color theme="1"/>
        <rFont val="Calibri"/>
        <family val="2"/>
        <scheme val="minor"/>
      </rPr>
      <t>i</t>
    </r>
    <r>
      <rPr>
        <vertAlign val="superscript"/>
        <sz val="11"/>
        <color theme="1"/>
        <rFont val="Calibri"/>
        <family val="2"/>
        <scheme val="minor"/>
      </rPr>
      <t>1</t>
    </r>
  </si>
  <si>
    <r>
      <t>Activation --&gt; x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vertAlign val="superscript"/>
        <sz val="11"/>
        <color theme="1"/>
        <rFont val="Calibri"/>
        <family val="2"/>
        <scheme val="minor"/>
      </rPr>
      <t>2</t>
    </r>
  </si>
  <si>
    <t>Output Weight</t>
  </si>
  <si>
    <t>Final Output</t>
  </si>
  <si>
    <t>Target Output</t>
  </si>
  <si>
    <t>New Output Weight</t>
  </si>
  <si>
    <t>New Second Hidden Layer Weights</t>
  </si>
  <si>
    <t>New First Hidden Layer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</si>
</sst>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03FD-AF0F-40F7-952C-EEDA159A5DCA}">
  <dimension ref="A1:M8"/>
  <sheetViews>
    <sheetView tabSelected="1" topLeftCell="J1" zoomScaleNormal="100" workbookViewId="0">
      <selection activeCell="B9" sqref="B9"/>
    </sheetView>
  </sheetViews>
  <sheetFormatPr defaultRowHeight="14.4" x14ac:dyDescent="0.3"/>
  <cols>
    <col min="1" max="1" width="12.33203125" customWidth="1"/>
    <col min="2" max="2" width="22.6640625" customWidth="1"/>
    <col min="3" max="3" width="11.6640625" customWidth="1"/>
    <col min="4" max="4" width="17" customWidth="1"/>
    <col min="5" max="5" width="25.77734375" customWidth="1"/>
    <col min="7" max="7" width="14.6640625" customWidth="1"/>
    <col min="8" max="8" width="16" customWidth="1"/>
    <col min="9" max="9" width="13.44140625" customWidth="1"/>
    <col min="10" max="10" width="14.77734375" customWidth="1"/>
    <col min="11" max="11" width="18.44140625" customWidth="1"/>
    <col min="12" max="12" width="30" customWidth="1"/>
    <col min="13" max="13" width="27.33203125" customWidth="1"/>
  </cols>
  <sheetData>
    <row r="1" spans="1:13" x14ac:dyDescent="0.3">
      <c r="A1" s="1" t="s">
        <v>0</v>
      </c>
      <c r="B1">
        <v>0.01</v>
      </c>
    </row>
    <row r="2" spans="1:13" ht="16.8" x14ac:dyDescent="0.35">
      <c r="A2" s="2" t="s">
        <v>1</v>
      </c>
      <c r="B2" s="2" t="s">
        <v>2</v>
      </c>
      <c r="C2" s="2" t="s">
        <v>4</v>
      </c>
      <c r="D2" s="2" t="s">
        <v>5</v>
      </c>
      <c r="E2" s="4" t="s">
        <v>3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 spans="1:13" x14ac:dyDescent="0.3">
      <c r="A3" s="2">
        <v>1</v>
      </c>
      <c r="B3" s="2">
        <v>0.25</v>
      </c>
      <c r="C3" s="2">
        <f>SUMPRODUCT(A3:A5,B3:B5)</f>
        <v>1.25</v>
      </c>
      <c r="D3" s="2">
        <f>1/(1+EXP(-C3))</f>
        <v>0.77729986117469108</v>
      </c>
      <c r="E3" s="2">
        <v>0.5</v>
      </c>
      <c r="F3" s="2">
        <f>SUMPRODUCT(D3:D4,E3:E4)</f>
        <v>0.79743716868416736</v>
      </c>
      <c r="G3" s="2">
        <f>1/(1+EXP(-F3))</f>
        <v>0.68942599991837206</v>
      </c>
      <c r="H3" s="2">
        <v>0.5</v>
      </c>
      <c r="I3">
        <f>SUMPRODUCT(G3,H3)</f>
        <v>0.34471299995918603</v>
      </c>
      <c r="J3" s="2">
        <v>1</v>
      </c>
      <c r="K3" s="2">
        <f>H3+B1*(J3-I3)*G3</f>
        <v>0.50451771895236652</v>
      </c>
      <c r="L3" s="2">
        <f>E3+B1*(J3-I3)*K3*G3*(1-G3)*D3</f>
        <v>0.50055023640276453</v>
      </c>
      <c r="M3" s="2">
        <f>B3+B1*(J3-I3)*K3*G3*(1-G3)*L3*D3*(1-D3)*A3</f>
        <v>0.25006133628635724</v>
      </c>
    </row>
    <row r="4" spans="1:13" x14ac:dyDescent="0.3">
      <c r="A4" s="2">
        <v>1</v>
      </c>
      <c r="B4" s="2">
        <v>0.5</v>
      </c>
      <c r="C4" s="2">
        <f>SUMPRODUCT(A3:A5,B6:B8)</f>
        <v>1.5</v>
      </c>
      <c r="D4" s="2">
        <f>1/(1+EXP(-C4))</f>
        <v>0.81757447619364365</v>
      </c>
      <c r="E4" s="2">
        <v>0.5</v>
      </c>
      <c r="F4" s="2"/>
      <c r="G4" s="2"/>
      <c r="H4" s="2"/>
      <c r="J4" s="2"/>
      <c r="K4" s="2"/>
      <c r="L4" s="2">
        <f>E4+B1*(J3-I3)*K3*G3*(1-G3)*D4</f>
        <v>0.50057874606859309</v>
      </c>
      <c r="M4" s="2">
        <f>B4+B1*(J3-I3)*K3*G3*(1-G3)*L3*D3*(1-D3)*A4</f>
        <v>0.50006133628635729</v>
      </c>
    </row>
    <row r="5" spans="1:13" x14ac:dyDescent="0.3">
      <c r="A5" s="2">
        <v>1</v>
      </c>
      <c r="B5" s="3">
        <v>0.5</v>
      </c>
      <c r="C5" s="2"/>
      <c r="D5" s="2"/>
      <c r="E5" s="2"/>
      <c r="F5" s="2"/>
      <c r="G5" s="2"/>
      <c r="H5" s="2"/>
      <c r="J5" s="2"/>
      <c r="K5" s="2"/>
      <c r="L5" s="2"/>
      <c r="M5" s="2">
        <f>B5+B1*(J3-I3)*K3*G3*(1-G3)*L3*D3*(1-D3)*A5</f>
        <v>0.50006133628635729</v>
      </c>
    </row>
    <row r="6" spans="1:13" x14ac:dyDescent="0.3">
      <c r="A6" s="2"/>
      <c r="B6" s="2">
        <v>0.75</v>
      </c>
      <c r="C6" s="2"/>
      <c r="D6" s="2"/>
      <c r="E6" s="2"/>
      <c r="F6" s="2"/>
      <c r="G6" s="2"/>
      <c r="H6" s="2"/>
      <c r="J6" s="2"/>
      <c r="K6" s="2"/>
      <c r="L6" s="2"/>
      <c r="M6" s="2">
        <f>B6+B1*(J3-I3)*K3*G3*(1-G3)*L4*D4*(1-D4)*A3</f>
        <v>0.75005285013024103</v>
      </c>
    </row>
    <row r="7" spans="1:13" x14ac:dyDescent="0.3">
      <c r="A7" s="2"/>
      <c r="B7" s="2">
        <v>0.5</v>
      </c>
      <c r="C7" s="2"/>
      <c r="D7" s="2"/>
      <c r="E7" s="2"/>
      <c r="F7" s="2"/>
      <c r="G7" s="2"/>
      <c r="H7" s="2"/>
      <c r="J7" s="2"/>
      <c r="K7" s="2"/>
      <c r="L7" s="2"/>
      <c r="M7" s="2">
        <f>B7+B1*(J3-I3)*K3*G3*(1-G3)*L4*D4*(1-D4)*A4</f>
        <v>0.50005285013024103</v>
      </c>
    </row>
    <row r="8" spans="1:13" x14ac:dyDescent="0.3">
      <c r="A8" s="2"/>
      <c r="B8" s="2">
        <v>0.25</v>
      </c>
      <c r="C8" s="2"/>
      <c r="D8" s="2"/>
      <c r="E8" s="2"/>
      <c r="F8" s="2"/>
      <c r="G8" s="2"/>
      <c r="H8" s="2"/>
      <c r="M8" s="2">
        <f>B8+B1*(J3-I3)*K3*G3*(1-G3)*L4*D4*(1-D4)*A5</f>
        <v>0.25005285013024109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Backprop1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Reevu</dc:creator>
  <cp:lastModifiedBy>Reevu</cp:lastModifiedBy>
  <dcterms:created xsi:type="dcterms:W3CDTF">2021-05-26T23:49:09Z</dcterms:created>
  <dcterms:modified xsi:type="dcterms:W3CDTF">2021-05-27T04:00:22Z</dcterms:modified>
</cp:coreProperties>
</file>