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\"/>
    </mc:Choice>
  </mc:AlternateContent>
  <bookViews>
    <workbookView xWindow="0" yWindow="0" windowWidth="24000" windowHeight="9750" activeTab="3"/>
  </bookViews>
  <sheets>
    <sheet name="Package" sheetId="2" r:id="rId1"/>
    <sheet name="Module" sheetId="4" r:id="rId2"/>
    <sheet name="File Type" sheetId="3" r:id="rId3"/>
    <sheet name="Project" sheetId="5" r:id="rId4"/>
  </sheets>
  <calcPr calcId="0"/>
</workbook>
</file>

<file path=xl/calcChain.xml><?xml version="1.0" encoding="utf-8"?>
<calcChain xmlns="http://schemas.openxmlformats.org/spreadsheetml/2006/main">
  <c r="C10" i="3" l="1"/>
  <c r="C11" i="3"/>
  <c r="B11" i="3"/>
  <c r="B10" i="3"/>
  <c r="C5" i="4"/>
  <c r="D5" i="4"/>
  <c r="E5" i="4"/>
  <c r="F5" i="4"/>
  <c r="G5" i="4"/>
  <c r="H5" i="4"/>
  <c r="I5" i="4"/>
  <c r="J5" i="4"/>
  <c r="K5" i="4"/>
  <c r="L5" i="4"/>
  <c r="C6" i="4"/>
  <c r="D6" i="4"/>
  <c r="E6" i="4"/>
  <c r="F6" i="4"/>
  <c r="G6" i="4"/>
  <c r="H6" i="4"/>
  <c r="I6" i="4"/>
  <c r="J6" i="4"/>
  <c r="K6" i="4"/>
  <c r="L6" i="4"/>
  <c r="B6" i="4"/>
  <c r="B5" i="4"/>
  <c r="C13" i="2"/>
  <c r="D13" i="2"/>
  <c r="E13" i="2"/>
  <c r="F13" i="2"/>
  <c r="G13" i="2"/>
  <c r="C14" i="2"/>
  <c r="D14" i="2"/>
  <c r="E14" i="2"/>
  <c r="F14" i="2"/>
  <c r="G14" i="2"/>
  <c r="B14" i="2"/>
  <c r="B13" i="2"/>
</calcChain>
</file>

<file path=xl/sharedStrings.xml><?xml version="1.0" encoding="utf-8"?>
<sst xmlns="http://schemas.openxmlformats.org/spreadsheetml/2006/main" count="69" uniqueCount="40">
  <si>
    <t>Package</t>
  </si>
  <si>
    <t>LOC</t>
  </si>
  <si>
    <t>LOC(rec)</t>
  </si>
  <si>
    <t>LOCp</t>
  </si>
  <si>
    <t>LOCp(rec)</t>
  </si>
  <si>
    <t>LOCt</t>
  </si>
  <si>
    <t>LOCt(rec)</t>
  </si>
  <si>
    <t>n/a</t>
  </si>
  <si>
    <t>drawable</t>
  </si>
  <si>
    <t>font</t>
  </si>
  <si>
    <t>layout</t>
  </si>
  <si>
    <t>menu</t>
  </si>
  <si>
    <t>nu</t>
  </si>
  <si>
    <t>nu.yakutomi</t>
  </si>
  <si>
    <t>nu.yakutomi.campuscafe</t>
  </si>
  <si>
    <t>values</t>
  </si>
  <si>
    <t>values-w820dp</t>
  </si>
  <si>
    <t>Module</t>
  </si>
  <si>
    <t>L(Groovy)</t>
  </si>
  <si>
    <t>L(HTML)</t>
  </si>
  <si>
    <t>L(J)</t>
  </si>
  <si>
    <t>L(KT)</t>
  </si>
  <si>
    <t>L(XML)</t>
  </si>
  <si>
    <t>NCLOC</t>
  </si>
  <si>
    <t>NCLOCp</t>
  </si>
  <si>
    <t>NCLOCt</t>
  </si>
  <si>
    <t>FODO-master</t>
  </si>
  <si>
    <t>app</t>
  </si>
  <si>
    <t>FileType</t>
  </si>
  <si>
    <t>Groovy</t>
  </si>
  <si>
    <t>JSON</t>
  </si>
  <si>
    <t>Java</t>
  </si>
  <si>
    <t>ProGuard Rules</t>
  </si>
  <si>
    <t>Properties</t>
  </si>
  <si>
    <t>Text</t>
  </si>
  <si>
    <t>XML</t>
  </si>
  <si>
    <t>Project</t>
  </si>
  <si>
    <t>project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</si>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</sst>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7" sqref="E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 t="s">
        <v>7</v>
      </c>
      <c r="C2" s="1">
        <v>1264</v>
      </c>
      <c r="D2" t="s">
        <v>7</v>
      </c>
      <c r="E2" s="1">
        <v>1229</v>
      </c>
      <c r="F2" t="s">
        <v>7</v>
      </c>
      <c r="G2">
        <v>35</v>
      </c>
    </row>
    <row r="3" spans="1:7" x14ac:dyDescent="0.25">
      <c r="A3" t="s">
        <v>8</v>
      </c>
      <c r="B3">
        <v>73</v>
      </c>
      <c r="C3">
        <v>73</v>
      </c>
      <c r="D3">
        <v>73</v>
      </c>
      <c r="E3">
        <v>73</v>
      </c>
      <c r="F3">
        <v>0</v>
      </c>
      <c r="G3">
        <v>0</v>
      </c>
    </row>
    <row r="4" spans="1:7" x14ac:dyDescent="0.25">
      <c r="A4" t="s">
        <v>9</v>
      </c>
      <c r="B4">
        <v>7</v>
      </c>
      <c r="C4">
        <v>7</v>
      </c>
      <c r="D4">
        <v>7</v>
      </c>
      <c r="E4">
        <v>7</v>
      </c>
      <c r="F4">
        <v>0</v>
      </c>
      <c r="G4">
        <v>0</v>
      </c>
    </row>
    <row r="5" spans="1:7" x14ac:dyDescent="0.25">
      <c r="A5" t="s">
        <v>10</v>
      </c>
      <c r="B5">
        <v>268</v>
      </c>
      <c r="C5">
        <v>268</v>
      </c>
      <c r="D5">
        <v>268</v>
      </c>
      <c r="E5">
        <v>268</v>
      </c>
      <c r="F5">
        <v>0</v>
      </c>
      <c r="G5">
        <v>0</v>
      </c>
    </row>
    <row r="6" spans="1:7" x14ac:dyDescent="0.25">
      <c r="A6" t="s">
        <v>11</v>
      </c>
      <c r="B6">
        <v>43</v>
      </c>
      <c r="C6">
        <v>43</v>
      </c>
      <c r="D6">
        <v>43</v>
      </c>
      <c r="E6">
        <v>43</v>
      </c>
      <c r="F6">
        <v>0</v>
      </c>
      <c r="G6">
        <v>0</v>
      </c>
    </row>
    <row r="7" spans="1:7" x14ac:dyDescent="0.25">
      <c r="A7" t="s">
        <v>12</v>
      </c>
      <c r="B7" t="s">
        <v>7</v>
      </c>
      <c r="C7">
        <v>774</v>
      </c>
      <c r="D7" t="s">
        <v>7</v>
      </c>
      <c r="E7">
        <v>739</v>
      </c>
      <c r="F7" t="s">
        <v>7</v>
      </c>
      <c r="G7">
        <v>35</v>
      </c>
    </row>
    <row r="8" spans="1:7" x14ac:dyDescent="0.25">
      <c r="A8" t="s">
        <v>13</v>
      </c>
      <c r="B8" t="s">
        <v>7</v>
      </c>
      <c r="C8">
        <v>774</v>
      </c>
      <c r="D8" t="s">
        <v>7</v>
      </c>
      <c r="E8">
        <v>739</v>
      </c>
      <c r="F8" t="s">
        <v>7</v>
      </c>
      <c r="G8">
        <v>35</v>
      </c>
    </row>
    <row r="9" spans="1:7" x14ac:dyDescent="0.25">
      <c r="A9" t="s">
        <v>14</v>
      </c>
      <c r="B9">
        <v>774</v>
      </c>
      <c r="C9">
        <v>774</v>
      </c>
      <c r="D9">
        <v>739</v>
      </c>
      <c r="E9">
        <v>739</v>
      </c>
      <c r="F9">
        <v>35</v>
      </c>
      <c r="G9">
        <v>35</v>
      </c>
    </row>
    <row r="10" spans="1:7" x14ac:dyDescent="0.25">
      <c r="A10" t="s">
        <v>15</v>
      </c>
      <c r="B10">
        <v>93</v>
      </c>
      <c r="C10">
        <v>93</v>
      </c>
      <c r="D10">
        <v>93</v>
      </c>
      <c r="E10">
        <v>93</v>
      </c>
      <c r="F10">
        <v>0</v>
      </c>
      <c r="G10">
        <v>0</v>
      </c>
    </row>
    <row r="11" spans="1:7" x14ac:dyDescent="0.25">
      <c r="A11" t="s">
        <v>16</v>
      </c>
      <c r="B11">
        <v>6</v>
      </c>
      <c r="C11">
        <v>6</v>
      </c>
      <c r="D11">
        <v>6</v>
      </c>
      <c r="E11">
        <v>6</v>
      </c>
      <c r="F11">
        <v>0</v>
      </c>
      <c r="G11">
        <v>0</v>
      </c>
    </row>
    <row r="13" spans="1:7" x14ac:dyDescent="0.25">
      <c r="A13" t="s">
        <v>38</v>
      </c>
      <c r="B13">
        <f>SUM(B3:B11)</f>
        <v>1264</v>
      </c>
      <c r="C13">
        <f t="shared" ref="C13:G13" si="0">SUM(C3:C11)</f>
        <v>2812</v>
      </c>
      <c r="D13">
        <f t="shared" si="0"/>
        <v>1229</v>
      </c>
      <c r="E13">
        <f t="shared" si="0"/>
        <v>2707</v>
      </c>
      <c r="F13">
        <f t="shared" si="0"/>
        <v>35</v>
      </c>
      <c r="G13">
        <f t="shared" si="0"/>
        <v>105</v>
      </c>
    </row>
    <row r="14" spans="1:7" x14ac:dyDescent="0.25">
      <c r="A14" t="s">
        <v>39</v>
      </c>
      <c r="B14">
        <f>AVERAGE(B3:B11)</f>
        <v>180.57142857142858</v>
      </c>
      <c r="C14">
        <f t="shared" ref="C14:G14" si="1">AVERAGE(C3:C11)</f>
        <v>312.44444444444446</v>
      </c>
      <c r="D14">
        <f t="shared" si="1"/>
        <v>175.57142857142858</v>
      </c>
      <c r="E14">
        <f t="shared" si="1"/>
        <v>300.77777777777777</v>
      </c>
      <c r="F14">
        <f t="shared" si="1"/>
        <v>5</v>
      </c>
      <c r="G14">
        <f t="shared" si="1"/>
        <v>11.666666666666666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8" sqref="C8"/>
    </sheetView>
  </sheetViews>
  <sheetFormatPr defaultRowHeight="15" x14ac:dyDescent="0.25"/>
  <cols>
    <col min="1" max="1" width="13.140625" bestFit="1" customWidth="1"/>
    <col min="2" max="2" width="9.5703125" bestFit="1" customWidth="1"/>
    <col min="4" max="4" width="4" bestFit="1" customWidth="1"/>
    <col min="5" max="5" width="5.42578125" bestFit="1" customWidth="1"/>
    <col min="6" max="7" width="7" bestFit="1" customWidth="1"/>
    <col min="8" max="8" width="6" bestFit="1" customWidth="1"/>
    <col min="10" max="10" width="7" bestFit="1" customWidth="1"/>
    <col min="11" max="11" width="8.140625" bestFit="1" customWidth="1"/>
    <col min="12" max="12" width="7.7109375" bestFit="1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  <c r="H1" t="s">
        <v>3</v>
      </c>
      <c r="I1" t="s">
        <v>5</v>
      </c>
      <c r="J1" t="s">
        <v>23</v>
      </c>
      <c r="K1" t="s">
        <v>24</v>
      </c>
      <c r="L1" t="s">
        <v>25</v>
      </c>
    </row>
    <row r="2" spans="1:12" x14ac:dyDescent="0.25">
      <c r="A2" t="s">
        <v>26</v>
      </c>
      <c r="B2">
        <v>23</v>
      </c>
      <c r="C2">
        <v>0</v>
      </c>
      <c r="D2">
        <v>0</v>
      </c>
      <c r="E2">
        <v>0</v>
      </c>
      <c r="F2">
        <v>0</v>
      </c>
      <c r="G2">
        <v>543</v>
      </c>
      <c r="H2">
        <v>0</v>
      </c>
      <c r="I2">
        <v>0</v>
      </c>
      <c r="J2">
        <v>29</v>
      </c>
      <c r="K2">
        <v>0</v>
      </c>
      <c r="L2">
        <v>0</v>
      </c>
    </row>
    <row r="3" spans="1:12" x14ac:dyDescent="0.25">
      <c r="A3" t="s">
        <v>27</v>
      </c>
      <c r="B3">
        <v>37</v>
      </c>
      <c r="C3">
        <v>0</v>
      </c>
      <c r="D3">
        <v>774</v>
      </c>
      <c r="E3">
        <v>0</v>
      </c>
      <c r="F3">
        <v>523</v>
      </c>
      <c r="G3" s="1">
        <v>1484</v>
      </c>
      <c r="H3" s="1">
        <v>1229</v>
      </c>
      <c r="I3">
        <v>35</v>
      </c>
      <c r="J3" s="1">
        <v>1351</v>
      </c>
      <c r="K3" s="1">
        <v>1108</v>
      </c>
      <c r="L3">
        <v>24</v>
      </c>
    </row>
    <row r="5" spans="1:12" x14ac:dyDescent="0.25">
      <c r="A5" t="s">
        <v>38</v>
      </c>
      <c r="B5">
        <f>SUM(B2:B3)</f>
        <v>60</v>
      </c>
      <c r="C5">
        <f t="shared" ref="C5:L5" si="0">SUM(C2:C3)</f>
        <v>0</v>
      </c>
      <c r="D5">
        <f t="shared" si="0"/>
        <v>774</v>
      </c>
      <c r="E5">
        <f t="shared" si="0"/>
        <v>0</v>
      </c>
      <c r="F5">
        <f t="shared" si="0"/>
        <v>523</v>
      </c>
      <c r="G5">
        <f t="shared" si="0"/>
        <v>2027</v>
      </c>
      <c r="H5">
        <f t="shared" si="0"/>
        <v>1229</v>
      </c>
      <c r="I5">
        <f t="shared" si="0"/>
        <v>35</v>
      </c>
      <c r="J5">
        <f t="shared" si="0"/>
        <v>1380</v>
      </c>
      <c r="K5">
        <f t="shared" si="0"/>
        <v>1108</v>
      </c>
      <c r="L5">
        <f t="shared" si="0"/>
        <v>24</v>
      </c>
    </row>
    <row r="6" spans="1:12" x14ac:dyDescent="0.25">
      <c r="A6" t="s">
        <v>39</v>
      </c>
      <c r="B6">
        <f>AVERAGE(B2:B3)</f>
        <v>30</v>
      </c>
      <c r="C6">
        <f t="shared" ref="C6:L6" si="1">AVERAGE(C2:C3)</f>
        <v>0</v>
      </c>
      <c r="D6">
        <f t="shared" si="1"/>
        <v>387</v>
      </c>
      <c r="E6">
        <f t="shared" si="1"/>
        <v>0</v>
      </c>
      <c r="F6">
        <f t="shared" si="1"/>
        <v>261.5</v>
      </c>
      <c r="G6">
        <f t="shared" si="1"/>
        <v>1013.5</v>
      </c>
      <c r="H6">
        <f t="shared" si="1"/>
        <v>614.5</v>
      </c>
      <c r="I6">
        <f t="shared" si="1"/>
        <v>17.5</v>
      </c>
      <c r="J6">
        <f t="shared" si="1"/>
        <v>690</v>
      </c>
      <c r="K6">
        <f t="shared" si="1"/>
        <v>554</v>
      </c>
      <c r="L6">
        <f t="shared" si="1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4" sqref="E14"/>
    </sheetView>
  </sheetViews>
  <sheetFormatPr defaultRowHeight="15" x14ac:dyDescent="0.25"/>
  <cols>
    <col min="1" max="1" width="14.7109375" bestFit="1" customWidth="1"/>
    <col min="2" max="2" width="12" bestFit="1" customWidth="1"/>
    <col min="3" max="3" width="7" bestFit="1" customWidth="1"/>
  </cols>
  <sheetData>
    <row r="1" spans="1:3" x14ac:dyDescent="0.25">
      <c r="A1" t="s">
        <v>28</v>
      </c>
      <c r="B1" t="s">
        <v>1</v>
      </c>
      <c r="C1" t="s">
        <v>23</v>
      </c>
    </row>
    <row r="2" spans="1:3" x14ac:dyDescent="0.25">
      <c r="A2" t="s">
        <v>29</v>
      </c>
      <c r="B2">
        <v>60</v>
      </c>
      <c r="C2">
        <v>59</v>
      </c>
    </row>
    <row r="3" spans="1:3" x14ac:dyDescent="0.25">
      <c r="A3" t="s">
        <v>30</v>
      </c>
      <c r="B3">
        <v>131</v>
      </c>
      <c r="C3">
        <v>131</v>
      </c>
    </row>
    <row r="4" spans="1:3" x14ac:dyDescent="0.25">
      <c r="A4" t="s">
        <v>31</v>
      </c>
      <c r="B4">
        <v>774</v>
      </c>
      <c r="C4">
        <v>684</v>
      </c>
    </row>
    <row r="5" spans="1:3" x14ac:dyDescent="0.25">
      <c r="A5" t="s">
        <v>32</v>
      </c>
      <c r="B5">
        <v>18</v>
      </c>
      <c r="C5">
        <v>18</v>
      </c>
    </row>
    <row r="6" spans="1:3" x14ac:dyDescent="0.25">
      <c r="A6" t="s">
        <v>33</v>
      </c>
      <c r="B6">
        <v>27</v>
      </c>
      <c r="C6">
        <v>7</v>
      </c>
    </row>
    <row r="7" spans="1:3" x14ac:dyDescent="0.25">
      <c r="A7" t="s">
        <v>34</v>
      </c>
      <c r="B7">
        <v>494</v>
      </c>
      <c r="C7" t="s">
        <v>7</v>
      </c>
    </row>
    <row r="8" spans="1:3" x14ac:dyDescent="0.25">
      <c r="A8" t="s">
        <v>35</v>
      </c>
      <c r="B8">
        <v>523</v>
      </c>
      <c r="C8">
        <v>481</v>
      </c>
    </row>
    <row r="10" spans="1:3" x14ac:dyDescent="0.25">
      <c r="A10" t="s">
        <v>38</v>
      </c>
      <c r="B10">
        <f>SUM(B2:B8)</f>
        <v>2027</v>
      </c>
      <c r="C10">
        <f>SUM(C2:C8)</f>
        <v>1380</v>
      </c>
    </row>
    <row r="11" spans="1:3" x14ac:dyDescent="0.25">
      <c r="A11" t="s">
        <v>39</v>
      </c>
      <c r="B11">
        <f>AVERAGE(B2:B8)</f>
        <v>289.57142857142856</v>
      </c>
      <c r="C11">
        <f>AVERAGE(C2:C8)</f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16" sqref="D16"/>
    </sheetView>
  </sheetViews>
  <sheetFormatPr defaultRowHeight="15" x14ac:dyDescent="0.25"/>
  <cols>
    <col min="1" max="1" width="7.28515625" bestFit="1" customWidth="1"/>
    <col min="2" max="2" width="9.5703125" bestFit="1" customWidth="1"/>
    <col min="3" max="3" width="8.140625" bestFit="1" customWidth="1"/>
    <col min="4" max="4" width="4" bestFit="1" customWidth="1"/>
    <col min="5" max="5" width="5.42578125" bestFit="1" customWidth="1"/>
    <col min="6" max="6" width="7" bestFit="1" customWidth="1"/>
    <col min="7" max="8" width="5.5703125" bestFit="1" customWidth="1"/>
    <col min="9" max="9" width="5.140625" bestFit="1" customWidth="1"/>
    <col min="10" max="10" width="7" bestFit="1" customWidth="1"/>
    <col min="11" max="11" width="8.140625" bestFit="1" customWidth="1"/>
    <col min="12" max="12" width="7.7109375" bestFit="1" customWidth="1"/>
  </cols>
  <sheetData>
    <row r="1" spans="1:12" x14ac:dyDescent="0.25">
      <c r="A1" t="s">
        <v>36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</v>
      </c>
      <c r="H1" t="s">
        <v>3</v>
      </c>
      <c r="I1" t="s">
        <v>5</v>
      </c>
      <c r="J1" t="s">
        <v>23</v>
      </c>
      <c r="K1" t="s">
        <v>24</v>
      </c>
      <c r="L1" t="s">
        <v>25</v>
      </c>
    </row>
    <row r="2" spans="1:12" x14ac:dyDescent="0.25">
      <c r="A2" t="s">
        <v>37</v>
      </c>
      <c r="B2">
        <v>60</v>
      </c>
      <c r="C2">
        <v>0</v>
      </c>
      <c r="D2">
        <v>774</v>
      </c>
      <c r="E2">
        <v>0</v>
      </c>
      <c r="F2">
        <v>523</v>
      </c>
      <c r="G2" s="1">
        <v>2027</v>
      </c>
      <c r="H2" s="1">
        <v>1229</v>
      </c>
      <c r="I2">
        <v>35</v>
      </c>
      <c r="J2" s="1">
        <v>1380</v>
      </c>
      <c r="K2" s="1">
        <v>1108</v>
      </c>
      <c r="L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</vt:lpstr>
      <vt:lpstr>Module</vt:lpstr>
      <vt:lpstr>File Type</vt:lpstr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Sagnik Mitra</dc:creator>
  <cp:lastModifiedBy>Sagnik Mitra</cp:lastModifiedBy>
  <dcterms:created xsi:type="dcterms:W3CDTF">2018-11-12T18:17:34Z</dcterms:created>
  <dcterms:modified xsi:type="dcterms:W3CDTF">2018-11-12T18:22:48Z</dcterms:modified>
</cp:coreProperties>
</file>