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07B19D9-044F-4ADD-83E0-8E3298C5E0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每週銷售數量" sheetId="1" r:id="rId1"/>
    <sheet name="累計每週銷售數量" sheetId="2" r:id="rId2"/>
    <sheet name="每週銷售成長率" sheetId="3" r:id="rId3"/>
  </sheets>
  <definedNames>
    <definedName name="_xlnm._FilterDatabase" localSheetId="0" hidden="1">每週銷售數量!$A$1:$Q$1</definedName>
  </definedName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</calcChain>
</file>

<file path=xl/sharedStrings.xml><?xml version="1.0" encoding="utf-8"?>
<sst xmlns="http://schemas.openxmlformats.org/spreadsheetml/2006/main" count="193" uniqueCount="63">
  <si>
    <t>產品代號</t>
  </si>
  <si>
    <t>產品名稱</t>
  </si>
  <si>
    <t>7/01–7/07</t>
  </si>
  <si>
    <t>7/08–7/14</t>
  </si>
  <si>
    <t>7/15–7/21</t>
  </si>
  <si>
    <t>7/22–7/28</t>
  </si>
  <si>
    <t>7/29–8/04</t>
  </si>
  <si>
    <t>8/05–8/11</t>
  </si>
  <si>
    <t>8/12–8/18</t>
  </si>
  <si>
    <t>8/19–8/25</t>
  </si>
  <si>
    <t>8/26–9/01</t>
  </si>
  <si>
    <t>9/02–9/08</t>
  </si>
  <si>
    <t>9/09–9/15</t>
  </si>
  <si>
    <t>9/16–9/21</t>
  </si>
  <si>
    <t>9/22–9/29</t>
  </si>
  <si>
    <t>9/30–10/06</t>
  </si>
  <si>
    <t>F24M121</t>
  </si>
  <si>
    <t>2024中秋-月耀傾心經典蛋捲禮盒12入(附提袋)</t>
  </si>
  <si>
    <t>F24M122</t>
  </si>
  <si>
    <t>2024中秋-月耀傾心真巧蛋捲禮盒12入(附提袋)</t>
  </si>
  <si>
    <t>F24M123</t>
  </si>
  <si>
    <t>2024中秋-綜合經典蛋捲禮盒12入(21世紀/附提袋)</t>
  </si>
  <si>
    <t>F24M124</t>
  </si>
  <si>
    <t>2024中秋-金鳥經典蛋捲禮盒12入(附提袋)</t>
  </si>
  <si>
    <t>F24M125</t>
  </si>
  <si>
    <t>2024中秋-金鳥真巧蛋捲禮盒12入(附提袋)</t>
  </si>
  <si>
    <t>F24M126</t>
  </si>
  <si>
    <t>2024中秋-漫步星瀚經典蛋捲禮盒12入(附提袋)</t>
  </si>
  <si>
    <t>F24M128</t>
  </si>
  <si>
    <t>2024中秋-期間限定蛋捲禮盒12入(附提袋)</t>
  </si>
  <si>
    <t>F24M161</t>
  </si>
  <si>
    <t>2024中秋-月耀傾心經典蛋捲禮盒16入(附提袋)</t>
  </si>
  <si>
    <t>F24M162</t>
  </si>
  <si>
    <t>2024中秋-月耀傾心真巧蛋捲禮盒16入(附提袋)</t>
  </si>
  <si>
    <t>F24M163</t>
  </si>
  <si>
    <t>2024中秋-綜合經典蛋捲禮盒16入(21世紀/附提袋)</t>
  </si>
  <si>
    <t>F24M164</t>
  </si>
  <si>
    <t>2024中秋-月耀傾心精選禮盒16入(附提袋)</t>
  </si>
  <si>
    <t>F24M165</t>
  </si>
  <si>
    <t>F24M166</t>
  </si>
  <si>
    <t>F24M241</t>
  </si>
  <si>
    <t>2024中秋-月耀傾心綜合蛋捲禮盒24入(附提袋)</t>
  </si>
  <si>
    <t>F24M242</t>
  </si>
  <si>
    <t>2024中秋-月耀傾心精選禮盒24入(附提袋)</t>
  </si>
  <si>
    <t>KF24M121</t>
  </si>
  <si>
    <t>客製_2024中秋-月耀傾心經典蛋捲禮盒12入(附提袋)</t>
  </si>
  <si>
    <t>KF24M122</t>
  </si>
  <si>
    <t>客製_2024中秋-月耀傾心真巧蛋捲禮盒12入(附提袋)</t>
  </si>
  <si>
    <t>KF24M16</t>
  </si>
  <si>
    <t>客製_2024中秋-月耀傾心蛋捲禮盒16入(口味組合自選/附提袋)</t>
  </si>
  <si>
    <t>KF24M161</t>
  </si>
  <si>
    <t>客製_2024中秋-月耀傾心經典蛋捲禮盒16入(附提袋)</t>
  </si>
  <si>
    <t>KF24M162</t>
  </si>
  <si>
    <t>客製_2024中秋-月耀傾心真巧蛋捲禮盒16入(附提袋)</t>
  </si>
  <si>
    <t>KF24M164</t>
  </si>
  <si>
    <t>客製-2024中秋-月耀傾心精選禮盒16入(附提袋)</t>
  </si>
  <si>
    <t>KF24M24</t>
  </si>
  <si>
    <t>客製_2024中秋-月耀傾心蛋捲禮盒24入(口味組合自選/附提袋)</t>
  </si>
  <si>
    <t>KF24M241</t>
  </si>
  <si>
    <t>客製_2024中秋-月耀傾心綜合蛋捲禮盒24入(附提袋)</t>
  </si>
  <si>
    <t>KF24M242</t>
  </si>
  <si>
    <t>客製-2024中秋-月耀傾心精選禮盒24入(附提袋)</t>
  </si>
  <si>
    <t>總計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</si>
</sst>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3" fillId="0" borderId="0" xfId="0" applyFont="1"/>
  </cellXfs>
  <cellStyles count="1">
    <cellStyle name="一般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C22" sqref="C22"/>
    </sheetView>
  </sheetViews>
  <sheetFormatPr defaultRowHeight="15" x14ac:dyDescent="0.3"/>
  <cols>
    <col min="2" max="2" width="66.375" bestFit="1" customWidth="1"/>
    <col min="3" max="15" width="12.625" bestFit="1" customWidth="1"/>
    <col min="16" max="16" width="13.875" bestFit="1" customWidth="1"/>
    <col min="17" max="17" width="9" style="6"/>
  </cols>
  <sheetData>
    <row r="1" spans="1:17" x14ac:dyDescent="0.3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2" t="s">
        <v>62</v>
      </c>
    </row>
    <row r="2" spans="1:17" x14ac:dyDescent="0.3">
      <c r="A2" t="s">
        <v>16</v>
      </c>
      <c r="B2" t="s">
        <v>17</v>
      </c>
      <c r="C2">
        <v>6</v>
      </c>
      <c r="D2">
        <v>22</v>
      </c>
      <c r="E2">
        <v>718</v>
      </c>
      <c r="F2">
        <v>872</v>
      </c>
      <c r="G2">
        <v>1336</v>
      </c>
      <c r="H2">
        <v>1772</v>
      </c>
      <c r="I2">
        <v>11865</v>
      </c>
      <c r="J2">
        <v>7177</v>
      </c>
      <c r="K2">
        <v>16329</v>
      </c>
      <c r="L2">
        <v>17148</v>
      </c>
      <c r="M2">
        <v>2472</v>
      </c>
      <c r="N2">
        <v>144</v>
      </c>
      <c r="O2">
        <v>2</v>
      </c>
      <c r="Q2" s="6">
        <f>SUM(C2:P2)</f>
        <v>59863</v>
      </c>
    </row>
    <row r="3" spans="1:17" x14ac:dyDescent="0.3">
      <c r="A3" t="s">
        <v>18</v>
      </c>
      <c r="B3" t="s">
        <v>19</v>
      </c>
      <c r="C3">
        <v>2</v>
      </c>
      <c r="D3">
        <v>4</v>
      </c>
      <c r="E3">
        <v>394</v>
      </c>
      <c r="F3">
        <v>551</v>
      </c>
      <c r="G3">
        <v>650</v>
      </c>
      <c r="H3">
        <v>734</v>
      </c>
      <c r="I3">
        <v>2192</v>
      </c>
      <c r="J3">
        <v>2453</v>
      </c>
      <c r="K3">
        <v>4110</v>
      </c>
      <c r="L3">
        <v>5063</v>
      </c>
      <c r="M3">
        <v>783</v>
      </c>
      <c r="N3">
        <v>64</v>
      </c>
      <c r="Q3" s="6">
        <f>SUM(C3:P3)</f>
        <v>17000</v>
      </c>
    </row>
    <row r="4" spans="1:17" x14ac:dyDescent="0.3">
      <c r="A4" t="s">
        <v>20</v>
      </c>
      <c r="B4" t="s">
        <v>21</v>
      </c>
      <c r="C4">
        <v>60</v>
      </c>
      <c r="D4">
        <v>120</v>
      </c>
      <c r="E4">
        <v>60</v>
      </c>
      <c r="F4">
        <v>180</v>
      </c>
      <c r="G4">
        <v>120</v>
      </c>
      <c r="H4">
        <v>193</v>
      </c>
      <c r="I4">
        <v>393</v>
      </c>
      <c r="J4">
        <v>581</v>
      </c>
      <c r="K4">
        <v>869</v>
      </c>
      <c r="L4">
        <v>1304</v>
      </c>
      <c r="M4">
        <v>100</v>
      </c>
      <c r="Q4" s="6">
        <f>SUM(C4:P4)</f>
        <v>3980</v>
      </c>
    </row>
    <row r="5" spans="1:17" x14ac:dyDescent="0.3">
      <c r="A5" t="s">
        <v>22</v>
      </c>
      <c r="B5" t="s">
        <v>23</v>
      </c>
      <c r="L5">
        <v>1471</v>
      </c>
      <c r="M5">
        <v>4139</v>
      </c>
      <c r="N5">
        <v>385</v>
      </c>
      <c r="O5">
        <v>55</v>
      </c>
      <c r="Q5" s="6">
        <f>SUM(C5:P5)</f>
        <v>6050</v>
      </c>
    </row>
    <row r="6" spans="1:17" x14ac:dyDescent="0.3">
      <c r="A6" t="s">
        <v>24</v>
      </c>
      <c r="B6" t="s">
        <v>25</v>
      </c>
      <c r="L6">
        <v>684</v>
      </c>
      <c r="M6">
        <v>1431</v>
      </c>
      <c r="N6">
        <v>113</v>
      </c>
      <c r="O6">
        <v>79</v>
      </c>
      <c r="P6">
        <v>202</v>
      </c>
      <c r="Q6" s="6">
        <f>SUM(C6:P6)</f>
        <v>2509</v>
      </c>
    </row>
    <row r="7" spans="1:17" x14ac:dyDescent="0.3">
      <c r="A7" t="s">
        <v>26</v>
      </c>
      <c r="B7" t="s">
        <v>27</v>
      </c>
      <c r="L7">
        <v>948</v>
      </c>
      <c r="M7">
        <v>22</v>
      </c>
      <c r="Q7" s="6">
        <f>SUM(C7:P7)</f>
        <v>970</v>
      </c>
    </row>
    <row r="8" spans="1:17" x14ac:dyDescent="0.3">
      <c r="A8" t="s">
        <v>28</v>
      </c>
      <c r="B8" t="s">
        <v>29</v>
      </c>
      <c r="M8">
        <v>3527</v>
      </c>
      <c r="N8">
        <v>633</v>
      </c>
      <c r="O8">
        <v>45</v>
      </c>
      <c r="P8">
        <v>45</v>
      </c>
      <c r="Q8" s="6">
        <f>SUM(C8:P8)</f>
        <v>4250</v>
      </c>
    </row>
    <row r="9" spans="1:17" x14ac:dyDescent="0.3">
      <c r="A9" t="s">
        <v>30</v>
      </c>
      <c r="B9" t="s">
        <v>31</v>
      </c>
      <c r="C9">
        <v>5</v>
      </c>
      <c r="D9">
        <v>6</v>
      </c>
      <c r="E9">
        <v>462</v>
      </c>
      <c r="F9">
        <v>663</v>
      </c>
      <c r="G9">
        <v>894</v>
      </c>
      <c r="H9">
        <v>864</v>
      </c>
      <c r="I9">
        <v>6869</v>
      </c>
      <c r="J9">
        <v>7774</v>
      </c>
      <c r="K9">
        <v>11250</v>
      </c>
      <c r="L9">
        <v>16792</v>
      </c>
      <c r="M9">
        <v>2175</v>
      </c>
      <c r="N9">
        <v>7</v>
      </c>
      <c r="O9">
        <v>3</v>
      </c>
      <c r="P9">
        <v>1</v>
      </c>
      <c r="Q9" s="6">
        <f>SUM(C9:P9)</f>
        <v>47765</v>
      </c>
    </row>
    <row r="10" spans="1:17" x14ac:dyDescent="0.3">
      <c r="A10" t="s">
        <v>32</v>
      </c>
      <c r="B10" t="s">
        <v>33</v>
      </c>
      <c r="C10">
        <v>3</v>
      </c>
      <c r="D10">
        <v>2</v>
      </c>
      <c r="E10">
        <v>281</v>
      </c>
      <c r="F10">
        <v>440</v>
      </c>
      <c r="G10">
        <v>380</v>
      </c>
      <c r="H10">
        <v>513</v>
      </c>
      <c r="I10">
        <v>1746</v>
      </c>
      <c r="J10">
        <v>1593</v>
      </c>
      <c r="K10">
        <v>4967</v>
      </c>
      <c r="L10">
        <v>3532</v>
      </c>
      <c r="M10">
        <v>875</v>
      </c>
      <c r="N10">
        <v>166</v>
      </c>
      <c r="O10">
        <v>19</v>
      </c>
      <c r="P10">
        <v>10</v>
      </c>
      <c r="Q10" s="6">
        <f>SUM(C10:P10)</f>
        <v>14527</v>
      </c>
    </row>
    <row r="11" spans="1:17" x14ac:dyDescent="0.3">
      <c r="A11" t="s">
        <v>34</v>
      </c>
      <c r="B11" t="s">
        <v>35</v>
      </c>
      <c r="D11">
        <v>812</v>
      </c>
      <c r="E11">
        <v>1171</v>
      </c>
      <c r="F11">
        <v>629</v>
      </c>
      <c r="I11">
        <v>201</v>
      </c>
      <c r="Q11" s="6">
        <f>SUM(C11:P11)</f>
        <v>2813</v>
      </c>
    </row>
    <row r="12" spans="1:17" x14ac:dyDescent="0.3">
      <c r="A12" t="s">
        <v>36</v>
      </c>
      <c r="B12" t="s">
        <v>37</v>
      </c>
      <c r="E12">
        <v>7</v>
      </c>
      <c r="F12">
        <v>4</v>
      </c>
      <c r="G12">
        <v>3</v>
      </c>
      <c r="H12">
        <v>200</v>
      </c>
      <c r="I12">
        <v>10</v>
      </c>
      <c r="K12">
        <v>285</v>
      </c>
      <c r="L12">
        <v>250</v>
      </c>
      <c r="M12">
        <v>25</v>
      </c>
      <c r="Q12" s="6">
        <f>SUM(C12:P12)</f>
        <v>784</v>
      </c>
    </row>
    <row r="13" spans="1:17" x14ac:dyDescent="0.3">
      <c r="A13" t="s">
        <v>38</v>
      </c>
      <c r="B13" t="s">
        <v>31</v>
      </c>
      <c r="M13">
        <v>641</v>
      </c>
      <c r="Q13" s="6">
        <f>SUM(C13:P13)</f>
        <v>641</v>
      </c>
    </row>
    <row r="14" spans="1:17" x14ac:dyDescent="0.3">
      <c r="A14" t="s">
        <v>39</v>
      </c>
      <c r="B14" t="s">
        <v>33</v>
      </c>
      <c r="M14">
        <v>229</v>
      </c>
      <c r="Q14" s="6">
        <f>SUM(C14:P14)</f>
        <v>229</v>
      </c>
    </row>
    <row r="15" spans="1:17" x14ac:dyDescent="0.3">
      <c r="A15" t="s">
        <v>40</v>
      </c>
      <c r="B15" t="s">
        <v>41</v>
      </c>
      <c r="C15">
        <v>4</v>
      </c>
      <c r="D15">
        <v>2</v>
      </c>
      <c r="E15">
        <v>118</v>
      </c>
      <c r="F15">
        <v>365</v>
      </c>
      <c r="G15">
        <v>331</v>
      </c>
      <c r="H15">
        <v>529</v>
      </c>
      <c r="I15">
        <v>2518</v>
      </c>
      <c r="J15">
        <v>2247</v>
      </c>
      <c r="K15">
        <v>5730</v>
      </c>
      <c r="L15">
        <v>6725</v>
      </c>
      <c r="M15">
        <v>4799</v>
      </c>
      <c r="N15">
        <v>555</v>
      </c>
      <c r="O15">
        <v>239</v>
      </c>
      <c r="P15">
        <v>49</v>
      </c>
      <c r="Q15" s="6">
        <f>SUM(C15:P15)</f>
        <v>24211</v>
      </c>
    </row>
    <row r="16" spans="1:17" x14ac:dyDescent="0.3">
      <c r="A16" t="s">
        <v>42</v>
      </c>
      <c r="B16" t="s">
        <v>43</v>
      </c>
      <c r="C16">
        <v>2</v>
      </c>
      <c r="E16">
        <v>5</v>
      </c>
      <c r="F16">
        <v>1</v>
      </c>
      <c r="G16">
        <v>1</v>
      </c>
      <c r="H16">
        <v>1</v>
      </c>
      <c r="I16">
        <v>114</v>
      </c>
      <c r="K16">
        <v>4</v>
      </c>
      <c r="L16">
        <v>808</v>
      </c>
      <c r="Q16" s="6">
        <f>SUM(C16:P16)</f>
        <v>936</v>
      </c>
    </row>
    <row r="17" spans="1:17" x14ac:dyDescent="0.3">
      <c r="A17" t="s">
        <v>44</v>
      </c>
      <c r="B17" t="s">
        <v>45</v>
      </c>
      <c r="E17">
        <v>5</v>
      </c>
      <c r="F17">
        <v>4</v>
      </c>
      <c r="I17">
        <v>726</v>
      </c>
      <c r="J17">
        <v>835</v>
      </c>
      <c r="K17">
        <v>802</v>
      </c>
      <c r="L17">
        <v>808</v>
      </c>
      <c r="M17">
        <v>364</v>
      </c>
      <c r="Q17" s="6">
        <f>SUM(C17:P17)</f>
        <v>3544</v>
      </c>
    </row>
    <row r="18" spans="1:17" x14ac:dyDescent="0.3">
      <c r="A18" t="s">
        <v>46</v>
      </c>
      <c r="B18" t="s">
        <v>47</v>
      </c>
      <c r="F18">
        <v>1</v>
      </c>
      <c r="I18">
        <v>5</v>
      </c>
      <c r="L18">
        <v>30</v>
      </c>
      <c r="M18">
        <v>50</v>
      </c>
      <c r="Q18" s="6">
        <f>SUM(C18:P18)</f>
        <v>86</v>
      </c>
    </row>
    <row r="19" spans="1:17" x14ac:dyDescent="0.3">
      <c r="A19" t="s">
        <v>48</v>
      </c>
      <c r="B19" t="s">
        <v>49</v>
      </c>
      <c r="K19">
        <v>612</v>
      </c>
      <c r="L19">
        <v>481</v>
      </c>
      <c r="M19">
        <v>2360</v>
      </c>
      <c r="Q19" s="6">
        <f>SUM(C19:P19)</f>
        <v>3453</v>
      </c>
    </row>
    <row r="20" spans="1:17" x14ac:dyDescent="0.3">
      <c r="A20" t="s">
        <v>50</v>
      </c>
      <c r="B20" t="s">
        <v>51</v>
      </c>
      <c r="F20">
        <v>61</v>
      </c>
      <c r="G20">
        <v>15</v>
      </c>
      <c r="I20">
        <v>1343</v>
      </c>
      <c r="J20">
        <v>181</v>
      </c>
      <c r="K20">
        <v>731</v>
      </c>
      <c r="L20">
        <v>954</v>
      </c>
      <c r="M20">
        <v>65</v>
      </c>
      <c r="N20">
        <v>5</v>
      </c>
      <c r="O20">
        <v>2</v>
      </c>
      <c r="Q20" s="6">
        <f>SUM(C20:P20)</f>
        <v>3357</v>
      </c>
    </row>
    <row r="21" spans="1:17" x14ac:dyDescent="0.3">
      <c r="A21" t="s">
        <v>52</v>
      </c>
      <c r="B21" t="s">
        <v>53</v>
      </c>
      <c r="F21">
        <v>1</v>
      </c>
      <c r="I21">
        <v>130</v>
      </c>
      <c r="J21">
        <v>220</v>
      </c>
      <c r="K21">
        <v>236</v>
      </c>
      <c r="L21">
        <v>389</v>
      </c>
      <c r="M21">
        <v>48</v>
      </c>
      <c r="Q21" s="6">
        <f>SUM(C21:P21)</f>
        <v>1024</v>
      </c>
    </row>
    <row r="22" spans="1:17" x14ac:dyDescent="0.3">
      <c r="A22" t="s">
        <v>54</v>
      </c>
      <c r="B22" t="s">
        <v>55</v>
      </c>
      <c r="J22">
        <v>336</v>
      </c>
      <c r="Q22" s="6">
        <f>SUM(C22:P22)</f>
        <v>336</v>
      </c>
    </row>
    <row r="23" spans="1:17" x14ac:dyDescent="0.3">
      <c r="A23" t="s">
        <v>56</v>
      </c>
      <c r="B23" t="s">
        <v>57</v>
      </c>
      <c r="K23">
        <v>3</v>
      </c>
      <c r="L23">
        <v>7</v>
      </c>
      <c r="P23">
        <v>5</v>
      </c>
      <c r="Q23" s="6">
        <f>SUM(C23:P23)</f>
        <v>15</v>
      </c>
    </row>
    <row r="24" spans="1:17" x14ac:dyDescent="0.3">
      <c r="A24" t="s">
        <v>58</v>
      </c>
      <c r="B24" t="s">
        <v>59</v>
      </c>
      <c r="E24">
        <v>24</v>
      </c>
      <c r="F24">
        <v>9</v>
      </c>
      <c r="G24">
        <v>15</v>
      </c>
      <c r="H24">
        <v>9</v>
      </c>
      <c r="I24">
        <v>122</v>
      </c>
      <c r="J24">
        <v>22</v>
      </c>
      <c r="K24">
        <v>331</v>
      </c>
      <c r="L24">
        <v>242</v>
      </c>
      <c r="M24">
        <v>171</v>
      </c>
      <c r="N24">
        <v>27</v>
      </c>
      <c r="O24">
        <v>27</v>
      </c>
      <c r="Q24" s="6">
        <f>SUM(C24:P24)</f>
        <v>999</v>
      </c>
    </row>
    <row r="25" spans="1:17" x14ac:dyDescent="0.3">
      <c r="A25" t="s">
        <v>60</v>
      </c>
      <c r="B25" t="s">
        <v>61</v>
      </c>
      <c r="K25">
        <v>234</v>
      </c>
      <c r="Q25" s="6">
        <f>SUM(C25:P25)</f>
        <v>234</v>
      </c>
    </row>
  </sheetData>
  <autoFilter ref="A1:Q1" xr:uid="{00000000-0001-0000-0000-000000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workbookViewId="0">
      <selection activeCell="A32" sqref="A32:A55"/>
    </sheetView>
  </sheetViews>
  <sheetFormatPr defaultRowHeight="15" x14ac:dyDescent="0.3"/>
  <cols>
    <col min="1" max="1" width="13.625" bestFit="1" customWidth="1"/>
    <col min="2" max="2" width="66.375" bestFit="1" customWidth="1"/>
    <col min="3" max="15" width="12.625" bestFit="1" customWidth="1"/>
    <col min="16" max="16" width="13.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 t="s">
        <v>17</v>
      </c>
      <c r="C2">
        <v>6</v>
      </c>
      <c r="D2">
        <v>28</v>
      </c>
      <c r="E2">
        <v>746</v>
      </c>
      <c r="F2">
        <v>1618</v>
      </c>
      <c r="G2">
        <v>2954</v>
      </c>
      <c r="H2">
        <v>4726</v>
      </c>
      <c r="I2">
        <v>16591</v>
      </c>
      <c r="J2">
        <v>23768</v>
      </c>
      <c r="K2">
        <v>40097</v>
      </c>
      <c r="L2">
        <v>57245</v>
      </c>
      <c r="M2">
        <v>59717</v>
      </c>
      <c r="N2">
        <v>59861</v>
      </c>
      <c r="O2">
        <v>59863</v>
      </c>
    </row>
    <row r="3" spans="1:16" x14ac:dyDescent="0.3">
      <c r="A3" t="s">
        <v>18</v>
      </c>
      <c r="B3" t="s">
        <v>19</v>
      </c>
      <c r="C3">
        <v>2</v>
      </c>
      <c r="D3">
        <v>6</v>
      </c>
      <c r="E3">
        <v>400</v>
      </c>
      <c r="F3">
        <v>951</v>
      </c>
      <c r="G3">
        <v>1601</v>
      </c>
      <c r="H3">
        <v>2335</v>
      </c>
      <c r="I3">
        <v>4527</v>
      </c>
      <c r="J3">
        <v>6980</v>
      </c>
      <c r="K3">
        <v>11090</v>
      </c>
      <c r="L3">
        <v>16153</v>
      </c>
      <c r="M3">
        <v>16936</v>
      </c>
      <c r="N3">
        <v>17000</v>
      </c>
    </row>
    <row r="4" spans="1:16" x14ac:dyDescent="0.3">
      <c r="A4" t="s">
        <v>20</v>
      </c>
      <c r="B4" t="s">
        <v>21</v>
      </c>
      <c r="C4">
        <v>60</v>
      </c>
      <c r="D4">
        <v>180</v>
      </c>
      <c r="E4">
        <v>240</v>
      </c>
      <c r="F4">
        <v>420</v>
      </c>
      <c r="G4">
        <v>540</v>
      </c>
      <c r="H4">
        <v>733</v>
      </c>
      <c r="I4">
        <v>1126</v>
      </c>
      <c r="J4">
        <v>1707</v>
      </c>
      <c r="K4">
        <v>2576</v>
      </c>
      <c r="L4">
        <v>3880</v>
      </c>
      <c r="M4">
        <v>3980</v>
      </c>
    </row>
    <row r="5" spans="1:16" x14ac:dyDescent="0.3">
      <c r="A5" t="s">
        <v>22</v>
      </c>
      <c r="B5" t="s">
        <v>23</v>
      </c>
      <c r="L5">
        <v>1471</v>
      </c>
      <c r="M5">
        <v>5610</v>
      </c>
      <c r="N5">
        <v>5995</v>
      </c>
      <c r="O5">
        <v>6050</v>
      </c>
    </row>
    <row r="6" spans="1:16" x14ac:dyDescent="0.3">
      <c r="A6" t="s">
        <v>24</v>
      </c>
      <c r="B6" t="s">
        <v>25</v>
      </c>
      <c r="L6">
        <v>684</v>
      </c>
      <c r="M6">
        <v>2115</v>
      </c>
      <c r="N6">
        <v>2228</v>
      </c>
      <c r="O6">
        <v>2307</v>
      </c>
      <c r="P6">
        <v>2509</v>
      </c>
    </row>
    <row r="7" spans="1:16" x14ac:dyDescent="0.3">
      <c r="A7" t="s">
        <v>26</v>
      </c>
      <c r="B7" t="s">
        <v>27</v>
      </c>
      <c r="L7">
        <v>948</v>
      </c>
      <c r="M7">
        <v>970</v>
      </c>
    </row>
    <row r="8" spans="1:16" x14ac:dyDescent="0.3">
      <c r="A8" t="s">
        <v>28</v>
      </c>
      <c r="B8" t="s">
        <v>29</v>
      </c>
      <c r="M8">
        <v>3527</v>
      </c>
      <c r="N8">
        <v>4160</v>
      </c>
      <c r="O8">
        <v>4205</v>
      </c>
      <c r="P8">
        <v>4250</v>
      </c>
    </row>
    <row r="9" spans="1:16" x14ac:dyDescent="0.3">
      <c r="A9" t="s">
        <v>30</v>
      </c>
      <c r="B9" t="s">
        <v>31</v>
      </c>
      <c r="C9">
        <v>5</v>
      </c>
      <c r="D9">
        <v>11</v>
      </c>
      <c r="E9">
        <v>473</v>
      </c>
      <c r="F9">
        <v>1136</v>
      </c>
      <c r="G9">
        <v>2030</v>
      </c>
      <c r="H9">
        <v>2894</v>
      </c>
      <c r="I9">
        <v>9763</v>
      </c>
      <c r="J9">
        <v>17537</v>
      </c>
      <c r="K9">
        <v>28787</v>
      </c>
      <c r="L9">
        <v>45579</v>
      </c>
      <c r="M9">
        <v>47754</v>
      </c>
      <c r="N9">
        <v>47761</v>
      </c>
      <c r="O9">
        <v>47764</v>
      </c>
      <c r="P9">
        <v>47765</v>
      </c>
    </row>
    <row r="10" spans="1:16" x14ac:dyDescent="0.3">
      <c r="A10" t="s">
        <v>32</v>
      </c>
      <c r="B10" t="s">
        <v>33</v>
      </c>
      <c r="C10">
        <v>3</v>
      </c>
      <c r="D10">
        <v>5</v>
      </c>
      <c r="E10">
        <v>286</v>
      </c>
      <c r="F10">
        <v>726</v>
      </c>
      <c r="G10">
        <v>1106</v>
      </c>
      <c r="H10">
        <v>1619</v>
      </c>
      <c r="I10">
        <v>3365</v>
      </c>
      <c r="J10">
        <v>4958</v>
      </c>
      <c r="K10">
        <v>9925</v>
      </c>
      <c r="L10">
        <v>13457</v>
      </c>
      <c r="M10">
        <v>14332</v>
      </c>
      <c r="N10">
        <v>14498</v>
      </c>
      <c r="O10">
        <v>14517</v>
      </c>
      <c r="P10">
        <v>14527</v>
      </c>
    </row>
    <row r="11" spans="1:16" x14ac:dyDescent="0.3">
      <c r="A11" t="s">
        <v>34</v>
      </c>
      <c r="B11" t="s">
        <v>35</v>
      </c>
      <c r="D11">
        <v>812</v>
      </c>
      <c r="E11">
        <v>1983</v>
      </c>
      <c r="F11">
        <v>2612</v>
      </c>
      <c r="I11">
        <v>2813</v>
      </c>
    </row>
    <row r="12" spans="1:16" x14ac:dyDescent="0.3">
      <c r="A12" t="s">
        <v>36</v>
      </c>
      <c r="B12" t="s">
        <v>37</v>
      </c>
      <c r="E12">
        <v>7</v>
      </c>
      <c r="F12">
        <v>11</v>
      </c>
      <c r="G12">
        <v>14</v>
      </c>
      <c r="H12">
        <v>214</v>
      </c>
      <c r="I12">
        <v>224</v>
      </c>
      <c r="K12">
        <v>509</v>
      </c>
      <c r="L12">
        <v>759</v>
      </c>
      <c r="M12">
        <v>784</v>
      </c>
    </row>
    <row r="13" spans="1:16" x14ac:dyDescent="0.3">
      <c r="A13" t="s">
        <v>38</v>
      </c>
      <c r="B13" t="s">
        <v>31</v>
      </c>
      <c r="M13">
        <v>641</v>
      </c>
    </row>
    <row r="14" spans="1:16" x14ac:dyDescent="0.3">
      <c r="A14" t="s">
        <v>39</v>
      </c>
      <c r="B14" t="s">
        <v>33</v>
      </c>
      <c r="M14">
        <v>229</v>
      </c>
    </row>
    <row r="15" spans="1:16" x14ac:dyDescent="0.3">
      <c r="A15" t="s">
        <v>40</v>
      </c>
      <c r="B15" t="s">
        <v>41</v>
      </c>
      <c r="C15">
        <v>4</v>
      </c>
      <c r="D15">
        <v>6</v>
      </c>
      <c r="E15">
        <v>124</v>
      </c>
      <c r="F15">
        <v>489</v>
      </c>
      <c r="G15">
        <v>820</v>
      </c>
      <c r="H15">
        <v>1349</v>
      </c>
      <c r="I15">
        <v>3867</v>
      </c>
      <c r="J15">
        <v>6114</v>
      </c>
      <c r="K15">
        <v>11844</v>
      </c>
      <c r="L15">
        <v>18569</v>
      </c>
      <c r="M15">
        <v>23368</v>
      </c>
      <c r="N15">
        <v>23923</v>
      </c>
      <c r="O15">
        <v>24162</v>
      </c>
      <c r="P15">
        <v>24211</v>
      </c>
    </row>
    <row r="16" spans="1:16" x14ac:dyDescent="0.3">
      <c r="A16" t="s">
        <v>42</v>
      </c>
      <c r="B16" t="s">
        <v>43</v>
      </c>
      <c r="C16">
        <v>2</v>
      </c>
      <c r="E16">
        <v>7</v>
      </c>
      <c r="F16">
        <v>8</v>
      </c>
      <c r="G16">
        <v>9</v>
      </c>
      <c r="H16">
        <v>10</v>
      </c>
      <c r="I16">
        <v>124</v>
      </c>
      <c r="K16">
        <v>128</v>
      </c>
      <c r="L16">
        <v>936</v>
      </c>
    </row>
    <row r="17" spans="1:16" x14ac:dyDescent="0.3">
      <c r="A17" t="s">
        <v>44</v>
      </c>
      <c r="B17" t="s">
        <v>45</v>
      </c>
      <c r="E17">
        <v>5</v>
      </c>
      <c r="F17">
        <v>9</v>
      </c>
      <c r="I17">
        <v>735</v>
      </c>
      <c r="J17">
        <v>1570</v>
      </c>
      <c r="K17">
        <v>2372</v>
      </c>
      <c r="L17">
        <v>3180</v>
      </c>
      <c r="M17">
        <v>3544</v>
      </c>
    </row>
    <row r="18" spans="1:16" x14ac:dyDescent="0.3">
      <c r="A18" t="s">
        <v>46</v>
      </c>
      <c r="B18" t="s">
        <v>47</v>
      </c>
      <c r="F18">
        <v>1</v>
      </c>
      <c r="I18">
        <v>6</v>
      </c>
      <c r="L18">
        <v>36</v>
      </c>
      <c r="M18">
        <v>86</v>
      </c>
    </row>
    <row r="19" spans="1:16" x14ac:dyDescent="0.3">
      <c r="A19" t="s">
        <v>48</v>
      </c>
      <c r="B19" t="s">
        <v>49</v>
      </c>
      <c r="K19">
        <v>612</v>
      </c>
      <c r="L19">
        <v>1093</v>
      </c>
      <c r="M19">
        <v>3453</v>
      </c>
    </row>
    <row r="20" spans="1:16" x14ac:dyDescent="0.3">
      <c r="A20" t="s">
        <v>50</v>
      </c>
      <c r="B20" t="s">
        <v>51</v>
      </c>
      <c r="F20">
        <v>61</v>
      </c>
      <c r="G20">
        <v>76</v>
      </c>
      <c r="I20">
        <v>1419</v>
      </c>
      <c r="J20">
        <v>1600</v>
      </c>
      <c r="K20">
        <v>2331</v>
      </c>
      <c r="L20">
        <v>3285</v>
      </c>
      <c r="M20">
        <v>3350</v>
      </c>
      <c r="N20">
        <v>3355</v>
      </c>
      <c r="O20">
        <v>3357</v>
      </c>
    </row>
    <row r="21" spans="1:16" x14ac:dyDescent="0.3">
      <c r="A21" t="s">
        <v>52</v>
      </c>
      <c r="B21" t="s">
        <v>53</v>
      </c>
      <c r="F21">
        <v>1</v>
      </c>
      <c r="I21">
        <v>131</v>
      </c>
      <c r="J21">
        <v>351</v>
      </c>
      <c r="K21">
        <v>587</v>
      </c>
      <c r="L21">
        <v>976</v>
      </c>
      <c r="M21">
        <v>1024</v>
      </c>
    </row>
    <row r="22" spans="1:16" x14ac:dyDescent="0.3">
      <c r="A22" t="s">
        <v>54</v>
      </c>
      <c r="B22" t="s">
        <v>55</v>
      </c>
      <c r="J22">
        <v>336</v>
      </c>
    </row>
    <row r="23" spans="1:16" x14ac:dyDescent="0.3">
      <c r="A23" t="s">
        <v>56</v>
      </c>
      <c r="B23" t="s">
        <v>57</v>
      </c>
      <c r="K23">
        <v>3</v>
      </c>
      <c r="L23">
        <v>10</v>
      </c>
      <c r="P23">
        <v>15</v>
      </c>
    </row>
    <row r="24" spans="1:16" x14ac:dyDescent="0.3">
      <c r="A24" t="s">
        <v>58</v>
      </c>
      <c r="B24" t="s">
        <v>59</v>
      </c>
      <c r="E24">
        <v>24</v>
      </c>
      <c r="F24">
        <v>33</v>
      </c>
      <c r="G24">
        <v>48</v>
      </c>
      <c r="H24">
        <v>57</v>
      </c>
      <c r="I24">
        <v>179</v>
      </c>
      <c r="J24">
        <v>201</v>
      </c>
      <c r="K24">
        <v>532</v>
      </c>
      <c r="L24">
        <v>774</v>
      </c>
      <c r="M24">
        <v>945</v>
      </c>
      <c r="N24">
        <v>972</v>
      </c>
      <c r="O24">
        <v>999</v>
      </c>
    </row>
    <row r="25" spans="1:16" x14ac:dyDescent="0.3">
      <c r="A25" t="s">
        <v>60</v>
      </c>
      <c r="B25" t="s">
        <v>61</v>
      </c>
      <c r="K25">
        <v>234</v>
      </c>
    </row>
  </sheetData>
  <phoneticPr fontId="2" type="noConversion"/>
  <conditionalFormatting sqref="A163:A1048576 A1:A30">
    <cfRule type="duplicateValues" dxfId="3" priority="2"/>
  </conditionalFormatting>
  <conditionalFormatting sqref="A1:A31 A56:A1048576">
    <cfRule type="duplicateValues" dxfId="2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"/>
  <sheetViews>
    <sheetView workbookViewId="0">
      <selection activeCell="B45" sqref="B45"/>
    </sheetView>
  </sheetViews>
  <sheetFormatPr defaultRowHeight="15" x14ac:dyDescent="0.3"/>
  <cols>
    <col min="1" max="1" width="13.625" bestFit="1" customWidth="1"/>
    <col min="2" max="2" width="66.375" bestFit="1" customWidth="1"/>
    <col min="3" max="15" width="12.625" bestFit="1" customWidth="1"/>
    <col min="16" max="16" width="13.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16</v>
      </c>
      <c r="B2" t="s">
        <v>17</v>
      </c>
      <c r="D2">
        <v>266.7</v>
      </c>
      <c r="E2">
        <v>3163.6</v>
      </c>
      <c r="F2">
        <v>21.4</v>
      </c>
      <c r="G2">
        <v>53.2</v>
      </c>
      <c r="H2">
        <v>32.6</v>
      </c>
      <c r="I2">
        <v>569.6</v>
      </c>
      <c r="J2">
        <v>-39.5</v>
      </c>
      <c r="K2">
        <v>127.5</v>
      </c>
      <c r="L2">
        <v>5</v>
      </c>
      <c r="M2">
        <v>-85.6</v>
      </c>
      <c r="N2">
        <v>-94.2</v>
      </c>
      <c r="O2">
        <v>-98.6</v>
      </c>
    </row>
    <row r="3" spans="1:16" x14ac:dyDescent="0.3">
      <c r="A3" t="s">
        <v>18</v>
      </c>
      <c r="B3" t="s">
        <v>19</v>
      </c>
      <c r="D3">
        <v>100</v>
      </c>
      <c r="E3">
        <v>9750</v>
      </c>
      <c r="F3">
        <v>39.799999999999997</v>
      </c>
      <c r="G3">
        <v>18</v>
      </c>
      <c r="H3">
        <v>12.9</v>
      </c>
      <c r="I3">
        <v>198.6</v>
      </c>
      <c r="J3">
        <v>11.9</v>
      </c>
      <c r="K3">
        <v>67.5</v>
      </c>
      <c r="L3">
        <v>23.2</v>
      </c>
      <c r="M3">
        <v>-84.5</v>
      </c>
      <c r="N3">
        <v>-91.8</v>
      </c>
    </row>
    <row r="4" spans="1:16" x14ac:dyDescent="0.3">
      <c r="A4" t="s">
        <v>20</v>
      </c>
      <c r="B4" t="s">
        <v>21</v>
      </c>
      <c r="D4">
        <v>100</v>
      </c>
      <c r="E4">
        <v>-50</v>
      </c>
      <c r="F4">
        <v>200</v>
      </c>
      <c r="G4">
        <v>-33.299999999999997</v>
      </c>
      <c r="H4">
        <v>60.8</v>
      </c>
      <c r="I4">
        <v>103.6</v>
      </c>
      <c r="J4">
        <v>47.8</v>
      </c>
      <c r="K4">
        <v>49.6</v>
      </c>
      <c r="L4">
        <v>50.1</v>
      </c>
      <c r="M4">
        <v>-92.3</v>
      </c>
    </row>
    <row r="5" spans="1:16" x14ac:dyDescent="0.3">
      <c r="A5" t="s">
        <v>22</v>
      </c>
      <c r="B5" t="s">
        <v>23</v>
      </c>
      <c r="M5">
        <v>181.4</v>
      </c>
      <c r="N5">
        <v>-90.7</v>
      </c>
      <c r="O5">
        <v>-85.7</v>
      </c>
    </row>
    <row r="6" spans="1:16" x14ac:dyDescent="0.3">
      <c r="A6" t="s">
        <v>24</v>
      </c>
      <c r="B6" t="s">
        <v>25</v>
      </c>
      <c r="M6">
        <v>109.2</v>
      </c>
      <c r="N6">
        <v>-92.1</v>
      </c>
      <c r="O6">
        <v>-30.1</v>
      </c>
      <c r="P6">
        <v>155.69999999999999</v>
      </c>
    </row>
    <row r="7" spans="1:16" x14ac:dyDescent="0.3">
      <c r="A7" t="s">
        <v>26</v>
      </c>
      <c r="B7" t="s">
        <v>27</v>
      </c>
      <c r="M7">
        <v>-97.7</v>
      </c>
    </row>
    <row r="8" spans="1:16" x14ac:dyDescent="0.3">
      <c r="A8" t="s">
        <v>28</v>
      </c>
      <c r="B8" t="s">
        <v>29</v>
      </c>
      <c r="N8">
        <v>-82.1</v>
      </c>
      <c r="O8">
        <v>-92.9</v>
      </c>
      <c r="P8">
        <v>0</v>
      </c>
    </row>
    <row r="9" spans="1:16" x14ac:dyDescent="0.3">
      <c r="A9" t="s">
        <v>30</v>
      </c>
      <c r="B9" t="s">
        <v>31</v>
      </c>
      <c r="D9">
        <v>20</v>
      </c>
      <c r="E9">
        <v>7600</v>
      </c>
      <c r="F9">
        <v>43.5</v>
      </c>
      <c r="G9">
        <v>34.799999999999997</v>
      </c>
      <c r="H9">
        <v>-3.4</v>
      </c>
      <c r="I9">
        <v>695</v>
      </c>
      <c r="J9">
        <v>13.2</v>
      </c>
      <c r="K9">
        <v>44.7</v>
      </c>
      <c r="L9">
        <v>49.3</v>
      </c>
      <c r="M9">
        <v>-87</v>
      </c>
      <c r="N9">
        <v>-99.7</v>
      </c>
      <c r="O9">
        <v>-57.1</v>
      </c>
      <c r="P9">
        <v>-66.7</v>
      </c>
    </row>
    <row r="10" spans="1:16" x14ac:dyDescent="0.3">
      <c r="A10" t="s">
        <v>32</v>
      </c>
      <c r="B10" t="s">
        <v>33</v>
      </c>
      <c r="D10">
        <v>-33.299999999999997</v>
      </c>
      <c r="E10">
        <v>13950</v>
      </c>
      <c r="F10">
        <v>56.6</v>
      </c>
      <c r="G10">
        <v>-13.6</v>
      </c>
      <c r="H10">
        <v>35</v>
      </c>
      <c r="I10">
        <v>240.4</v>
      </c>
      <c r="J10">
        <v>-8.8000000000000007</v>
      </c>
      <c r="K10">
        <v>211.8</v>
      </c>
      <c r="L10">
        <v>-28.9</v>
      </c>
      <c r="M10">
        <v>-75.2</v>
      </c>
      <c r="N10">
        <v>-81</v>
      </c>
      <c r="O10">
        <v>-88.6</v>
      </c>
      <c r="P10">
        <v>-47.4</v>
      </c>
    </row>
    <row r="11" spans="1:16" x14ac:dyDescent="0.3">
      <c r="A11" t="s">
        <v>34</v>
      </c>
      <c r="B11" t="s">
        <v>35</v>
      </c>
      <c r="E11">
        <v>44.2</v>
      </c>
      <c r="F11">
        <v>-46.3</v>
      </c>
    </row>
    <row r="12" spans="1:16" x14ac:dyDescent="0.3">
      <c r="A12" t="s">
        <v>36</v>
      </c>
      <c r="B12" t="s">
        <v>37</v>
      </c>
      <c r="F12">
        <v>-42.9</v>
      </c>
      <c r="G12">
        <v>-25</v>
      </c>
      <c r="H12">
        <v>6566.7</v>
      </c>
      <c r="I12">
        <v>-95</v>
      </c>
      <c r="L12">
        <v>-12.3</v>
      </c>
      <c r="M12">
        <v>-90</v>
      </c>
    </row>
    <row r="13" spans="1:16" x14ac:dyDescent="0.3">
      <c r="A13" t="s">
        <v>38</v>
      </c>
      <c r="B13" t="s">
        <v>31</v>
      </c>
    </row>
    <row r="14" spans="1:16" x14ac:dyDescent="0.3">
      <c r="A14" t="s">
        <v>39</v>
      </c>
      <c r="B14" t="s">
        <v>33</v>
      </c>
    </row>
    <row r="15" spans="1:16" x14ac:dyDescent="0.3">
      <c r="A15" t="s">
        <v>40</v>
      </c>
      <c r="B15" t="s">
        <v>41</v>
      </c>
      <c r="D15">
        <v>-50</v>
      </c>
      <c r="E15">
        <v>5800</v>
      </c>
      <c r="F15">
        <v>209.3</v>
      </c>
      <c r="G15">
        <v>-9.3000000000000007</v>
      </c>
      <c r="H15">
        <v>59.8</v>
      </c>
      <c r="I15">
        <v>376</v>
      </c>
      <c r="J15">
        <v>-10.8</v>
      </c>
      <c r="K15">
        <v>155</v>
      </c>
      <c r="L15">
        <v>17.399999999999999</v>
      </c>
      <c r="M15">
        <v>-28.6</v>
      </c>
      <c r="N15">
        <v>-88.4</v>
      </c>
      <c r="O15">
        <v>-56.9</v>
      </c>
      <c r="P15">
        <v>-79.5</v>
      </c>
    </row>
    <row r="16" spans="1:16" x14ac:dyDescent="0.3">
      <c r="A16" t="s">
        <v>42</v>
      </c>
      <c r="B16" t="s">
        <v>43</v>
      </c>
      <c r="F16">
        <v>-80</v>
      </c>
      <c r="G16">
        <v>0</v>
      </c>
      <c r="H16">
        <v>0</v>
      </c>
      <c r="I16">
        <v>11300</v>
      </c>
      <c r="L16">
        <v>20100</v>
      </c>
    </row>
    <row r="17" spans="1:15" x14ac:dyDescent="0.3">
      <c r="A17" t="s">
        <v>44</v>
      </c>
      <c r="B17" t="s">
        <v>45</v>
      </c>
      <c r="F17">
        <v>-20</v>
      </c>
      <c r="J17">
        <v>15</v>
      </c>
      <c r="K17">
        <v>-4</v>
      </c>
      <c r="L17">
        <v>0.7</v>
      </c>
      <c r="M17">
        <v>-55</v>
      </c>
    </row>
    <row r="18" spans="1:15" x14ac:dyDescent="0.3">
      <c r="A18" t="s">
        <v>46</v>
      </c>
      <c r="B18" t="s">
        <v>47</v>
      </c>
      <c r="M18">
        <v>66.7</v>
      </c>
    </row>
    <row r="19" spans="1:15" x14ac:dyDescent="0.3">
      <c r="A19" t="s">
        <v>48</v>
      </c>
      <c r="B19" t="s">
        <v>49</v>
      </c>
      <c r="L19">
        <v>-21.4</v>
      </c>
      <c r="M19">
        <v>390.6</v>
      </c>
    </row>
    <row r="20" spans="1:15" x14ac:dyDescent="0.3">
      <c r="A20" t="s">
        <v>50</v>
      </c>
      <c r="B20" t="s">
        <v>51</v>
      </c>
      <c r="G20">
        <v>-75.400000000000006</v>
      </c>
      <c r="J20">
        <v>-86.5</v>
      </c>
      <c r="K20">
        <v>303.89999999999998</v>
      </c>
      <c r="L20">
        <v>30.5</v>
      </c>
      <c r="M20">
        <v>-93.2</v>
      </c>
      <c r="N20">
        <v>-92.3</v>
      </c>
      <c r="O20">
        <v>-60</v>
      </c>
    </row>
    <row r="21" spans="1:15" x14ac:dyDescent="0.3">
      <c r="A21" t="s">
        <v>52</v>
      </c>
      <c r="B21" t="s">
        <v>53</v>
      </c>
      <c r="J21">
        <v>69.2</v>
      </c>
      <c r="K21">
        <v>7.3</v>
      </c>
      <c r="L21">
        <v>64.8</v>
      </c>
      <c r="M21">
        <v>-87.7</v>
      </c>
    </row>
    <row r="22" spans="1:15" x14ac:dyDescent="0.3">
      <c r="A22" t="s">
        <v>54</v>
      </c>
      <c r="B22" t="s">
        <v>55</v>
      </c>
    </row>
    <row r="23" spans="1:15" x14ac:dyDescent="0.3">
      <c r="A23" t="s">
        <v>56</v>
      </c>
      <c r="B23" t="s">
        <v>57</v>
      </c>
      <c r="L23">
        <v>133.30000000000001</v>
      </c>
    </row>
    <row r="24" spans="1:15" x14ac:dyDescent="0.3">
      <c r="A24" t="s">
        <v>58</v>
      </c>
      <c r="B24" t="s">
        <v>59</v>
      </c>
      <c r="F24">
        <v>-62.5</v>
      </c>
      <c r="G24">
        <v>66.7</v>
      </c>
      <c r="H24">
        <v>-40</v>
      </c>
      <c r="I24">
        <v>1255.5999999999999</v>
      </c>
      <c r="J24">
        <v>-82</v>
      </c>
      <c r="K24">
        <v>1404.5</v>
      </c>
      <c r="L24">
        <v>-26.9</v>
      </c>
      <c r="M24">
        <v>-29.3</v>
      </c>
      <c r="N24">
        <v>-84.2</v>
      </c>
      <c r="O24">
        <v>0</v>
      </c>
    </row>
    <row r="25" spans="1:15" x14ac:dyDescent="0.3">
      <c r="A25" t="s">
        <v>60</v>
      </c>
      <c r="B25" t="s">
        <v>61</v>
      </c>
    </row>
  </sheetData>
  <phoneticPr fontId="2" type="noConversion"/>
  <conditionalFormatting sqref="A1:A1048576">
    <cfRule type="duplicateValues" dxfId="1" priority="3"/>
  </conditionalFormatting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每週銷售數量</vt:lpstr>
      <vt:lpstr>累計每週銷售數量</vt:lpstr>
      <vt:lpstr>每週銷售成長率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2025-06-28T14:19:24Z</dcterms:created>
  <dcterms:modified xsi:type="dcterms:W3CDTF">2025-06-28T14:37:37Z</dcterms:modified>
</cp:coreProperties>
</file>