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MSWOOD\GENAI\"/>
    </mc:Choice>
  </mc:AlternateContent>
  <xr:revisionPtr revIDLastSave="0" documentId="13_ncr:1_{8AA02FF2-8362-41B2-997A-76EA83EED5C2}" xr6:coauthVersionLast="47" xr6:coauthVersionMax="47" xr10:uidLastSave="{00000000-0000-0000-0000-000000000000}"/>
  <bookViews>
    <workbookView xWindow="-110" yWindow="-110" windowWidth="19420" windowHeight="10300" xr2:uid="{FDA16AA3-9DA4-4F59-87BF-007CD730B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2" i="1"/>
</calcChain>
</file>

<file path=xl/sharedStrings.xml><?xml version="1.0" encoding="utf-8"?>
<sst xmlns="http://schemas.openxmlformats.org/spreadsheetml/2006/main" count="92" uniqueCount="56">
  <si>
    <t>server name</t>
  </si>
  <si>
    <t>Heap Free Current:</t>
  </si>
  <si>
    <t>Heap Size Max:</t>
  </si>
  <si>
    <t>admin</t>
  </si>
  <si>
    <t>Total</t>
  </si>
  <si>
    <t>Total Memory</t>
  </si>
  <si>
    <t>Used Memory</t>
  </si>
  <si>
    <t>Free memory</t>
  </si>
  <si>
    <t>Total Swap</t>
  </si>
  <si>
    <t>Used Swap</t>
  </si>
  <si>
    <t>Free Swap</t>
  </si>
  <si>
    <t>Edc01-dev-cnbip1</t>
  </si>
  <si>
    <t>Bi_Server1</t>
  </si>
  <si>
    <t>Edc01-dev-cnwls1</t>
  </si>
  <si>
    <t>Admin</t>
  </si>
  <si>
    <t>adf_server1</t>
  </si>
  <si>
    <t>adf_server2</t>
  </si>
  <si>
    <t>Edc01-dev-cnwls2</t>
  </si>
  <si>
    <t>WLS_FORMS1</t>
  </si>
  <si>
    <t>Att1-test-cnbip2</t>
  </si>
  <si>
    <t>Att1-test-cnwls1</t>
  </si>
  <si>
    <t>Att1-test-cnwls2</t>
  </si>
  <si>
    <t>Att1-stg-cnbip2</t>
  </si>
  <si>
    <t>Att1-stg-cnwls2</t>
  </si>
  <si>
    <t>Att1-stg-cnwls3</t>
  </si>
  <si>
    <t>Att3-stg-cnbip2</t>
  </si>
  <si>
    <t>Att3-stg-cnwls2</t>
  </si>
  <si>
    <t>Att3-stg-cnwls3</t>
  </si>
  <si>
    <t>Att5-stg-cnbip1</t>
  </si>
  <si>
    <t>Att5-stg-cnwls2</t>
  </si>
  <si>
    <t>Att5-stg-cnwls3</t>
  </si>
  <si>
    <t>hou12-soaasd33v</t>
  </si>
  <si>
    <t>ess_server1</t>
  </si>
  <si>
    <t>ohs_server1</t>
  </si>
  <si>
    <t>ohs_server2</t>
  </si>
  <si>
    <t>soa_serevr1</t>
  </si>
  <si>
    <t>soa_serevr2</t>
  </si>
  <si>
    <t>hou12-soaas02t</t>
  </si>
  <si>
    <t>Column1</t>
  </si>
  <si>
    <t>hou12-soaas03s/4s</t>
  </si>
  <si>
    <t>3.94 GB</t>
  </si>
  <si>
    <t>7.90 GB</t>
  </si>
  <si>
    <t>7.92 GB</t>
  </si>
  <si>
    <t>7.94 GB</t>
  </si>
  <si>
    <t>7.86 GB</t>
  </si>
  <si>
    <t>7.87 GB</t>
  </si>
  <si>
    <t>0.48 GB</t>
  </si>
  <si>
    <t>4.41 GB</t>
  </si>
  <si>
    <t>4.47 GB</t>
  </si>
  <si>
    <t>3.33 GB</t>
  </si>
  <si>
    <t>2.95 GB</t>
  </si>
  <si>
    <t>1.89 GB</t>
  </si>
  <si>
    <t>Convert in GB</t>
  </si>
  <si>
    <t>Convert in GB2</t>
  </si>
  <si>
    <t>Toatal GB</t>
  </si>
  <si>
    <t>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</si>
</sst>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6"/>
      <color rgb="FF000000"/>
      <name val="Tahoma"/>
      <family val="2"/>
    </font>
    <font>
      <sz val="11"/>
      <color rgb="FF000000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/>
      <top style="dotted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0" borderId="2" xfId="0" applyFont="1" applyBorder="1"/>
    <xf numFmtId="0" fontId="3" fillId="3" borderId="2" xfId="0" applyFont="1" applyFill="1" applyBorder="1" applyAlignment="1">
      <alignment vertical="center" wrapText="1"/>
    </xf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5" xfId="0" applyBorder="1"/>
    <xf numFmtId="0" fontId="3" fillId="0" borderId="8" xfId="0" applyFont="1" applyBorder="1"/>
    <xf numFmtId="0" fontId="3" fillId="0" borderId="5" xfId="0" applyFont="1" applyBorder="1"/>
    <xf numFmtId="0" fontId="3" fillId="3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/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4" fillId="0" borderId="5" xfId="0" applyFont="1" applyBorder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0" fillId="2" borderId="2" xfId="0" applyFill="1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15" xfId="0" applyFont="1" applyBorder="1"/>
    <xf numFmtId="0" fontId="0" fillId="0" borderId="3" xfId="0" applyBorder="1"/>
    <xf numFmtId="0" fontId="3" fillId="0" borderId="3" xfId="0" applyFont="1" applyBorder="1"/>
    <xf numFmtId="0" fontId="0" fillId="0" borderId="16" xfId="0" applyBorder="1"/>
    <xf numFmtId="0" fontId="0" fillId="0" borderId="4" xfId="0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5" fillId="0" borderId="2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0" fillId="0" borderId="23" xfId="0" applyBorder="1"/>
    <xf numFmtId="0" fontId="0" fillId="0" borderId="24" xfId="0" applyBorder="1"/>
    <xf numFmtId="0" fontId="5" fillId="0" borderId="8" xfId="0" applyFont="1" applyBorder="1" applyAlignment="1">
      <alignment wrapText="1"/>
    </xf>
    <xf numFmtId="0" fontId="0" fillId="0" borderId="25" xfId="0" applyBorder="1"/>
  </cellXfs>
  <cellStyles count="1">
    <cellStyle name="Normal" xfId="0" builtinId="0"/>
  </cellStyles>
  <dxfs count="2"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A78D3-10E1-40EC-A5BB-436283D6DF34}" name="Table1" displayName="Table1" ref="A1:N1048576" totalsRowShown="0" headerRowDxfId="1" tableBorderDxfId="0">
  <autoFilter ref="A1:N1048576" xr:uid="{3C0A78D3-10E1-40EC-A5BB-436283D6DF34}"/>
  <tableColumns count="14">
    <tableColumn id="1" xr3:uid="{C528CDE5-23CD-4785-B25F-C2E69632FFF1}" name="server name"/>
    <tableColumn id="2" xr3:uid="{961F1E22-1BFE-4893-B163-AD6D285A43E6}" name="Total Memory"/>
    <tableColumn id="3" xr3:uid="{070DC92C-3BD1-4870-8C0A-F693CD640A36}" name="Used Memory"/>
    <tableColumn id="4" xr3:uid="{FBF63A36-8261-480C-8C62-EA4BDC4B3FA6}" name="Free memory"/>
    <tableColumn id="5" xr3:uid="{1919DFBE-748E-4302-BF4E-C3E54CFD20B4}" name="Total Swap"/>
    <tableColumn id="6" xr3:uid="{298C394B-5DB4-4A35-855F-973F4F98275A}" name="Used Swap"/>
    <tableColumn id="7" xr3:uid="{4B069EC2-51B7-480A-9994-A67ECB2B4411}" name="Free Swap"/>
    <tableColumn id="8" xr3:uid="{7427530C-029D-4501-ACA1-6D8CCF9A0A83}" name="Column1"/>
    <tableColumn id="9" xr3:uid="{F7D089A3-8207-4F47-97E1-07774A52FFA5}" name="Heap Size Max:"/>
    <tableColumn id="10" xr3:uid="{FF0072BF-6893-48A3-8113-643BBFBB59ED}" name="Convert in GB"/>
    <tableColumn id="11" xr3:uid="{A890B11B-85CB-4B7D-96DD-34917459E6FF}" name="Total"/>
    <tableColumn id="12" xr3:uid="{E4CF7A09-0C6A-4B7E-9704-E79B8B9BDD9E}" name="Heap Free Current:"/>
    <tableColumn id="13" xr3:uid="{3FE1FD28-0723-4331-9692-FFE0DC9DBBA8}" name="Convert in GB2"/>
    <tableColumn id="14" xr3:uid="{EB615341-A356-4BB6-9B2C-4034FCB4D68E}" name="Toatal G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7C2A-FF2B-499F-9588-7250AFBCFC58}">
  <dimension ref="A1:P55"/>
  <sheetViews>
    <sheetView tabSelected="1" zoomScale="112" zoomScaleNormal="112" workbookViewId="0">
      <selection activeCell="C11" sqref="C11"/>
    </sheetView>
  </sheetViews>
  <sheetFormatPr defaultRowHeight="14.5" x14ac:dyDescent="0.35"/>
  <cols>
    <col min="1" max="1" width="17" customWidth="1"/>
    <col min="2" max="2" width="14.1796875" customWidth="1"/>
    <col min="3" max="3" width="14.26953125" customWidth="1"/>
    <col min="4" max="4" width="13.6328125" customWidth="1"/>
    <col min="5" max="5" width="11.54296875" customWidth="1"/>
    <col min="6" max="6" width="11.7265625" customWidth="1"/>
    <col min="7" max="7" width="11.1796875" customWidth="1"/>
    <col min="8" max="8" width="12.08984375" bestFit="1" customWidth="1"/>
    <col min="9" max="9" width="15.08984375" customWidth="1"/>
    <col min="10" max="10" width="17.36328125" customWidth="1"/>
    <col min="11" max="11" width="6.90625" customWidth="1"/>
    <col min="12" max="12" width="18.08984375" customWidth="1"/>
    <col min="13" max="13" width="18.26953125" customWidth="1"/>
    <col min="14" max="14" width="6.90625" customWidth="1"/>
    <col min="15" max="15" width="18.6328125" customWidth="1"/>
  </cols>
  <sheetData>
    <row r="1" spans="1:14" s="1" customFormat="1" ht="15" thickBot="1" x14ac:dyDescent="0.4">
      <c r="A1" s="39" t="s">
        <v>0</v>
      </c>
      <c r="B1" s="39" t="s">
        <v>5</v>
      </c>
      <c r="C1" s="39" t="s">
        <v>6</v>
      </c>
      <c r="D1" s="39" t="s">
        <v>7</v>
      </c>
      <c r="E1" s="39" t="s">
        <v>8</v>
      </c>
      <c r="F1" s="39" t="s">
        <v>9</v>
      </c>
      <c r="G1" s="39" t="s">
        <v>10</v>
      </c>
      <c r="H1" s="39" t="s">
        <v>38</v>
      </c>
      <c r="I1" s="39" t="s">
        <v>2</v>
      </c>
      <c r="J1" s="39" t="s">
        <v>52</v>
      </c>
      <c r="K1" s="39" t="s">
        <v>4</v>
      </c>
      <c r="L1" s="39" t="s">
        <v>1</v>
      </c>
      <c r="M1" s="39" t="s">
        <v>53</v>
      </c>
      <c r="N1" s="39" t="s">
        <v>54</v>
      </c>
    </row>
    <row r="2" spans="1:14" x14ac:dyDescent="0.35">
      <c r="A2" s="29" t="s">
        <v>11</v>
      </c>
      <c r="B2" s="30">
        <v>15706</v>
      </c>
      <c r="C2" s="30">
        <v>11315</v>
      </c>
      <c r="D2" s="30">
        <v>432</v>
      </c>
      <c r="E2" s="30">
        <v>15691</v>
      </c>
      <c r="F2" s="30">
        <v>4186</v>
      </c>
      <c r="G2" s="30">
        <v>11505</v>
      </c>
      <c r="H2" s="12" t="s">
        <v>3</v>
      </c>
      <c r="I2" s="12">
        <v>1026555904</v>
      </c>
      <c r="J2" s="16">
        <v>0.96</v>
      </c>
      <c r="K2" s="12">
        <f>SUM(J2:J3)</f>
        <v>2.74</v>
      </c>
      <c r="L2" s="12">
        <v>167873352</v>
      </c>
      <c r="M2" s="17">
        <v>0.15629999999999999</v>
      </c>
      <c r="N2" s="12">
        <v>0.41959999999999997</v>
      </c>
    </row>
    <row r="3" spans="1:14" ht="15" thickBot="1" x14ac:dyDescent="0.4">
      <c r="A3" s="31"/>
      <c r="B3" s="32"/>
      <c r="C3" s="32"/>
      <c r="D3" s="32"/>
      <c r="E3" s="32"/>
      <c r="F3" s="32"/>
      <c r="G3" s="32"/>
      <c r="H3" s="7" t="s">
        <v>12</v>
      </c>
      <c r="I3" s="7">
        <v>1908932608</v>
      </c>
      <c r="J3" s="18">
        <v>1.78</v>
      </c>
      <c r="K3" s="7"/>
      <c r="L3" s="7">
        <v>282678960</v>
      </c>
      <c r="M3" s="8">
        <v>0.26329999999999998</v>
      </c>
      <c r="N3" s="7"/>
    </row>
    <row r="4" spans="1:14" ht="16.5" customHeight="1" x14ac:dyDescent="0.35">
      <c r="A4" s="33" t="s">
        <v>13</v>
      </c>
      <c r="B4" s="12">
        <v>15706</v>
      </c>
      <c r="C4" s="12">
        <v>8780</v>
      </c>
      <c r="D4" s="12">
        <v>428</v>
      </c>
      <c r="E4" s="12">
        <v>15691</v>
      </c>
      <c r="F4" s="12">
        <v>1127</v>
      </c>
      <c r="G4" s="12">
        <v>14564</v>
      </c>
      <c r="H4" s="12" t="s">
        <v>14</v>
      </c>
      <c r="I4" s="12">
        <v>1043333120</v>
      </c>
      <c r="J4" s="16">
        <v>0.97</v>
      </c>
      <c r="K4" s="12">
        <f>SUM(J4:J5:J6)</f>
        <v>4.95</v>
      </c>
      <c r="L4" s="12">
        <v>374839024</v>
      </c>
      <c r="M4" s="17">
        <v>0.34910000000000002</v>
      </c>
      <c r="N4" s="12">
        <v>1.5386</v>
      </c>
    </row>
    <row r="5" spans="1:14" x14ac:dyDescent="0.35">
      <c r="A5" s="34"/>
      <c r="B5" s="6"/>
      <c r="C5" s="6"/>
      <c r="D5" s="6"/>
      <c r="E5" s="6"/>
      <c r="F5" s="6"/>
      <c r="G5" s="6"/>
      <c r="H5" s="6" t="s">
        <v>15</v>
      </c>
      <c r="I5" s="6">
        <v>2136473600</v>
      </c>
      <c r="J5" s="19">
        <v>1.99</v>
      </c>
      <c r="K5" s="6"/>
      <c r="L5" s="6">
        <v>660584040</v>
      </c>
      <c r="M5" s="10">
        <v>0.61519999999999997</v>
      </c>
      <c r="N5" s="6"/>
    </row>
    <row r="6" spans="1:14" ht="15" thickBot="1" x14ac:dyDescent="0.4">
      <c r="A6" s="35"/>
      <c r="B6" s="7"/>
      <c r="C6" s="7"/>
      <c r="D6" s="7"/>
      <c r="E6" s="7"/>
      <c r="F6" s="7"/>
      <c r="G6" s="7"/>
      <c r="H6" s="7" t="s">
        <v>16</v>
      </c>
      <c r="I6" s="7">
        <v>2131755008</v>
      </c>
      <c r="J6" s="18">
        <v>1.99</v>
      </c>
      <c r="K6" s="7"/>
      <c r="L6" s="7">
        <v>616672008</v>
      </c>
      <c r="M6" s="8">
        <v>0.57430000000000003</v>
      </c>
      <c r="N6" s="7"/>
    </row>
    <row r="7" spans="1:14" x14ac:dyDescent="0.35">
      <c r="A7" s="33" t="s">
        <v>17</v>
      </c>
      <c r="B7" s="12">
        <v>15706</v>
      </c>
      <c r="C7" s="12">
        <v>5452</v>
      </c>
      <c r="D7" s="12">
        <v>4055</v>
      </c>
      <c r="E7" s="12">
        <v>15691</v>
      </c>
      <c r="F7" s="12">
        <v>3041</v>
      </c>
      <c r="G7" s="12">
        <v>12650</v>
      </c>
      <c r="H7" s="12" t="s">
        <v>14</v>
      </c>
      <c r="I7" s="12">
        <v>954728448</v>
      </c>
      <c r="J7" s="16">
        <v>0.89</v>
      </c>
      <c r="K7" s="12">
        <v>2.87</v>
      </c>
      <c r="L7" s="12">
        <v>89552208</v>
      </c>
      <c r="M7" s="17">
        <v>8.3400000000000002E-2</v>
      </c>
      <c r="N7" s="12">
        <v>1.1117999999999999</v>
      </c>
    </row>
    <row r="8" spans="1:14" ht="15" thickBot="1" x14ac:dyDescent="0.4">
      <c r="A8" s="35"/>
      <c r="B8" s="7"/>
      <c r="C8" s="7"/>
      <c r="D8" s="7"/>
      <c r="E8" s="7"/>
      <c r="F8" s="7"/>
      <c r="G8" s="7"/>
      <c r="H8" s="7" t="s">
        <v>18</v>
      </c>
      <c r="I8" s="7">
        <v>2123890688</v>
      </c>
      <c r="J8" s="18">
        <v>1.98</v>
      </c>
      <c r="K8" s="7"/>
      <c r="L8" s="7">
        <v>1104200256</v>
      </c>
      <c r="M8" s="8">
        <v>1.0284</v>
      </c>
      <c r="N8" s="7"/>
    </row>
    <row r="9" spans="1:14" x14ac:dyDescent="0.35">
      <c r="A9" s="33" t="s">
        <v>19</v>
      </c>
      <c r="B9" s="12">
        <v>15706</v>
      </c>
      <c r="C9" s="12">
        <v>10889</v>
      </c>
      <c r="D9" s="12">
        <v>480</v>
      </c>
      <c r="E9" s="12">
        <v>8191</v>
      </c>
      <c r="F9" s="12">
        <v>1860</v>
      </c>
      <c r="G9" s="12">
        <v>6331</v>
      </c>
      <c r="H9" s="12" t="s">
        <v>3</v>
      </c>
      <c r="I9" s="12">
        <v>954728448</v>
      </c>
      <c r="J9" s="16">
        <v>0.89</v>
      </c>
      <c r="K9" s="12">
        <v>2.67</v>
      </c>
      <c r="L9" s="12">
        <v>190427440</v>
      </c>
      <c r="M9" s="17">
        <v>0.17730000000000001</v>
      </c>
      <c r="N9" s="12">
        <v>0.34310000000000002</v>
      </c>
    </row>
    <row r="10" spans="1:14" ht="15" thickBot="1" x14ac:dyDescent="0.4">
      <c r="A10" s="35"/>
      <c r="B10" s="7"/>
      <c r="C10" s="7"/>
      <c r="D10" s="7"/>
      <c r="E10" s="7"/>
      <c r="F10" s="7"/>
      <c r="G10" s="7"/>
      <c r="H10" s="7" t="s">
        <v>12</v>
      </c>
      <c r="I10" s="7">
        <v>1908932608</v>
      </c>
      <c r="J10" s="18">
        <v>1.78</v>
      </c>
      <c r="K10" s="7"/>
      <c r="L10" s="7">
        <v>178059648</v>
      </c>
      <c r="M10" s="8">
        <v>0.1658</v>
      </c>
      <c r="N10" s="7"/>
    </row>
    <row r="11" spans="1:14" x14ac:dyDescent="0.35">
      <c r="A11" s="33" t="s">
        <v>20</v>
      </c>
      <c r="B11" s="12">
        <v>15706</v>
      </c>
      <c r="C11" s="12">
        <v>18137</v>
      </c>
      <c r="D11" s="12">
        <v>618</v>
      </c>
      <c r="E11" s="12">
        <v>15691</v>
      </c>
      <c r="F11" s="12">
        <v>619</v>
      </c>
      <c r="G11" s="12">
        <v>15072</v>
      </c>
      <c r="H11" s="12" t="s">
        <v>14</v>
      </c>
      <c r="I11" s="12">
        <v>1051721728</v>
      </c>
      <c r="J11" s="16">
        <v>0.98</v>
      </c>
      <c r="K11" s="12">
        <v>4.95</v>
      </c>
      <c r="L11" s="12">
        <v>154433784</v>
      </c>
      <c r="M11" s="17">
        <v>0.14380000000000001</v>
      </c>
      <c r="N11" s="12">
        <v>1.6886000000000001</v>
      </c>
    </row>
    <row r="12" spans="1:14" x14ac:dyDescent="0.35">
      <c r="A12" s="34"/>
      <c r="B12" s="6"/>
      <c r="C12" s="6"/>
      <c r="D12" s="6"/>
      <c r="E12" s="6"/>
      <c r="F12" s="6"/>
      <c r="G12" s="6"/>
      <c r="H12" s="6" t="s">
        <v>15</v>
      </c>
      <c r="I12" s="6">
        <v>2132279296</v>
      </c>
      <c r="J12" s="19">
        <v>1.99</v>
      </c>
      <c r="K12" s="6"/>
      <c r="L12" s="6">
        <v>637691408</v>
      </c>
      <c r="M12" s="10">
        <v>0.59389999999999998</v>
      </c>
      <c r="N12" s="6"/>
    </row>
    <row r="13" spans="1:14" ht="15" thickBot="1" x14ac:dyDescent="0.4">
      <c r="A13" s="35"/>
      <c r="B13" s="7"/>
      <c r="C13" s="7"/>
      <c r="D13" s="7"/>
      <c r="E13" s="7"/>
      <c r="F13" s="7"/>
      <c r="G13" s="7"/>
      <c r="H13" s="7" t="s">
        <v>16</v>
      </c>
      <c r="I13" s="7">
        <v>2130706432</v>
      </c>
      <c r="J13" s="18">
        <v>1.98</v>
      </c>
      <c r="K13" s="7"/>
      <c r="L13" s="7">
        <v>1020999496</v>
      </c>
      <c r="M13" s="8">
        <v>0.95089999999999997</v>
      </c>
      <c r="N13" s="7"/>
    </row>
    <row r="14" spans="1:14" x14ac:dyDescent="0.35">
      <c r="A14" s="33" t="s">
        <v>21</v>
      </c>
      <c r="B14" s="12">
        <v>15706</v>
      </c>
      <c r="C14" s="12">
        <v>5537</v>
      </c>
      <c r="D14" s="12">
        <v>620</v>
      </c>
      <c r="E14" s="12">
        <v>15691</v>
      </c>
      <c r="F14" s="12">
        <v>12</v>
      </c>
      <c r="G14" s="12">
        <v>15679</v>
      </c>
      <c r="H14" s="12" t="s">
        <v>14</v>
      </c>
      <c r="I14" s="12">
        <v>954728448</v>
      </c>
      <c r="J14" s="16">
        <v>0.89</v>
      </c>
      <c r="K14" s="12">
        <v>1.78</v>
      </c>
      <c r="L14" s="12">
        <v>139485776</v>
      </c>
      <c r="M14" s="17">
        <v>0.12989999999999999</v>
      </c>
      <c r="N14" s="12">
        <v>0.15859999999999999</v>
      </c>
    </row>
    <row r="15" spans="1:14" ht="15" thickBot="1" x14ac:dyDescent="0.4">
      <c r="A15" s="35"/>
      <c r="B15" s="7"/>
      <c r="C15" s="7"/>
      <c r="D15" s="7"/>
      <c r="E15" s="7"/>
      <c r="F15" s="7"/>
      <c r="G15" s="7"/>
      <c r="H15" s="7" t="s">
        <v>18</v>
      </c>
      <c r="I15" s="7">
        <v>954728448</v>
      </c>
      <c r="J15" s="18">
        <v>0.89</v>
      </c>
      <c r="K15" s="7"/>
      <c r="L15" s="7">
        <v>30833744</v>
      </c>
      <c r="M15" s="8">
        <v>2.87E-2</v>
      </c>
      <c r="N15" s="7"/>
    </row>
    <row r="16" spans="1:14" x14ac:dyDescent="0.35">
      <c r="A16" s="33" t="s">
        <v>22</v>
      </c>
      <c r="B16" s="12">
        <v>15706</v>
      </c>
      <c r="C16" s="12">
        <v>9326</v>
      </c>
      <c r="D16" s="12">
        <v>870</v>
      </c>
      <c r="E16" s="12">
        <v>8191</v>
      </c>
      <c r="F16" s="12">
        <v>2933</v>
      </c>
      <c r="G16" s="12">
        <v>5258</v>
      </c>
      <c r="H16" s="12" t="s">
        <v>3</v>
      </c>
      <c r="I16" s="12">
        <v>954728448</v>
      </c>
      <c r="J16" s="16">
        <v>0.89</v>
      </c>
      <c r="K16" s="12">
        <v>2.67</v>
      </c>
      <c r="L16" s="12">
        <v>276562880</v>
      </c>
      <c r="M16" s="17">
        <v>0.2576</v>
      </c>
      <c r="N16" s="12">
        <v>0.75270000000000004</v>
      </c>
    </row>
    <row r="17" spans="1:15" ht="15" thickBot="1" x14ac:dyDescent="0.4">
      <c r="A17" s="35"/>
      <c r="B17" s="7"/>
      <c r="C17" s="7"/>
      <c r="D17" s="7"/>
      <c r="E17" s="7"/>
      <c r="F17" s="7"/>
      <c r="G17" s="7"/>
      <c r="H17" s="7" t="s">
        <v>12</v>
      </c>
      <c r="I17" s="7">
        <v>1908932608</v>
      </c>
      <c r="J17" s="18">
        <v>1.78</v>
      </c>
      <c r="K17" s="7"/>
      <c r="L17" s="7">
        <v>531558768</v>
      </c>
      <c r="M17" s="8">
        <v>0.49509999999999998</v>
      </c>
      <c r="N17" s="7"/>
    </row>
    <row r="18" spans="1:15" x14ac:dyDescent="0.35">
      <c r="A18" s="33" t="s">
        <v>23</v>
      </c>
      <c r="B18" s="12">
        <v>15706</v>
      </c>
      <c r="C18" s="12">
        <v>6545</v>
      </c>
      <c r="D18" s="12">
        <v>803</v>
      </c>
      <c r="E18" s="12">
        <v>15691</v>
      </c>
      <c r="F18" s="12">
        <v>538</v>
      </c>
      <c r="G18" s="12">
        <v>15153</v>
      </c>
      <c r="H18" s="12" t="s">
        <v>14</v>
      </c>
      <c r="I18" s="12">
        <v>1053294592</v>
      </c>
      <c r="J18" s="16">
        <v>0.98</v>
      </c>
      <c r="K18" s="12">
        <v>4.95</v>
      </c>
      <c r="L18" s="12">
        <v>645626072</v>
      </c>
      <c r="M18" s="17">
        <v>0.60129999999999995</v>
      </c>
      <c r="N18" s="12">
        <v>1.6935</v>
      </c>
    </row>
    <row r="19" spans="1:15" x14ac:dyDescent="0.35">
      <c r="A19" s="34"/>
      <c r="B19" s="6"/>
      <c r="C19" s="6"/>
      <c r="D19" s="6"/>
      <c r="E19" s="6"/>
      <c r="F19" s="6"/>
      <c r="G19" s="6"/>
      <c r="H19" s="6" t="s">
        <v>15</v>
      </c>
      <c r="I19" s="6">
        <v>2125987840</v>
      </c>
      <c r="J19" s="19">
        <v>1.98</v>
      </c>
      <c r="K19" s="6"/>
      <c r="L19" s="6">
        <v>586957432</v>
      </c>
      <c r="M19" s="10">
        <v>0.54659999999999997</v>
      </c>
      <c r="N19" s="6"/>
    </row>
    <row r="20" spans="1:15" ht="15" thickBot="1" x14ac:dyDescent="0.4">
      <c r="A20" s="35"/>
      <c r="B20" s="7"/>
      <c r="C20" s="7"/>
      <c r="D20" s="7"/>
      <c r="E20" s="7"/>
      <c r="F20" s="7"/>
      <c r="G20" s="7"/>
      <c r="H20" s="7" t="s">
        <v>16</v>
      </c>
      <c r="I20" s="7">
        <v>2134376448</v>
      </c>
      <c r="J20" s="18">
        <v>1.99</v>
      </c>
      <c r="K20" s="7"/>
      <c r="L20" s="7">
        <v>585867400</v>
      </c>
      <c r="M20" s="8">
        <v>0.54559999999999997</v>
      </c>
      <c r="N20" s="7"/>
    </row>
    <row r="21" spans="1:15" x14ac:dyDescent="0.35">
      <c r="A21" s="36" t="s">
        <v>24</v>
      </c>
      <c r="B21" s="20">
        <v>15706</v>
      </c>
      <c r="C21" s="20">
        <v>6775</v>
      </c>
      <c r="D21" s="20">
        <v>630</v>
      </c>
      <c r="E21" s="20">
        <v>15691</v>
      </c>
      <c r="F21" s="20">
        <v>23</v>
      </c>
      <c r="G21" s="20">
        <v>15668</v>
      </c>
      <c r="H21" s="20"/>
      <c r="I21" s="20"/>
      <c r="J21" s="20"/>
      <c r="K21" s="20"/>
      <c r="L21" s="20"/>
      <c r="M21" s="21"/>
      <c r="N21" s="20"/>
    </row>
    <row r="22" spans="1:15" ht="15" thickBot="1" x14ac:dyDescent="0.4">
      <c r="A22" s="37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  <c r="N22" s="22"/>
    </row>
    <row r="23" spans="1:15" x14ac:dyDescent="0.35">
      <c r="A23" s="33" t="s">
        <v>25</v>
      </c>
      <c r="B23" s="12">
        <v>15706</v>
      </c>
      <c r="C23" s="12">
        <v>9433</v>
      </c>
      <c r="D23" s="12">
        <v>917</v>
      </c>
      <c r="E23" s="12">
        <v>8191</v>
      </c>
      <c r="F23" s="12">
        <v>2669</v>
      </c>
      <c r="G23" s="12">
        <v>5522</v>
      </c>
      <c r="H23" s="12" t="s">
        <v>3</v>
      </c>
      <c r="I23" s="12">
        <v>954728448</v>
      </c>
      <c r="J23" s="16">
        <v>0.89</v>
      </c>
      <c r="K23" s="12">
        <v>2.67</v>
      </c>
      <c r="L23" s="12">
        <v>412318328</v>
      </c>
      <c r="M23" s="17">
        <v>0.38400000000000001</v>
      </c>
      <c r="N23" s="12">
        <v>0.63980000000000004</v>
      </c>
    </row>
    <row r="24" spans="1:15" ht="15" thickBot="1" x14ac:dyDescent="0.4">
      <c r="A24" s="35"/>
      <c r="B24" s="7"/>
      <c r="C24" s="7"/>
      <c r="D24" s="7"/>
      <c r="E24" s="7"/>
      <c r="F24" s="7"/>
      <c r="G24" s="7"/>
      <c r="H24" s="7" t="s">
        <v>12</v>
      </c>
      <c r="I24" s="7">
        <v>1908932608</v>
      </c>
      <c r="J24" s="18">
        <v>1.78</v>
      </c>
      <c r="K24" s="7"/>
      <c r="L24" s="7">
        <v>274637768</v>
      </c>
      <c r="M24" s="8">
        <v>0.25580000000000003</v>
      </c>
      <c r="N24" s="7"/>
    </row>
    <row r="25" spans="1:15" x14ac:dyDescent="0.35">
      <c r="A25" s="33" t="s">
        <v>26</v>
      </c>
      <c r="B25" s="12">
        <v>15706</v>
      </c>
      <c r="C25" s="12">
        <v>6641</v>
      </c>
      <c r="D25" s="12">
        <v>1263</v>
      </c>
      <c r="E25" s="12">
        <v>15691</v>
      </c>
      <c r="F25" s="12">
        <v>663</v>
      </c>
      <c r="G25" s="12">
        <v>15028</v>
      </c>
      <c r="H25" s="12" t="s">
        <v>14</v>
      </c>
      <c r="I25" s="12">
        <v>1022885888</v>
      </c>
      <c r="J25" s="16">
        <v>0.95</v>
      </c>
      <c r="K25" s="12">
        <v>4.95</v>
      </c>
      <c r="L25" s="12">
        <v>497144672</v>
      </c>
      <c r="M25" s="17">
        <v>0.46300000000000002</v>
      </c>
      <c r="N25" s="12">
        <v>2.5061</v>
      </c>
    </row>
    <row r="26" spans="1:15" x14ac:dyDescent="0.35">
      <c r="A26" s="34"/>
      <c r="B26" s="6"/>
      <c r="C26" s="6"/>
      <c r="D26" s="6"/>
      <c r="E26" s="6"/>
      <c r="F26" s="6"/>
      <c r="G26" s="6"/>
      <c r="H26" s="6" t="s">
        <v>15</v>
      </c>
      <c r="I26" s="6">
        <v>2122842112</v>
      </c>
      <c r="J26" s="19">
        <v>1.98</v>
      </c>
      <c r="K26" s="6"/>
      <c r="L26" s="6">
        <v>1410321296</v>
      </c>
      <c r="M26" s="10">
        <v>1.3134999999999999</v>
      </c>
      <c r="N26" s="6"/>
    </row>
    <row r="27" spans="1:15" ht="15" thickBot="1" x14ac:dyDescent="0.4">
      <c r="A27" s="35"/>
      <c r="B27" s="7"/>
      <c r="C27" s="7"/>
      <c r="D27" s="7"/>
      <c r="E27" s="7"/>
      <c r="F27" s="7"/>
      <c r="G27" s="7"/>
      <c r="H27" s="7" t="s">
        <v>16</v>
      </c>
      <c r="I27" s="7">
        <v>2135425024</v>
      </c>
      <c r="J27" s="18">
        <v>1.99</v>
      </c>
      <c r="K27" s="7"/>
      <c r="L27" s="7">
        <v>783426288</v>
      </c>
      <c r="M27" s="8">
        <v>0.72960000000000003</v>
      </c>
      <c r="N27" s="7"/>
    </row>
    <row r="28" spans="1:15" x14ac:dyDescent="0.35">
      <c r="A28" s="36" t="s">
        <v>27</v>
      </c>
      <c r="B28" s="20">
        <v>15707</v>
      </c>
      <c r="C28" s="20">
        <v>5295</v>
      </c>
      <c r="D28" s="20">
        <v>526</v>
      </c>
      <c r="E28" s="20">
        <v>15691</v>
      </c>
      <c r="F28" s="20">
        <v>16</v>
      </c>
      <c r="G28" s="20">
        <v>15675</v>
      </c>
      <c r="H28" s="20"/>
      <c r="I28" s="20"/>
      <c r="J28" s="20"/>
      <c r="K28" s="20"/>
      <c r="L28" s="20"/>
      <c r="M28" s="21"/>
      <c r="N28" s="20"/>
    </row>
    <row r="29" spans="1:15" ht="15" thickBot="1" x14ac:dyDescent="0.4">
      <c r="A29" s="37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22"/>
    </row>
    <row r="30" spans="1:15" x14ac:dyDescent="0.35">
      <c r="A30" s="33" t="s">
        <v>28</v>
      </c>
      <c r="B30" s="12">
        <v>15706</v>
      </c>
      <c r="C30" s="12">
        <v>11526</v>
      </c>
      <c r="D30" s="12">
        <v>900</v>
      </c>
      <c r="E30" s="12">
        <v>8191</v>
      </c>
      <c r="F30" s="12">
        <v>1740</v>
      </c>
      <c r="G30" s="12">
        <v>6451</v>
      </c>
      <c r="H30" s="12" t="s">
        <v>3</v>
      </c>
      <c r="I30" s="12">
        <v>1010827264</v>
      </c>
      <c r="J30" s="24">
        <v>0.96</v>
      </c>
      <c r="K30" s="12">
        <v>2.87</v>
      </c>
      <c r="L30" s="12">
        <v>195408568</v>
      </c>
      <c r="M30" s="17">
        <v>0.18099999999999999</v>
      </c>
      <c r="N30" s="12">
        <v>0.97009999999999996</v>
      </c>
    </row>
    <row r="31" spans="1:15" ht="15" thickBot="1" x14ac:dyDescent="0.4">
      <c r="A31" s="35"/>
      <c r="B31" s="7"/>
      <c r="C31" s="7"/>
      <c r="D31" s="7"/>
      <c r="E31" s="7"/>
      <c r="F31" s="7"/>
      <c r="G31" s="7"/>
      <c r="H31" s="7" t="s">
        <v>12</v>
      </c>
      <c r="I31" s="7">
        <v>1908932608</v>
      </c>
      <c r="J31" s="25">
        <v>1.91</v>
      </c>
      <c r="K31" s="7"/>
      <c r="L31" s="7">
        <v>847997472</v>
      </c>
      <c r="M31" s="8">
        <v>0.78910000000000002</v>
      </c>
      <c r="N31" s="7"/>
    </row>
    <row r="32" spans="1:15" x14ac:dyDescent="0.35">
      <c r="A32" s="33" t="s">
        <v>29</v>
      </c>
      <c r="B32" s="12">
        <v>15707</v>
      </c>
      <c r="C32" s="12">
        <v>6645</v>
      </c>
      <c r="D32" s="12">
        <v>1100</v>
      </c>
      <c r="E32" s="12">
        <v>15691</v>
      </c>
      <c r="F32" s="12">
        <v>772</v>
      </c>
      <c r="G32" s="12">
        <v>14919</v>
      </c>
      <c r="H32" s="12" t="s">
        <v>14</v>
      </c>
      <c r="I32" s="12">
        <v>1037959168</v>
      </c>
      <c r="J32" s="24">
        <v>1.04</v>
      </c>
      <c r="K32" s="12">
        <v>5.25</v>
      </c>
      <c r="L32" s="12">
        <v>339968896</v>
      </c>
      <c r="M32" s="17">
        <v>0.316</v>
      </c>
      <c r="N32" s="12">
        <v>2.3372999999999999</v>
      </c>
      <c r="O32" s="3"/>
    </row>
    <row r="33" spans="1:16" x14ac:dyDescent="0.35">
      <c r="A33" s="34"/>
      <c r="B33" s="6"/>
      <c r="C33" s="6"/>
      <c r="D33" s="6"/>
      <c r="E33" s="6"/>
      <c r="F33" s="6"/>
      <c r="G33" s="6"/>
      <c r="H33" s="6" t="s">
        <v>15</v>
      </c>
      <c r="I33" s="6">
        <v>2075918336</v>
      </c>
      <c r="J33" s="26">
        <v>2.08</v>
      </c>
      <c r="K33" s="6"/>
      <c r="L33" s="6">
        <v>1360040392</v>
      </c>
      <c r="M33" s="10">
        <v>1.2626999999999999</v>
      </c>
      <c r="N33" s="6"/>
      <c r="O33" s="2"/>
    </row>
    <row r="34" spans="1:16" ht="15" thickBot="1" x14ac:dyDescent="0.4">
      <c r="A34" s="35"/>
      <c r="B34" s="7"/>
      <c r="C34" s="7"/>
      <c r="D34" s="7"/>
      <c r="E34" s="7"/>
      <c r="F34" s="7"/>
      <c r="G34" s="7"/>
      <c r="H34" s="7" t="s">
        <v>16</v>
      </c>
      <c r="I34" s="7">
        <v>2133327872</v>
      </c>
      <c r="J34" s="25">
        <v>2.13</v>
      </c>
      <c r="K34" s="7"/>
      <c r="L34" s="7">
        <v>815686336</v>
      </c>
      <c r="M34" s="8">
        <v>0.75860000000000005</v>
      </c>
      <c r="N34" s="7"/>
    </row>
    <row r="35" spans="1:16" x14ac:dyDescent="0.35">
      <c r="A35" s="36" t="s">
        <v>30</v>
      </c>
      <c r="B35" s="20">
        <v>15707</v>
      </c>
      <c r="C35" s="20">
        <v>7097</v>
      </c>
      <c r="D35" s="20">
        <v>535</v>
      </c>
      <c r="E35" s="20">
        <v>15691</v>
      </c>
      <c r="F35" s="20">
        <v>59</v>
      </c>
      <c r="G35" s="20">
        <v>15632</v>
      </c>
      <c r="H35" s="20"/>
      <c r="I35" s="20"/>
      <c r="J35" s="20"/>
      <c r="K35" s="20"/>
      <c r="L35" s="20"/>
      <c r="M35" s="21"/>
      <c r="N35" s="20"/>
      <c r="P35" s="3"/>
    </row>
    <row r="36" spans="1:16" x14ac:dyDescent="0.35">
      <c r="A36" s="38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8"/>
      <c r="N36" s="27"/>
      <c r="P36" s="2"/>
    </row>
    <row r="37" spans="1:16" ht="15" thickBot="1" x14ac:dyDescent="0.4">
      <c r="A37" s="37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22"/>
    </row>
    <row r="38" spans="1:16" x14ac:dyDescent="0.35">
      <c r="A38" s="33" t="s">
        <v>31</v>
      </c>
      <c r="B38" s="12">
        <v>39825</v>
      </c>
      <c r="C38" s="12">
        <v>32762</v>
      </c>
      <c r="D38" s="12">
        <v>816</v>
      </c>
      <c r="E38" s="12">
        <v>40959</v>
      </c>
      <c r="F38" s="12">
        <v>2165</v>
      </c>
      <c r="G38" s="12">
        <v>38794</v>
      </c>
      <c r="H38" s="12" t="s">
        <v>14</v>
      </c>
      <c r="I38" s="12">
        <v>4252499968</v>
      </c>
      <c r="J38" s="12">
        <v>3.96</v>
      </c>
      <c r="K38" s="12">
        <v>43.73</v>
      </c>
      <c r="L38" s="12">
        <v>3008952352</v>
      </c>
      <c r="M38" s="17">
        <v>2.8</v>
      </c>
      <c r="N38" s="12">
        <v>32.340000000000003</v>
      </c>
    </row>
    <row r="39" spans="1:16" x14ac:dyDescent="0.35">
      <c r="A39" s="34"/>
      <c r="B39" s="6"/>
      <c r="C39" s="6"/>
      <c r="D39" s="6"/>
      <c r="E39" s="6"/>
      <c r="F39" s="6"/>
      <c r="G39" s="6"/>
      <c r="H39" s="6" t="s">
        <v>32</v>
      </c>
      <c r="I39" s="4">
        <v>8510242816</v>
      </c>
      <c r="J39" s="6">
        <v>7.93</v>
      </c>
      <c r="K39" s="6"/>
      <c r="L39" s="4">
        <v>6387666440</v>
      </c>
      <c r="M39" s="10">
        <v>5.95</v>
      </c>
      <c r="N39" s="6"/>
    </row>
    <row r="40" spans="1:16" x14ac:dyDescent="0.35">
      <c r="A40" s="34"/>
      <c r="B40" s="6"/>
      <c r="C40" s="6"/>
      <c r="D40" s="6"/>
      <c r="E40" s="6"/>
      <c r="F40" s="6"/>
      <c r="G40" s="6"/>
      <c r="H40" s="6" t="s">
        <v>33</v>
      </c>
      <c r="I40" s="4">
        <v>8541700096</v>
      </c>
      <c r="J40" s="6">
        <v>7.96</v>
      </c>
      <c r="K40" s="6"/>
      <c r="L40" s="4">
        <v>7318968128</v>
      </c>
      <c r="M40" s="10">
        <v>6.82</v>
      </c>
      <c r="N40" s="6"/>
    </row>
    <row r="41" spans="1:16" x14ac:dyDescent="0.35">
      <c r="A41" s="34"/>
      <c r="B41" s="6"/>
      <c r="C41" s="6"/>
      <c r="D41" s="6"/>
      <c r="E41" s="6"/>
      <c r="F41" s="6"/>
      <c r="G41" s="6"/>
      <c r="H41" s="6" t="s">
        <v>34</v>
      </c>
      <c r="I41" s="4">
        <v>8549564416</v>
      </c>
      <c r="J41" s="6">
        <v>7.96</v>
      </c>
      <c r="K41" s="6"/>
      <c r="L41" s="4">
        <v>6250145336</v>
      </c>
      <c r="M41" s="10">
        <v>5.82</v>
      </c>
      <c r="N41" s="6"/>
    </row>
    <row r="42" spans="1:16" x14ac:dyDescent="0.35">
      <c r="A42" s="34"/>
      <c r="B42" s="6"/>
      <c r="C42" s="6"/>
      <c r="D42" s="6"/>
      <c r="E42" s="6"/>
      <c r="F42" s="6"/>
      <c r="G42" s="6"/>
      <c r="H42" s="6" t="s">
        <v>35</v>
      </c>
      <c r="I42" s="4">
        <v>8550088704</v>
      </c>
      <c r="J42" s="6">
        <v>7.96</v>
      </c>
      <c r="K42" s="6"/>
      <c r="L42" s="4">
        <v>6197966328</v>
      </c>
      <c r="M42" s="10">
        <v>5.77</v>
      </c>
      <c r="N42" s="6"/>
    </row>
    <row r="43" spans="1:16" ht="15" thickBot="1" x14ac:dyDescent="0.4">
      <c r="A43" s="35"/>
      <c r="B43" s="7"/>
      <c r="C43" s="7"/>
      <c r="D43" s="7"/>
      <c r="E43" s="7"/>
      <c r="F43" s="7"/>
      <c r="G43" s="7"/>
      <c r="H43" s="7" t="s">
        <v>36</v>
      </c>
      <c r="I43" s="13">
        <v>8551137280</v>
      </c>
      <c r="J43" s="7">
        <v>7.96</v>
      </c>
      <c r="K43" s="7"/>
      <c r="L43" s="13">
        <v>5557236608</v>
      </c>
      <c r="M43" s="8">
        <v>5.18</v>
      </c>
      <c r="N43" s="7"/>
    </row>
    <row r="44" spans="1:16" x14ac:dyDescent="0.35">
      <c r="A44" s="33" t="s">
        <v>37</v>
      </c>
      <c r="B44" s="12">
        <v>39825</v>
      </c>
      <c r="C44" s="12">
        <v>33384</v>
      </c>
      <c r="D44" s="12">
        <v>238</v>
      </c>
      <c r="E44" s="12">
        <v>40959</v>
      </c>
      <c r="F44" s="12">
        <v>35</v>
      </c>
      <c r="G44" s="12">
        <v>40924</v>
      </c>
      <c r="H44" s="12" t="s">
        <v>14</v>
      </c>
      <c r="I44" s="14">
        <v>4251451392</v>
      </c>
      <c r="J44" s="12">
        <v>3.96</v>
      </c>
      <c r="K44" s="12">
        <v>43.76</v>
      </c>
      <c r="L44" s="15">
        <v>2928161976</v>
      </c>
      <c r="M44" s="17">
        <v>2.73</v>
      </c>
      <c r="N44" s="12">
        <v>31.1</v>
      </c>
    </row>
    <row r="45" spans="1:16" x14ac:dyDescent="0.35">
      <c r="A45" s="34"/>
      <c r="B45" s="6"/>
      <c r="C45" s="6"/>
      <c r="D45" s="6"/>
      <c r="E45" s="6"/>
      <c r="F45" s="6"/>
      <c r="G45" s="6"/>
      <c r="H45" s="6" t="s">
        <v>32</v>
      </c>
      <c r="I45" s="4">
        <v>8547467264</v>
      </c>
      <c r="J45" s="6">
        <v>7.96</v>
      </c>
      <c r="K45" s="6"/>
      <c r="L45" s="4">
        <v>7192479304</v>
      </c>
      <c r="M45" s="10">
        <v>6.7</v>
      </c>
      <c r="N45" s="6"/>
    </row>
    <row r="46" spans="1:16" x14ac:dyDescent="0.35">
      <c r="A46" s="34"/>
      <c r="B46" s="6"/>
      <c r="C46" s="6"/>
      <c r="D46" s="6"/>
      <c r="E46" s="6"/>
      <c r="F46" s="6"/>
      <c r="G46" s="6"/>
      <c r="H46" s="6" t="s">
        <v>33</v>
      </c>
      <c r="I46" s="4">
        <v>8541700096</v>
      </c>
      <c r="J46" s="6">
        <v>7.96</v>
      </c>
      <c r="K46" s="6"/>
      <c r="L46" s="4">
        <v>7144172344</v>
      </c>
      <c r="M46" s="10">
        <v>6.65</v>
      </c>
      <c r="N46" s="6"/>
    </row>
    <row r="47" spans="1:16" x14ac:dyDescent="0.35">
      <c r="A47" s="34"/>
      <c r="B47" s="6"/>
      <c r="C47" s="6"/>
      <c r="D47" s="6"/>
      <c r="E47" s="6"/>
      <c r="F47" s="6"/>
      <c r="G47" s="6"/>
      <c r="H47" s="6" t="s">
        <v>34</v>
      </c>
      <c r="I47" s="5">
        <v>8528068608</v>
      </c>
      <c r="J47" s="6">
        <v>7.94</v>
      </c>
      <c r="K47" s="6"/>
      <c r="L47" s="4">
        <v>5436280352</v>
      </c>
      <c r="M47" s="10">
        <v>5.0599999999999996</v>
      </c>
      <c r="N47" s="6"/>
    </row>
    <row r="48" spans="1:16" x14ac:dyDescent="0.35">
      <c r="A48" s="34"/>
      <c r="B48" s="6"/>
      <c r="C48" s="6"/>
      <c r="D48" s="6"/>
      <c r="E48" s="6"/>
      <c r="F48" s="6"/>
      <c r="G48" s="6"/>
      <c r="H48" s="6" t="s">
        <v>35</v>
      </c>
      <c r="I48" s="4">
        <v>8561623040</v>
      </c>
      <c r="J48" s="6">
        <v>7.97</v>
      </c>
      <c r="K48" s="6"/>
      <c r="L48" s="4">
        <v>4682218968</v>
      </c>
      <c r="M48" s="10">
        <v>4.3600000000000003</v>
      </c>
      <c r="N48" s="6"/>
    </row>
    <row r="49" spans="1:14" ht="15" thickBot="1" x14ac:dyDescent="0.4">
      <c r="A49" s="34"/>
      <c r="B49" s="40"/>
      <c r="C49" s="40"/>
      <c r="D49" s="40"/>
      <c r="E49" s="40"/>
      <c r="F49" s="40"/>
      <c r="G49" s="40"/>
      <c r="H49" s="40" t="s">
        <v>36</v>
      </c>
      <c r="I49" s="41">
        <v>8553758720</v>
      </c>
      <c r="J49" s="40">
        <v>7.97</v>
      </c>
      <c r="K49" s="40"/>
      <c r="L49" s="41">
        <v>6014857824</v>
      </c>
      <c r="M49" s="42">
        <v>5.6</v>
      </c>
      <c r="N49" s="40"/>
    </row>
    <row r="50" spans="1:14" x14ac:dyDescent="0.35">
      <c r="A50" s="43" t="s">
        <v>39</v>
      </c>
      <c r="B50" s="12">
        <v>35793</v>
      </c>
      <c r="C50" s="12">
        <v>17984</v>
      </c>
      <c r="D50" s="12">
        <v>11439</v>
      </c>
      <c r="E50" s="12">
        <v>45055</v>
      </c>
      <c r="F50" s="12">
        <v>0</v>
      </c>
      <c r="G50" s="12">
        <v>45055</v>
      </c>
      <c r="H50" s="12" t="s">
        <v>14</v>
      </c>
      <c r="I50" s="44">
        <v>4243587072</v>
      </c>
      <c r="J50" s="51" t="s">
        <v>40</v>
      </c>
      <c r="K50" s="47">
        <v>43.43</v>
      </c>
      <c r="L50" s="44">
        <v>520751008</v>
      </c>
      <c r="M50" s="51" t="s">
        <v>46</v>
      </c>
      <c r="N50" s="52">
        <v>17.53</v>
      </c>
    </row>
    <row r="51" spans="1:14" x14ac:dyDescent="0.35">
      <c r="A51" s="9" t="s">
        <v>55</v>
      </c>
      <c r="B51" s="6">
        <v>35793</v>
      </c>
      <c r="C51" s="6">
        <v>17252</v>
      </c>
      <c r="D51" s="6">
        <v>12017</v>
      </c>
      <c r="E51" s="6">
        <v>45055</v>
      </c>
      <c r="F51" s="6">
        <v>0</v>
      </c>
      <c r="G51" s="6">
        <v>45055</v>
      </c>
      <c r="H51" s="6" t="s">
        <v>32</v>
      </c>
      <c r="I51" s="45">
        <v>8523350016</v>
      </c>
      <c r="J51" s="50" t="s">
        <v>41</v>
      </c>
      <c r="K51" s="48"/>
      <c r="L51" s="45">
        <v>4743906224</v>
      </c>
      <c r="M51" s="50" t="s">
        <v>47</v>
      </c>
      <c r="N51" s="53"/>
    </row>
    <row r="52" spans="1:14" x14ac:dyDescent="0.35">
      <c r="A52" s="9"/>
      <c r="B52" s="6"/>
      <c r="C52" s="6"/>
      <c r="D52" s="6"/>
      <c r="E52" s="6"/>
      <c r="F52" s="6"/>
      <c r="G52" s="6"/>
      <c r="H52" s="6" t="s">
        <v>33</v>
      </c>
      <c r="I52" s="45">
        <v>8533835776</v>
      </c>
      <c r="J52" s="50" t="s">
        <v>42</v>
      </c>
      <c r="K52" s="48"/>
      <c r="L52" s="45">
        <v>4818173128</v>
      </c>
      <c r="M52" s="50" t="s">
        <v>48</v>
      </c>
      <c r="N52" s="53"/>
    </row>
    <row r="53" spans="1:14" x14ac:dyDescent="0.35">
      <c r="A53" s="9"/>
      <c r="B53" s="6"/>
      <c r="C53" s="6"/>
      <c r="D53" s="6"/>
      <c r="E53" s="6"/>
      <c r="F53" s="6"/>
      <c r="G53" s="6"/>
      <c r="H53" s="6" t="s">
        <v>34</v>
      </c>
      <c r="I53" s="45">
        <v>8551137280</v>
      </c>
      <c r="J53" s="50" t="s">
        <v>43</v>
      </c>
      <c r="K53" s="48"/>
      <c r="L53" s="45">
        <v>3580621680</v>
      </c>
      <c r="M53" s="50" t="s">
        <v>49</v>
      </c>
      <c r="N53" s="53"/>
    </row>
    <row r="54" spans="1:14" x14ac:dyDescent="0.35">
      <c r="A54" s="9"/>
      <c r="B54" s="6"/>
      <c r="C54" s="6"/>
      <c r="D54" s="6"/>
      <c r="E54" s="6"/>
      <c r="F54" s="6"/>
      <c r="G54" s="6"/>
      <c r="H54" s="6" t="s">
        <v>35</v>
      </c>
      <c r="I54" s="45">
        <v>8468299776</v>
      </c>
      <c r="J54" s="50" t="s">
        <v>44</v>
      </c>
      <c r="K54" s="48"/>
      <c r="L54" s="45">
        <v>3176597216</v>
      </c>
      <c r="M54" s="50" t="s">
        <v>50</v>
      </c>
      <c r="N54" s="53"/>
    </row>
    <row r="55" spans="1:14" ht="15" thickBot="1" x14ac:dyDescent="0.4">
      <c r="A55" s="11"/>
      <c r="B55" s="7"/>
      <c r="C55" s="7"/>
      <c r="D55" s="7"/>
      <c r="E55" s="7"/>
      <c r="F55" s="7"/>
      <c r="G55" s="7"/>
      <c r="H55" s="7" t="s">
        <v>36</v>
      </c>
      <c r="I55" s="46">
        <v>8477212672</v>
      </c>
      <c r="J55" s="54" t="s">
        <v>45</v>
      </c>
      <c r="K55" s="49"/>
      <c r="L55" s="46">
        <v>2034742904</v>
      </c>
      <c r="M55" s="54" t="s">
        <v>51</v>
      </c>
      <c r="N55" s="55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ASHOKKUMAR B R</dc:creator>
  <cp:lastModifiedBy>Kalyan Mahapatra</cp:lastModifiedBy>
  <dcterms:created xsi:type="dcterms:W3CDTF">2025-01-07T17:17:00Z</dcterms:created>
  <dcterms:modified xsi:type="dcterms:W3CDTF">2025-01-17T11:54:27Z</dcterms:modified>
</cp:coreProperties>
</file>