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b1bc217bf759e6b/aasim/tests/testthat/data/"/>
    </mc:Choice>
  </mc:AlternateContent>
  <xr:revisionPtr revIDLastSave="269" documentId="11_86886DA4862F4F2112852ABA20DD14779D22FE25" xr6:coauthVersionLast="47" xr6:coauthVersionMax="47" xr10:uidLastSave="{FB70A99B-D8FE-403F-B5EC-972C458954E9}"/>
  <bookViews>
    <workbookView xWindow="3308" yWindow="3308" windowWidth="21600" windowHeight="11332" activeTab="1" xr2:uid="{00000000-000D-0000-FFFF-FFFF00000000}"/>
  </bookViews>
  <sheets>
    <sheet name="Sheet1" sheetId="1" r:id="rId1"/>
    <sheet name="cashflow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</calcChain>
</file>

<file path=xl/sharedStrings.xml><?xml version="1.0" encoding="utf-8"?>
<sst xmlns="http://schemas.openxmlformats.org/spreadsheetml/2006/main" count="177" uniqueCount="84">
  <si>
    <t>nTrials</t>
  </si>
  <si>
    <t>startValue</t>
  </si>
  <si>
    <t>description</t>
  </si>
  <si>
    <t>lengthType</t>
  </si>
  <si>
    <t>seed</t>
  </si>
  <si>
    <t>inflation</t>
  </si>
  <si>
    <t>ror</t>
  </si>
  <si>
    <t>stdDev</t>
  </si>
  <si>
    <t>targetValue</t>
  </si>
  <si>
    <t>targetValueIsReal</t>
  </si>
  <si>
    <t>p1name</t>
  </si>
  <si>
    <t>p1init</t>
  </si>
  <si>
    <t>p1gender</t>
  </si>
  <si>
    <t>p1mortfactor</t>
  </si>
  <si>
    <t>p2name</t>
  </si>
  <si>
    <t>p2init</t>
  </si>
  <si>
    <t>p2gender</t>
  </si>
  <si>
    <t>p2retage</t>
  </si>
  <si>
    <t>p2mortfactor</t>
  </si>
  <si>
    <t>sim1</t>
  </si>
  <si>
    <t>Rex</t>
  </si>
  <si>
    <t>RM</t>
  </si>
  <si>
    <t>M</t>
  </si>
  <si>
    <t>sim2</t>
  </si>
  <si>
    <t>Julie</t>
  </si>
  <si>
    <t>JM</t>
  </si>
  <si>
    <t>F</t>
  </si>
  <si>
    <t>starttype</t>
  </si>
  <si>
    <t>start</t>
  </si>
  <si>
    <t>endtype</t>
  </si>
  <si>
    <t>end</t>
  </si>
  <si>
    <t>amount</t>
  </si>
  <si>
    <t>type</t>
  </si>
  <si>
    <t>yr</t>
  </si>
  <si>
    <t>p1ret</t>
  </si>
  <si>
    <t>p1death</t>
  </si>
  <si>
    <t>1stdeath</t>
  </si>
  <si>
    <t>2nddeath</t>
  </si>
  <si>
    <t>retirement</t>
  </si>
  <si>
    <t>college</t>
  </si>
  <si>
    <t>w</t>
  </si>
  <si>
    <t>pension</t>
  </si>
  <si>
    <t>c</t>
  </si>
  <si>
    <t>pension2</t>
  </si>
  <si>
    <t>p2death</t>
  </si>
  <si>
    <t>retirement2</t>
  </si>
  <si>
    <t>simulation</t>
  </si>
  <si>
    <t>length</t>
  </si>
  <si>
    <t>defaultInflation</t>
  </si>
  <si>
    <t>p1mortadjyears</t>
  </si>
  <si>
    <t>p2mortadjyears</t>
  </si>
  <si>
    <t>defaultInflationAdj</t>
  </si>
  <si>
    <t>p1birthdate</t>
  </si>
  <si>
    <t>p2birthdate</t>
  </si>
  <si>
    <t>p1retage</t>
  </si>
  <si>
    <t>sim3</t>
  </si>
  <si>
    <t>year</t>
  </si>
  <si>
    <t>p1age</t>
  </si>
  <si>
    <t>p2age</t>
  </si>
  <si>
    <t>p1ret,p1death</t>
  </si>
  <si>
    <t>p2ret,p2death</t>
  </si>
  <si>
    <t>p2ret</t>
  </si>
  <si>
    <t>sim4</t>
  </si>
  <si>
    <t>Fixed</t>
  </si>
  <si>
    <t>p1ret-1</t>
  </si>
  <si>
    <t>p2ret-1</t>
  </si>
  <si>
    <t>stockWt</t>
  </si>
  <si>
    <t>nConsecMonths</t>
  </si>
  <si>
    <t>retAdj</t>
  </si>
  <si>
    <t>minDate</t>
  </si>
  <si>
    <t>overrideInflation</t>
  </si>
  <si>
    <t>asOfDate</t>
  </si>
  <si>
    <t>S</t>
  </si>
  <si>
    <t>maxDate</t>
  </si>
  <si>
    <t>Hist1</t>
  </si>
  <si>
    <t>H</t>
  </si>
  <si>
    <t>ChronHist1</t>
  </si>
  <si>
    <t>Expenses</t>
  </si>
  <si>
    <t>John S</t>
  </si>
  <si>
    <t>JS</t>
  </si>
  <si>
    <t>C</t>
  </si>
  <si>
    <t>returnGeneratorMethod</t>
  </si>
  <si>
    <t>Shiny1</t>
  </si>
  <si>
    <t>Withdrawals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</si>
</sst>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8"/>
  <sheetViews>
    <sheetView topLeftCell="H1" workbookViewId="0">
      <selection activeCell="T8" sqref="T8"/>
    </sheetView>
  </sheetViews>
  <sheetFormatPr defaultRowHeight="14.25" x14ac:dyDescent="0.45"/>
  <cols>
    <col min="1" max="1" width="10" bestFit="1" customWidth="1"/>
    <col min="2" max="2" width="6.33203125" bestFit="1" customWidth="1"/>
    <col min="11" max="11" width="15.46484375" bestFit="1" customWidth="1"/>
    <col min="12" max="19" width="15.46484375" customWidth="1"/>
    <col min="22" max="22" width="9.19921875" bestFit="1" customWidth="1"/>
    <col min="29" max="29" width="9.19921875" bestFit="1" customWidth="1"/>
  </cols>
  <sheetData>
    <row r="1" spans="1:33" x14ac:dyDescent="0.45">
      <c r="A1" t="s">
        <v>2</v>
      </c>
      <c r="B1" t="s">
        <v>0</v>
      </c>
      <c r="C1" t="s">
        <v>1</v>
      </c>
      <c r="D1" t="s">
        <v>3</v>
      </c>
      <c r="E1" t="s">
        <v>47</v>
      </c>
      <c r="F1" t="s">
        <v>4</v>
      </c>
      <c r="G1" t="s">
        <v>48</v>
      </c>
      <c r="H1" t="s">
        <v>6</v>
      </c>
      <c r="I1" t="s">
        <v>7</v>
      </c>
      <c r="J1" t="s">
        <v>8</v>
      </c>
      <c r="K1" t="s">
        <v>9</v>
      </c>
      <c r="L1" t="s">
        <v>66</v>
      </c>
      <c r="M1" t="s">
        <v>67</v>
      </c>
      <c r="N1" t="s">
        <v>68</v>
      </c>
      <c r="O1" t="s">
        <v>69</v>
      </c>
      <c r="P1" t="s">
        <v>73</v>
      </c>
      <c r="Q1" t="s">
        <v>70</v>
      </c>
      <c r="R1" t="s">
        <v>71</v>
      </c>
      <c r="S1" t="s">
        <v>81</v>
      </c>
      <c r="T1" t="s">
        <v>10</v>
      </c>
      <c r="U1" t="s">
        <v>11</v>
      </c>
      <c r="V1" t="s">
        <v>52</v>
      </c>
      <c r="W1" t="s">
        <v>12</v>
      </c>
      <c r="X1" t="s">
        <v>54</v>
      </c>
      <c r="Y1" t="s">
        <v>13</v>
      </c>
      <c r="Z1" t="s">
        <v>49</v>
      </c>
      <c r="AA1" t="s">
        <v>14</v>
      </c>
      <c r="AB1" t="s">
        <v>15</v>
      </c>
      <c r="AC1" t="s">
        <v>53</v>
      </c>
      <c r="AD1" t="s">
        <v>16</v>
      </c>
      <c r="AE1" t="s">
        <v>17</v>
      </c>
      <c r="AF1" t="s">
        <v>18</v>
      </c>
      <c r="AG1" t="s">
        <v>50</v>
      </c>
    </row>
    <row r="2" spans="1:33" x14ac:dyDescent="0.45">
      <c r="A2" t="s">
        <v>19</v>
      </c>
      <c r="B2">
        <v>500</v>
      </c>
      <c r="C2">
        <v>1000000</v>
      </c>
      <c r="D2" t="s">
        <v>22</v>
      </c>
      <c r="E2">
        <v>10</v>
      </c>
      <c r="F2">
        <v>101</v>
      </c>
      <c r="G2">
        <v>0.02</v>
      </c>
      <c r="H2">
        <v>0.1</v>
      </c>
      <c r="I2">
        <v>0.08</v>
      </c>
      <c r="J2">
        <v>9.9999999999999995E-7</v>
      </c>
      <c r="K2" t="b">
        <v>1</v>
      </c>
      <c r="L2">
        <v>0.6</v>
      </c>
      <c r="M2">
        <v>12</v>
      </c>
      <c r="N2">
        <v>0</v>
      </c>
      <c r="Q2" t="b">
        <v>0</v>
      </c>
      <c r="R2" s="1">
        <v>45547</v>
      </c>
      <c r="S2" s="1" t="s">
        <v>72</v>
      </c>
      <c r="T2" t="s">
        <v>20</v>
      </c>
      <c r="U2" t="s">
        <v>21</v>
      </c>
      <c r="V2" s="1">
        <v>22102</v>
      </c>
      <c r="W2" t="s">
        <v>22</v>
      </c>
      <c r="X2">
        <v>65</v>
      </c>
      <c r="Y2">
        <v>1</v>
      </c>
      <c r="Z2">
        <v>0</v>
      </c>
      <c r="AG2">
        <v>0</v>
      </c>
    </row>
    <row r="3" spans="1:33" x14ac:dyDescent="0.45">
      <c r="A3" t="s">
        <v>23</v>
      </c>
      <c r="B3">
        <v>500</v>
      </c>
      <c r="C3">
        <v>1000000</v>
      </c>
      <c r="D3" t="s">
        <v>22</v>
      </c>
      <c r="E3">
        <v>10</v>
      </c>
      <c r="F3">
        <v>101</v>
      </c>
      <c r="G3">
        <v>0.02</v>
      </c>
      <c r="H3">
        <v>0.1</v>
      </c>
      <c r="I3">
        <v>0.08</v>
      </c>
      <c r="J3">
        <v>9.9999999999999995E-7</v>
      </c>
      <c r="K3" t="b">
        <v>1</v>
      </c>
      <c r="L3">
        <v>0.6</v>
      </c>
      <c r="M3">
        <v>12</v>
      </c>
      <c r="N3">
        <v>0</v>
      </c>
      <c r="Q3" t="b">
        <v>0</v>
      </c>
      <c r="R3" s="1">
        <v>45547</v>
      </c>
      <c r="S3" s="1" t="s">
        <v>72</v>
      </c>
      <c r="T3" t="s">
        <v>20</v>
      </c>
      <c r="U3" t="s">
        <v>21</v>
      </c>
      <c r="V3" s="1">
        <v>22102</v>
      </c>
      <c r="W3" t="s">
        <v>22</v>
      </c>
      <c r="X3">
        <v>65</v>
      </c>
      <c r="Y3">
        <v>1</v>
      </c>
      <c r="Z3">
        <v>0</v>
      </c>
      <c r="AA3" t="s">
        <v>24</v>
      </c>
      <c r="AB3" t="s">
        <v>25</v>
      </c>
      <c r="AC3" s="1">
        <v>23182</v>
      </c>
      <c r="AD3" t="s">
        <v>26</v>
      </c>
      <c r="AE3">
        <v>65</v>
      </c>
      <c r="AF3">
        <v>1</v>
      </c>
      <c r="AG3">
        <v>0</v>
      </c>
    </row>
    <row r="4" spans="1:33" x14ac:dyDescent="0.45">
      <c r="A4" t="s">
        <v>55</v>
      </c>
      <c r="B4">
        <v>500</v>
      </c>
      <c r="C4">
        <v>1000000</v>
      </c>
      <c r="D4" t="s">
        <v>22</v>
      </c>
      <c r="E4">
        <v>10</v>
      </c>
      <c r="F4">
        <v>101</v>
      </c>
      <c r="G4">
        <v>0.02</v>
      </c>
      <c r="H4">
        <v>0.1</v>
      </c>
      <c r="I4">
        <v>0.08</v>
      </c>
      <c r="J4">
        <v>9.9999999999999995E-7</v>
      </c>
      <c r="K4" t="b">
        <v>1</v>
      </c>
      <c r="L4">
        <v>0.6</v>
      </c>
      <c r="M4">
        <v>12</v>
      </c>
      <c r="N4">
        <v>0</v>
      </c>
      <c r="Q4" t="b">
        <v>0</v>
      </c>
      <c r="R4" s="1">
        <v>45547</v>
      </c>
      <c r="S4" s="1" t="s">
        <v>72</v>
      </c>
      <c r="T4" t="s">
        <v>20</v>
      </c>
      <c r="U4" t="s">
        <v>21</v>
      </c>
      <c r="V4" s="1">
        <v>22102</v>
      </c>
      <c r="W4" t="s">
        <v>22</v>
      </c>
      <c r="X4">
        <v>65</v>
      </c>
      <c r="Y4">
        <v>1</v>
      </c>
      <c r="Z4">
        <v>0</v>
      </c>
      <c r="AA4" t="s">
        <v>24</v>
      </c>
      <c r="AB4" t="s">
        <v>25</v>
      </c>
      <c r="AC4" s="1">
        <v>23182</v>
      </c>
      <c r="AD4" t="s">
        <v>26</v>
      </c>
      <c r="AE4">
        <v>65</v>
      </c>
      <c r="AF4">
        <v>1</v>
      </c>
      <c r="AG4">
        <v>0</v>
      </c>
    </row>
    <row r="5" spans="1:33" x14ac:dyDescent="0.45">
      <c r="A5" t="s">
        <v>62</v>
      </c>
      <c r="B5">
        <v>500</v>
      </c>
      <c r="C5">
        <v>1000000</v>
      </c>
      <c r="D5" t="s">
        <v>26</v>
      </c>
      <c r="E5">
        <v>10</v>
      </c>
      <c r="F5">
        <v>101</v>
      </c>
      <c r="G5">
        <v>0</v>
      </c>
      <c r="H5">
        <v>0.05</v>
      </c>
      <c r="I5">
        <v>0</v>
      </c>
      <c r="J5">
        <v>9.9999999999999995E-7</v>
      </c>
      <c r="K5" t="b">
        <v>0</v>
      </c>
      <c r="L5">
        <v>0.6</v>
      </c>
      <c r="M5">
        <v>12</v>
      </c>
      <c r="N5">
        <v>0</v>
      </c>
      <c r="Q5" t="b">
        <v>0</v>
      </c>
      <c r="R5" s="1">
        <v>45547</v>
      </c>
      <c r="S5" s="1" t="s">
        <v>72</v>
      </c>
    </row>
    <row r="6" spans="1:33" x14ac:dyDescent="0.45">
      <c r="A6" t="s">
        <v>74</v>
      </c>
      <c r="B6">
        <v>500</v>
      </c>
      <c r="C6">
        <v>1000000</v>
      </c>
      <c r="D6" t="s">
        <v>26</v>
      </c>
      <c r="E6">
        <v>10</v>
      </c>
      <c r="F6">
        <v>101</v>
      </c>
      <c r="G6">
        <v>0</v>
      </c>
      <c r="J6">
        <v>9.9999999999999995E-7</v>
      </c>
      <c r="K6" t="b">
        <v>0</v>
      </c>
      <c r="L6">
        <v>0.6</v>
      </c>
      <c r="M6">
        <v>12</v>
      </c>
      <c r="N6">
        <v>0</v>
      </c>
      <c r="O6" s="1">
        <v>44927</v>
      </c>
      <c r="P6" s="1">
        <v>45291</v>
      </c>
      <c r="Q6" t="b">
        <v>1</v>
      </c>
      <c r="R6" s="1">
        <v>45547</v>
      </c>
      <c r="S6" s="1" t="s">
        <v>75</v>
      </c>
    </row>
    <row r="7" spans="1:33" x14ac:dyDescent="0.45">
      <c r="A7" t="s">
        <v>76</v>
      </c>
      <c r="B7">
        <v>500</v>
      </c>
      <c r="C7">
        <v>1000000</v>
      </c>
      <c r="D7" t="s">
        <v>26</v>
      </c>
      <c r="E7">
        <v>30</v>
      </c>
      <c r="F7">
        <v>101</v>
      </c>
      <c r="G7">
        <v>0.04</v>
      </c>
      <c r="J7">
        <v>100</v>
      </c>
      <c r="K7" t="b">
        <v>1</v>
      </c>
      <c r="L7">
        <v>0.6</v>
      </c>
      <c r="M7">
        <v>12</v>
      </c>
      <c r="N7">
        <v>0</v>
      </c>
      <c r="Q7" t="b">
        <v>1</v>
      </c>
      <c r="R7" s="1">
        <v>45547</v>
      </c>
      <c r="S7" s="1" t="s">
        <v>80</v>
      </c>
      <c r="T7" t="s">
        <v>78</v>
      </c>
      <c r="U7" t="s">
        <v>79</v>
      </c>
      <c r="V7" s="1">
        <v>21736</v>
      </c>
      <c r="W7" t="s">
        <v>22</v>
      </c>
      <c r="X7">
        <v>65</v>
      </c>
      <c r="Y7">
        <v>1</v>
      </c>
      <c r="Z7">
        <v>0</v>
      </c>
    </row>
    <row r="8" spans="1:33" x14ac:dyDescent="0.45">
      <c r="A8" t="s">
        <v>82</v>
      </c>
      <c r="B8">
        <v>500</v>
      </c>
      <c r="C8">
        <v>1000000</v>
      </c>
      <c r="D8" t="s">
        <v>26</v>
      </c>
      <c r="E8">
        <v>30</v>
      </c>
      <c r="F8">
        <v>101</v>
      </c>
      <c r="G8">
        <v>2.5000000000000001E-2</v>
      </c>
      <c r="H8">
        <v>0.08</v>
      </c>
      <c r="I8">
        <v>0.09</v>
      </c>
      <c r="J8">
        <v>0.01</v>
      </c>
      <c r="K8" t="b">
        <v>0</v>
      </c>
      <c r="L8">
        <v>0.6</v>
      </c>
      <c r="M8">
        <v>12</v>
      </c>
      <c r="N8">
        <v>0</v>
      </c>
      <c r="Q8" t="b">
        <v>0</v>
      </c>
      <c r="R8" s="1">
        <f ca="1">TODAY()</f>
        <v>45561</v>
      </c>
      <c r="S8" s="1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0"/>
  <sheetViews>
    <sheetView tabSelected="1" workbookViewId="0">
      <selection activeCell="J20" sqref="J20"/>
    </sheetView>
  </sheetViews>
  <sheetFormatPr defaultRowHeight="14.25" x14ac:dyDescent="0.45"/>
  <sheetData>
    <row r="1" spans="1:10" x14ac:dyDescent="0.45">
      <c r="A1" t="s">
        <v>46</v>
      </c>
      <c r="B1" t="s">
        <v>2</v>
      </c>
      <c r="C1" t="s">
        <v>27</v>
      </c>
      <c r="D1" t="s">
        <v>28</v>
      </c>
      <c r="E1" t="s">
        <v>29</v>
      </c>
      <c r="F1" t="s">
        <v>30</v>
      </c>
      <c r="G1" t="s">
        <v>32</v>
      </c>
      <c r="H1" t="s">
        <v>31</v>
      </c>
      <c r="I1" t="s">
        <v>51</v>
      </c>
      <c r="J1" t="s">
        <v>5</v>
      </c>
    </row>
    <row r="2" spans="1:10" x14ac:dyDescent="0.45">
      <c r="A2" t="s">
        <v>19</v>
      </c>
      <c r="B2" t="s">
        <v>38</v>
      </c>
      <c r="C2" t="s">
        <v>34</v>
      </c>
      <c r="D2">
        <v>0</v>
      </c>
      <c r="E2" t="s">
        <v>35</v>
      </c>
      <c r="F2">
        <v>0</v>
      </c>
      <c r="G2" t="s">
        <v>40</v>
      </c>
      <c r="H2">
        <v>20000</v>
      </c>
      <c r="I2" t="b">
        <v>0</v>
      </c>
      <c r="J2">
        <v>0</v>
      </c>
    </row>
    <row r="3" spans="1:10" x14ac:dyDescent="0.45">
      <c r="A3" t="s">
        <v>19</v>
      </c>
      <c r="B3" t="s">
        <v>39</v>
      </c>
      <c r="C3" t="s">
        <v>33</v>
      </c>
      <c r="D3">
        <v>3</v>
      </c>
      <c r="E3" t="s">
        <v>33</v>
      </c>
      <c r="F3">
        <v>6</v>
      </c>
      <c r="G3" t="s">
        <v>40</v>
      </c>
      <c r="H3">
        <v>5000</v>
      </c>
      <c r="I3" t="b">
        <v>0</v>
      </c>
      <c r="J3">
        <v>0</v>
      </c>
    </row>
    <row r="4" spans="1:10" x14ac:dyDescent="0.45">
      <c r="A4" t="s">
        <v>23</v>
      </c>
      <c r="B4" t="s">
        <v>41</v>
      </c>
      <c r="C4" t="s">
        <v>34</v>
      </c>
      <c r="D4">
        <v>0</v>
      </c>
      <c r="E4" t="s">
        <v>35</v>
      </c>
      <c r="F4">
        <v>0</v>
      </c>
      <c r="G4" t="s">
        <v>42</v>
      </c>
      <c r="H4">
        <v>500</v>
      </c>
      <c r="I4" t="b">
        <v>0</v>
      </c>
      <c r="J4">
        <v>0</v>
      </c>
    </row>
    <row r="5" spans="1:10" x14ac:dyDescent="0.45">
      <c r="A5" t="s">
        <v>23</v>
      </c>
      <c r="B5" t="s">
        <v>43</v>
      </c>
      <c r="C5" t="s">
        <v>35</v>
      </c>
      <c r="D5">
        <v>0</v>
      </c>
      <c r="E5" t="s">
        <v>44</v>
      </c>
      <c r="F5">
        <v>0</v>
      </c>
      <c r="G5" t="s">
        <v>42</v>
      </c>
      <c r="H5">
        <v>50</v>
      </c>
      <c r="I5" t="b">
        <v>0</v>
      </c>
      <c r="J5">
        <v>0</v>
      </c>
    </row>
    <row r="6" spans="1:10" x14ac:dyDescent="0.45">
      <c r="A6" t="s">
        <v>23</v>
      </c>
      <c r="B6" t="s">
        <v>45</v>
      </c>
      <c r="C6" t="s">
        <v>36</v>
      </c>
      <c r="D6">
        <v>0</v>
      </c>
      <c r="E6" t="s">
        <v>37</v>
      </c>
      <c r="F6">
        <v>0</v>
      </c>
      <c r="G6" t="s">
        <v>40</v>
      </c>
      <c r="H6">
        <v>10000</v>
      </c>
      <c r="I6" t="b">
        <v>0</v>
      </c>
      <c r="J6">
        <v>0</v>
      </c>
    </row>
    <row r="7" spans="1:10" x14ac:dyDescent="0.45">
      <c r="A7" t="s">
        <v>23</v>
      </c>
      <c r="B7" t="s">
        <v>38</v>
      </c>
      <c r="C7" t="s">
        <v>34</v>
      </c>
      <c r="D7">
        <v>0</v>
      </c>
      <c r="E7" t="s">
        <v>36</v>
      </c>
      <c r="F7">
        <v>0</v>
      </c>
      <c r="G7" t="s">
        <v>40</v>
      </c>
      <c r="H7">
        <v>20000</v>
      </c>
      <c r="I7" t="b">
        <v>0</v>
      </c>
      <c r="J7">
        <v>0</v>
      </c>
    </row>
    <row r="8" spans="1:10" x14ac:dyDescent="0.45">
      <c r="A8" t="s">
        <v>55</v>
      </c>
      <c r="B8" t="s">
        <v>56</v>
      </c>
      <c r="C8" t="s">
        <v>33</v>
      </c>
      <c r="D8">
        <v>2</v>
      </c>
      <c r="E8" t="s">
        <v>33</v>
      </c>
      <c r="F8">
        <v>4</v>
      </c>
      <c r="G8" t="s">
        <v>42</v>
      </c>
      <c r="H8">
        <v>100</v>
      </c>
      <c r="I8" t="b">
        <v>0</v>
      </c>
      <c r="J8">
        <v>0</v>
      </c>
    </row>
    <row r="9" spans="1:10" x14ac:dyDescent="0.45">
      <c r="A9" t="s">
        <v>55</v>
      </c>
      <c r="B9" t="s">
        <v>56</v>
      </c>
      <c r="C9" t="s">
        <v>33</v>
      </c>
      <c r="D9">
        <v>2</v>
      </c>
      <c r="E9" t="s">
        <v>33</v>
      </c>
      <c r="F9">
        <v>4</v>
      </c>
      <c r="G9" t="s">
        <v>42</v>
      </c>
      <c r="H9">
        <v>100</v>
      </c>
      <c r="I9" t="b">
        <v>1</v>
      </c>
      <c r="J9">
        <v>0.03</v>
      </c>
    </row>
    <row r="10" spans="1:10" x14ac:dyDescent="0.45">
      <c r="A10" t="s">
        <v>55</v>
      </c>
      <c r="B10" t="s">
        <v>57</v>
      </c>
      <c r="C10" t="s">
        <v>57</v>
      </c>
      <c r="D10">
        <v>69</v>
      </c>
      <c r="E10" t="s">
        <v>57</v>
      </c>
      <c r="F10">
        <v>70</v>
      </c>
      <c r="G10" t="s">
        <v>40</v>
      </c>
      <c r="H10">
        <v>200</v>
      </c>
      <c r="I10" t="b">
        <v>0</v>
      </c>
      <c r="J10">
        <v>0</v>
      </c>
    </row>
    <row r="11" spans="1:10" x14ac:dyDescent="0.45">
      <c r="A11" t="s">
        <v>55</v>
      </c>
      <c r="B11" t="s">
        <v>58</v>
      </c>
      <c r="C11" t="s">
        <v>58</v>
      </c>
      <c r="D11">
        <v>58</v>
      </c>
      <c r="E11" t="s">
        <v>58</v>
      </c>
      <c r="F11">
        <v>58</v>
      </c>
      <c r="G11" t="s">
        <v>40</v>
      </c>
      <c r="H11">
        <v>300</v>
      </c>
      <c r="I11" t="b">
        <v>1</v>
      </c>
      <c r="J11">
        <v>0.04</v>
      </c>
    </row>
    <row r="12" spans="1:10" x14ac:dyDescent="0.45">
      <c r="A12" t="s">
        <v>55</v>
      </c>
      <c r="B12" t="s">
        <v>59</v>
      </c>
      <c r="C12" t="s">
        <v>34</v>
      </c>
      <c r="D12">
        <v>10</v>
      </c>
      <c r="E12" t="s">
        <v>35</v>
      </c>
      <c r="F12">
        <v>5</v>
      </c>
      <c r="G12" t="s">
        <v>40</v>
      </c>
      <c r="H12">
        <v>400</v>
      </c>
      <c r="I12" t="b">
        <v>0</v>
      </c>
      <c r="J12">
        <v>0</v>
      </c>
    </row>
    <row r="13" spans="1:10" x14ac:dyDescent="0.45">
      <c r="A13" t="s">
        <v>55</v>
      </c>
      <c r="B13" t="s">
        <v>60</v>
      </c>
      <c r="C13" t="s">
        <v>61</v>
      </c>
      <c r="D13">
        <v>5</v>
      </c>
      <c r="E13" t="s">
        <v>44</v>
      </c>
      <c r="F13">
        <v>4</v>
      </c>
      <c r="G13" t="s">
        <v>40</v>
      </c>
      <c r="H13">
        <v>500</v>
      </c>
      <c r="I13" t="b">
        <v>0</v>
      </c>
      <c r="J13">
        <v>0</v>
      </c>
    </row>
    <row r="14" spans="1:10" x14ac:dyDescent="0.45">
      <c r="A14" t="s">
        <v>55</v>
      </c>
      <c r="B14" t="s">
        <v>64</v>
      </c>
      <c r="C14" t="s">
        <v>64</v>
      </c>
      <c r="D14">
        <v>0</v>
      </c>
      <c r="E14" t="s">
        <v>64</v>
      </c>
      <c r="F14">
        <v>0</v>
      </c>
      <c r="G14" t="s">
        <v>40</v>
      </c>
      <c r="H14">
        <v>700</v>
      </c>
      <c r="I14" t="b">
        <v>0</v>
      </c>
      <c r="J14">
        <v>0</v>
      </c>
    </row>
    <row r="15" spans="1:10" x14ac:dyDescent="0.45">
      <c r="A15" t="s">
        <v>55</v>
      </c>
      <c r="B15" t="s">
        <v>65</v>
      </c>
      <c r="C15" t="s">
        <v>65</v>
      </c>
      <c r="D15">
        <v>0</v>
      </c>
      <c r="E15" t="s">
        <v>65</v>
      </c>
      <c r="F15">
        <v>0</v>
      </c>
      <c r="G15" t="s">
        <v>40</v>
      </c>
      <c r="H15">
        <v>800</v>
      </c>
      <c r="I15" t="b">
        <v>0</v>
      </c>
      <c r="J15">
        <v>0</v>
      </c>
    </row>
    <row r="16" spans="1:10" x14ac:dyDescent="0.45">
      <c r="A16" t="s">
        <v>55</v>
      </c>
      <c r="B16" t="s">
        <v>36</v>
      </c>
      <c r="C16" t="s">
        <v>36</v>
      </c>
      <c r="D16">
        <v>0</v>
      </c>
      <c r="E16" t="s">
        <v>36</v>
      </c>
      <c r="F16">
        <v>2</v>
      </c>
      <c r="G16" t="s">
        <v>42</v>
      </c>
      <c r="H16">
        <v>900</v>
      </c>
      <c r="I16" t="b">
        <v>0</v>
      </c>
      <c r="J16">
        <v>0</v>
      </c>
    </row>
    <row r="17" spans="1:10" x14ac:dyDescent="0.45">
      <c r="A17" t="s">
        <v>55</v>
      </c>
      <c r="B17" t="s">
        <v>37</v>
      </c>
      <c r="C17" t="s">
        <v>37</v>
      </c>
      <c r="D17">
        <v>0</v>
      </c>
      <c r="E17" t="s">
        <v>37</v>
      </c>
      <c r="F17">
        <v>2</v>
      </c>
      <c r="G17" t="s">
        <v>42</v>
      </c>
      <c r="H17">
        <v>1000</v>
      </c>
      <c r="I17" t="b">
        <v>0</v>
      </c>
      <c r="J17">
        <v>0</v>
      </c>
    </row>
    <row r="18" spans="1:10" x14ac:dyDescent="0.45">
      <c r="A18" t="s">
        <v>62</v>
      </c>
      <c r="B18" t="s">
        <v>63</v>
      </c>
      <c r="C18" t="s">
        <v>28</v>
      </c>
      <c r="D18">
        <v>100</v>
      </c>
      <c r="E18" t="s">
        <v>30</v>
      </c>
      <c r="F18">
        <v>100</v>
      </c>
      <c r="G18" t="s">
        <v>40</v>
      </c>
      <c r="H18">
        <v>40000</v>
      </c>
      <c r="I18" t="b">
        <v>0</v>
      </c>
      <c r="J18">
        <v>2.5000000000000001E-2</v>
      </c>
    </row>
    <row r="19" spans="1:10" x14ac:dyDescent="0.45">
      <c r="A19" t="s">
        <v>76</v>
      </c>
      <c r="B19" t="s">
        <v>77</v>
      </c>
      <c r="C19" t="s">
        <v>34</v>
      </c>
      <c r="E19" t="s">
        <v>30</v>
      </c>
      <c r="G19" t="s">
        <v>40</v>
      </c>
      <c r="H19">
        <v>40000</v>
      </c>
      <c r="I19" t="b">
        <v>1</v>
      </c>
      <c r="J19">
        <v>0.02</v>
      </c>
    </row>
    <row r="20" spans="1:10" x14ac:dyDescent="0.45">
      <c r="A20" t="s">
        <v>82</v>
      </c>
      <c r="B20" t="s">
        <v>83</v>
      </c>
      <c r="C20" t="s">
        <v>28</v>
      </c>
      <c r="D20">
        <v>1</v>
      </c>
      <c r="E20" t="s">
        <v>30</v>
      </c>
      <c r="F20">
        <v>30</v>
      </c>
      <c r="G20" t="s">
        <v>40</v>
      </c>
      <c r="H20">
        <v>40000</v>
      </c>
      <c r="I20" t="b">
        <v>1</v>
      </c>
      <c r="J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cashflows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 macey</cp:lastModifiedBy>
  <dcterms:created xsi:type="dcterms:W3CDTF">2017-03-19T21:18:53Z</dcterms:created>
  <dcterms:modified xsi:type="dcterms:W3CDTF">2024-09-26T20:26:43Z</dcterms:modified>
</cp:coreProperties>
</file>