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yao/Documents/NGS/full_length_intron/Paper/FLEXI_git/"/>
    </mc:Choice>
  </mc:AlternateContent>
  <xr:revisionPtr revIDLastSave="0" documentId="13_ncr:1_{D0BF878A-6D10-464B-99AF-3E82E78472C3}" xr6:coauthVersionLast="47" xr6:coauthVersionMax="47" xr10:uidLastSave="{00000000-0000-0000-0000-000000000000}"/>
  <bookViews>
    <workbookView xWindow="-26900" yWindow="500" windowWidth="27960" windowHeight="19700" xr2:uid="{8BC9D5A2-829F-004B-9620-B4799BF2F9A7}"/>
  </bookViews>
  <sheets>
    <sheet name="Sheet1" sheetId="1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8" i="14" l="1"/>
  <c r="I78" i="14"/>
  <c r="J78" i="14"/>
  <c r="H79" i="14"/>
  <c r="I79" i="14"/>
  <c r="J79" i="14"/>
  <c r="H66" i="14" l="1"/>
  <c r="I66" i="14"/>
  <c r="J66" i="14"/>
  <c r="H67" i="14"/>
  <c r="I67" i="14"/>
  <c r="J67" i="14"/>
  <c r="H68" i="14"/>
  <c r="I68" i="14"/>
  <c r="J68" i="14"/>
  <c r="H69" i="14"/>
  <c r="I69" i="14"/>
  <c r="J69" i="14"/>
  <c r="H70" i="14"/>
  <c r="I70" i="14"/>
  <c r="J70" i="14"/>
  <c r="H71" i="14"/>
  <c r="I71" i="14"/>
  <c r="J71" i="14"/>
  <c r="H72" i="14"/>
  <c r="I72" i="14"/>
  <c r="J72" i="14"/>
  <c r="H73" i="14"/>
  <c r="I73" i="14"/>
  <c r="J73" i="14"/>
  <c r="H74" i="14"/>
  <c r="I74" i="14"/>
  <c r="J74" i="14"/>
  <c r="H75" i="14"/>
  <c r="I75" i="14"/>
  <c r="J75" i="14"/>
  <c r="H76" i="14"/>
  <c r="I76" i="14"/>
  <c r="J76" i="14"/>
  <c r="H77" i="14"/>
  <c r="I77" i="14"/>
  <c r="J77" i="14"/>
  <c r="I65" i="14"/>
  <c r="J65" i="14"/>
  <c r="H65" i="14"/>
</calcChain>
</file>

<file path=xl/sharedStrings.xml><?xml version="1.0" encoding="utf-8"?>
<sst xmlns="http://schemas.openxmlformats.org/spreadsheetml/2006/main" count="378" uniqueCount="314">
  <si>
    <t>RAW</t>
  </si>
  <si>
    <t>Trimmed</t>
  </si>
  <si>
    <t>Mapped</t>
  </si>
  <si>
    <t>Featured</t>
  </si>
  <si>
    <t>UHRR</t>
  </si>
  <si>
    <t>MDA-MB-231</t>
  </si>
  <si>
    <t>MCF-7</t>
  </si>
  <si>
    <t>K-562</t>
  </si>
  <si>
    <t>HEK 293T</t>
  </si>
  <si>
    <t>Rep1</t>
  </si>
  <si>
    <t>Rep2</t>
  </si>
  <si>
    <t>Rep3</t>
  </si>
  <si>
    <t>Rep4</t>
  </si>
  <si>
    <t>Rep5</t>
  </si>
  <si>
    <t>Rep6</t>
  </si>
  <si>
    <t>Rep7</t>
  </si>
  <si>
    <t>Rep8</t>
  </si>
  <si>
    <t>Hela</t>
  </si>
  <si>
    <t>Rep9</t>
  </si>
  <si>
    <t>Rep10</t>
  </si>
  <si>
    <t>MDA</t>
  </si>
  <si>
    <t>MCF7</t>
  </si>
  <si>
    <t>K562</t>
  </si>
  <si>
    <t>HEK</t>
  </si>
  <si>
    <t>CR562524(PatientA-Cancer)</t>
  </si>
  <si>
    <t>CR532030(PatientB-Healthy)</t>
  </si>
  <si>
    <t>CR543839(PatientA-Healthy)</t>
  </si>
  <si>
    <t>CR560540(PatientB-Cancer)</t>
  </si>
  <si>
    <t>Replicates</t>
  </si>
  <si>
    <t>PatientA-Healthy</t>
  </si>
  <si>
    <t>PatientB-Healthy</t>
  </si>
  <si>
    <t>PatientA-Cancer</t>
  </si>
  <si>
    <t>PatientB-Cancer</t>
  </si>
  <si>
    <t>HEK-rep1</t>
  </si>
  <si>
    <t>HEK-rep2</t>
  </si>
  <si>
    <t>HEK-rep3</t>
  </si>
  <si>
    <t>HEK-rep4</t>
  </si>
  <si>
    <t>HEK-rep5</t>
  </si>
  <si>
    <t>HEK-rep6</t>
  </si>
  <si>
    <t>HEK-rep7</t>
  </si>
  <si>
    <t>HEK-rep8</t>
  </si>
  <si>
    <t>Hela-rep1</t>
  </si>
  <si>
    <t>Hela-rep2</t>
  </si>
  <si>
    <t>Hela-rep3</t>
  </si>
  <si>
    <t>Hela-rep4</t>
  </si>
  <si>
    <t>Hela-rep5</t>
  </si>
  <si>
    <t>Hela-rep6</t>
  </si>
  <si>
    <t>Hela-rep7</t>
  </si>
  <si>
    <t>Hela-rep8</t>
  </si>
  <si>
    <t>Hela-rep9</t>
  </si>
  <si>
    <t>Hela-rep10</t>
  </si>
  <si>
    <t>UHRR-rep1</t>
  </si>
  <si>
    <t>UHRR-rep2</t>
  </si>
  <si>
    <t>UHRR-rep3</t>
  </si>
  <si>
    <t>UHRR-rep4</t>
  </si>
  <si>
    <t>UHRR-rep5</t>
  </si>
  <si>
    <t>UHRR-rep6</t>
  </si>
  <si>
    <t>UHRR-rep7</t>
  </si>
  <si>
    <t>UHRR-rep8</t>
  </si>
  <si>
    <t>K562-rep1</t>
  </si>
  <si>
    <t>K562-rep2</t>
  </si>
  <si>
    <t>K562-rep3</t>
  </si>
  <si>
    <t>K562-rep4</t>
  </si>
  <si>
    <t>K562-rep5</t>
  </si>
  <si>
    <t>K562-rep6</t>
  </si>
  <si>
    <t>K562-rep7</t>
  </si>
  <si>
    <t>K562-rep8</t>
  </si>
  <si>
    <t>MDA-rep1</t>
  </si>
  <si>
    <t>MDA-rep2</t>
  </si>
  <si>
    <t>MCF7-rep1</t>
  </si>
  <si>
    <t>MCF7-rep2</t>
  </si>
  <si>
    <t>MCF7-rep3</t>
  </si>
  <si>
    <t>MCF7-rep4</t>
  </si>
  <si>
    <t>MCF7-rep5</t>
  </si>
  <si>
    <t>MCF7-rep6</t>
  </si>
  <si>
    <t>MCF7-rep7</t>
  </si>
  <si>
    <t>MCF7-rep8</t>
  </si>
  <si>
    <t>PatientA-Healthy-rep1</t>
  </si>
  <si>
    <t>PatientA-Healthy-rep2</t>
  </si>
  <si>
    <t>PatientA-Healthy-rep3</t>
  </si>
  <si>
    <t>PatientA-Cancer-rep1</t>
  </si>
  <si>
    <t>PatientA-Cancer-rep2</t>
  </si>
  <si>
    <t>PatientA-Cancer-rep3</t>
  </si>
  <si>
    <t>PatientB-Healthy-rep1</t>
  </si>
  <si>
    <t>PatientB-Healthy-rep2</t>
  </si>
  <si>
    <t>PatientB-Healthy-rep3</t>
  </si>
  <si>
    <t>PatientB-Cancer-rep1</t>
  </si>
  <si>
    <t>PatientB-Cancer-rep2</t>
  </si>
  <si>
    <t>PatientB-Cancer-rep3</t>
  </si>
  <si>
    <t>PatientA-Healthy-Frag1</t>
  </si>
  <si>
    <t>PatientA-Cancer-Frag1</t>
  </si>
  <si>
    <t>PatientB-Healthy-Frag1</t>
  </si>
  <si>
    <t>PatientB-Cancer-Frag1</t>
  </si>
  <si>
    <t>HX41.1.fq.gz</t>
  </si>
  <si>
    <t>HX41.2.fq.gz</t>
  </si>
  <si>
    <t>HX42.1.fq.gz</t>
  </si>
  <si>
    <t>HX42.2.fq.gz</t>
  </si>
  <si>
    <t>HX43.1.fq.gz</t>
  </si>
  <si>
    <t>HX43.2.fq.gz</t>
  </si>
  <si>
    <t>HX44.1.fq.gz</t>
  </si>
  <si>
    <t>HX44.2.fq.gz</t>
  </si>
  <si>
    <t>HX45.1.fq.gz</t>
  </si>
  <si>
    <t>HX45.2.fq.gz</t>
  </si>
  <si>
    <t>HX46.1.fq.gz</t>
  </si>
  <si>
    <t>HX46.2.fq.gz</t>
  </si>
  <si>
    <t>HX47.1.fq.gz</t>
  </si>
  <si>
    <t>HX47.2.fq.gz</t>
  </si>
  <si>
    <t>HX48.1.fq.gz</t>
  </si>
  <si>
    <t>HX48.2.fq.gz</t>
  </si>
  <si>
    <t>20.1.fq.gz</t>
  </si>
  <si>
    <t>20.2.fq.gz</t>
  </si>
  <si>
    <t>21.1.fq.gz</t>
  </si>
  <si>
    <t>21.2.fq.gz</t>
  </si>
  <si>
    <t>22.1.fq.gz</t>
  </si>
  <si>
    <t>22.2.fq.gz</t>
  </si>
  <si>
    <t>23.1.fq.gz</t>
  </si>
  <si>
    <t>23.2.fq.gz</t>
  </si>
  <si>
    <t>24.1.fq.gz</t>
  </si>
  <si>
    <t>24.2.fq.gz</t>
  </si>
  <si>
    <t>25.1.fq.gz</t>
  </si>
  <si>
    <t>25.2.fq.gz</t>
  </si>
  <si>
    <t>26.1.fq.gz</t>
  </si>
  <si>
    <t>26.2.fq.gz</t>
  </si>
  <si>
    <t>27.1.fq.gz</t>
  </si>
  <si>
    <t>27.2.fq.gz</t>
  </si>
  <si>
    <t>28.1.fq.gz</t>
  </si>
  <si>
    <t>28.2.fq.gz</t>
  </si>
  <si>
    <t>29.1.fq.gz</t>
  </si>
  <si>
    <t>29.2.fq.gz</t>
  </si>
  <si>
    <t>HX25.1.fq.gz</t>
  </si>
  <si>
    <t>HX25.2.fq.gz</t>
  </si>
  <si>
    <t>HX26.1.fq.gz</t>
  </si>
  <si>
    <t>HX26.2.fq.gz</t>
  </si>
  <si>
    <t>HX27.1.fq.gz</t>
  </si>
  <si>
    <t>HX27.2.fq.gz</t>
  </si>
  <si>
    <t>HX28.1.fq.gz</t>
  </si>
  <si>
    <t>HX28.2.fq.gz</t>
  </si>
  <si>
    <t>HX29.1.fq.gz</t>
  </si>
  <si>
    <t>HX29.2.fq.gz</t>
  </si>
  <si>
    <t>HX30.1.fq.gz</t>
  </si>
  <si>
    <t>HX30.2.fq.gz</t>
  </si>
  <si>
    <t>HX31.1.fq.gz</t>
  </si>
  <si>
    <t>HX31.2.fq.gz</t>
  </si>
  <si>
    <t>HX32.1.fq.gz</t>
  </si>
  <si>
    <t>HX32.2.fq.gz</t>
  </si>
  <si>
    <t>HX33.1.fq.gz</t>
  </si>
  <si>
    <t>HX33.2.fq.gz</t>
  </si>
  <si>
    <t>HX34.1.fq.gz</t>
  </si>
  <si>
    <t>HX34.2.fq.gz</t>
  </si>
  <si>
    <t>HX35.1.fq.gz</t>
  </si>
  <si>
    <t>HX35.2.fq.gz</t>
  </si>
  <si>
    <t>HX36.1.fq.gz</t>
  </si>
  <si>
    <t>HX36.2.fq.gz</t>
  </si>
  <si>
    <t>HX37.1.fq.gz</t>
  </si>
  <si>
    <t>HX37.2.fq.gz</t>
  </si>
  <si>
    <t>HX38.1.fq.gz</t>
  </si>
  <si>
    <t>HX38.2.fq.gz</t>
  </si>
  <si>
    <t>HX39.1.fq.gz</t>
  </si>
  <si>
    <t>HX39.2.fq.gz</t>
  </si>
  <si>
    <t>HX40.1.fq.gz</t>
  </si>
  <si>
    <t>HX40.2.fq.gz</t>
  </si>
  <si>
    <t>HX11.1.fq.gz</t>
  </si>
  <si>
    <t>HX11.2.fq.gz</t>
  </si>
  <si>
    <t>HX12.1.fq.gz</t>
  </si>
  <si>
    <t>HX12.2.fq.gz</t>
  </si>
  <si>
    <t>HX17.1.fq.gz</t>
  </si>
  <si>
    <t>HX17.2.fq.gz</t>
  </si>
  <si>
    <t>HX18.1.fq.gz</t>
  </si>
  <si>
    <t>HX18.2.fq.gz</t>
  </si>
  <si>
    <t>HX19.1.fq.gz</t>
  </si>
  <si>
    <t>HX19.2.fq.gz</t>
  </si>
  <si>
    <t>HX20.1.fq.gz</t>
  </si>
  <si>
    <t>HX20.2.fq.gz</t>
  </si>
  <si>
    <t>HX21.1.fq.gz</t>
  </si>
  <si>
    <t>HX21.2.fq.gz</t>
  </si>
  <si>
    <t>HX22.1.fq.gz</t>
  </si>
  <si>
    <t>HX22.2.fq.gz</t>
  </si>
  <si>
    <t>HX23.1.fq.gz</t>
  </si>
  <si>
    <t>HX23.2.fq.gz</t>
  </si>
  <si>
    <t>HX24.1.fq.gz</t>
  </si>
  <si>
    <t>HX24.2.fq.gz</t>
  </si>
  <si>
    <t>HX07.1.fq.gz</t>
  </si>
  <si>
    <t>HX07.2.fq.gz</t>
  </si>
  <si>
    <t>HX08.1.fq.gz</t>
  </si>
  <si>
    <t>HX08.2.fq.gz</t>
  </si>
  <si>
    <t>HX09.1.fq.gz</t>
  </si>
  <si>
    <t>HX09.2.fq.gz</t>
  </si>
  <si>
    <t>HX01.1.fq.gz</t>
  </si>
  <si>
    <t>HX01.2.fq.gz</t>
  </si>
  <si>
    <t>HX02.1.fq.gz</t>
  </si>
  <si>
    <t>HX02.2.fq.gz</t>
  </si>
  <si>
    <t>HX03.1.fq.gz</t>
  </si>
  <si>
    <t>HX03.2.fq.gz</t>
  </si>
  <si>
    <t>HX04.1.fq.gz</t>
  </si>
  <si>
    <t>HX04.2.fq.gz</t>
  </si>
  <si>
    <t>HX05.1.fq.gz</t>
  </si>
  <si>
    <t>HX05.2.fq.gz</t>
  </si>
  <si>
    <t>HX06.1.fq.gz</t>
  </si>
  <si>
    <t>HX06.2.fq.gz</t>
  </si>
  <si>
    <t>HX14.1.fq.gz</t>
  </si>
  <si>
    <t>HX14.2.fq.gz</t>
  </si>
  <si>
    <t>HX15.1.fq.gz</t>
  </si>
  <si>
    <t>HX15.2.fq.gz</t>
  </si>
  <si>
    <t>HX16.1.fq.gz</t>
  </si>
  <si>
    <t>HX16.2.fq.gz</t>
  </si>
  <si>
    <t>5.1.fq.gz</t>
  </si>
  <si>
    <t>5.2.fq.gz</t>
  </si>
  <si>
    <t>3.1.fq.gz</t>
  </si>
  <si>
    <t>3.2.fq.gz</t>
  </si>
  <si>
    <t>4.1.fq.gz</t>
  </si>
  <si>
    <t>4.2.fq.gz</t>
  </si>
  <si>
    <t>6.1.fq.gz</t>
  </si>
  <si>
    <t>6.2.fq.gz</t>
  </si>
  <si>
    <t>filename (R1)</t>
  </si>
  <si>
    <t>filename(R2)</t>
  </si>
  <si>
    <t>Dataset name (PRJNA648481)</t>
  </si>
  <si>
    <t>Dataset (Combined)</t>
  </si>
  <si>
    <t>Tissue</t>
  </si>
  <si>
    <t>Plasma (PRJNA640428)</t>
  </si>
  <si>
    <t>DNaseI-1 to 12, and Exo I-1 to 3</t>
  </si>
  <si>
    <t>HEK-293T</t>
  </si>
  <si>
    <t>WC</t>
  </si>
  <si>
    <t>YC</t>
  </si>
  <si>
    <t>WT</t>
  </si>
  <si>
    <t>YBX1-KO</t>
  </si>
  <si>
    <t>MSC1.1.fq.gz</t>
  </si>
  <si>
    <t>MSC2.1.fq.gz</t>
  </si>
  <si>
    <t>MSC1.2.fq.gz</t>
  </si>
  <si>
    <t>MSC2.2.fq.gz</t>
  </si>
  <si>
    <t>PRJNA389469 </t>
  </si>
  <si>
    <t>UFC1</t>
  </si>
  <si>
    <t>UFC2</t>
  </si>
  <si>
    <t>UFC3</t>
  </si>
  <si>
    <t>UFC4</t>
  </si>
  <si>
    <t>UFC5</t>
  </si>
  <si>
    <t>UFC6</t>
  </si>
  <si>
    <t>UFC7</t>
  </si>
  <si>
    <t>Control 1</t>
  </si>
  <si>
    <t>Control 2</t>
  </si>
  <si>
    <t>Control 3</t>
  </si>
  <si>
    <t>NaOH 1</t>
  </si>
  <si>
    <t>NaOH 2</t>
  </si>
  <si>
    <t>DMSO 1</t>
  </si>
  <si>
    <t>DMSO 2</t>
  </si>
  <si>
    <t>CTRLUF.1.fq.gz</t>
  </si>
  <si>
    <t>HCUF.1.fq.gz</t>
  </si>
  <si>
    <t>PCUF.1.fq.gz</t>
  </si>
  <si>
    <t>NAOHUF.1.fq.gz</t>
  </si>
  <si>
    <t>HNUF.1.fq.gz</t>
  </si>
  <si>
    <t>DMSOUF.1.fq.gz</t>
  </si>
  <si>
    <t>PDUF.1.fq.gz</t>
  </si>
  <si>
    <t>CTRLUF.2.fq.gz</t>
  </si>
  <si>
    <t>HCUF.2.fq.gz</t>
  </si>
  <si>
    <t>PCUF.2.fq.gz</t>
  </si>
  <si>
    <t>NAOHUF.2.fq.gz</t>
  </si>
  <si>
    <t>HNUF.2.fq.gz</t>
  </si>
  <si>
    <t>DMSOUF.2.fq.gz</t>
  </si>
  <si>
    <t>PDUF.2.fq.gz</t>
  </si>
  <si>
    <t>PRJNA722757</t>
  </si>
  <si>
    <t>HEK-batch2</t>
  </si>
  <si>
    <t>K562-batch2</t>
  </si>
  <si>
    <t>MDA-batch2</t>
  </si>
  <si>
    <t>UHRR-batch2</t>
  </si>
  <si>
    <t>MDA1</t>
  </si>
  <si>
    <t>MDA2</t>
  </si>
  <si>
    <t>MDA4</t>
  </si>
  <si>
    <t>MDA5</t>
  </si>
  <si>
    <t>MDA3</t>
  </si>
  <si>
    <t>PNK+High salt</t>
  </si>
  <si>
    <t>High salt</t>
  </si>
  <si>
    <t>Low salt</t>
  </si>
  <si>
    <t>PNK+Low salt</t>
  </si>
  <si>
    <t>MTD9.1.fq.gz</t>
  </si>
  <si>
    <t>MTD10.1.fq.gz</t>
  </si>
  <si>
    <t>MTD11.1.fq.gz</t>
  </si>
  <si>
    <t>MTD12.1.fq.gz</t>
  </si>
  <si>
    <t>MTD15.1.fq.gz</t>
  </si>
  <si>
    <t>MTD9.2.fq.gz</t>
  </si>
  <si>
    <t>MTD10.2.fq.gz</t>
  </si>
  <si>
    <t>MTD11.2.fq.gz</t>
  </si>
  <si>
    <t>MTD12.2.fq.gz</t>
  </si>
  <si>
    <t>MTD15.2.fq.gz</t>
  </si>
  <si>
    <t>UHRR0</t>
  </si>
  <si>
    <t>UHRR1</t>
  </si>
  <si>
    <t>UHRR2</t>
  </si>
  <si>
    <t>UHRR3</t>
  </si>
  <si>
    <t>UHRR4</t>
  </si>
  <si>
    <t>UHRR5</t>
  </si>
  <si>
    <t>UHRR6</t>
  </si>
  <si>
    <t>UHRR7</t>
  </si>
  <si>
    <t>UHRR8</t>
  </si>
  <si>
    <t>UHRR9</t>
  </si>
  <si>
    <t>19.1.fq.gz</t>
  </si>
  <si>
    <t>UHRR1.1.fq.gz</t>
  </si>
  <si>
    <t>UHRR2.1.fq.gz</t>
  </si>
  <si>
    <t>UHRR3.1.fq.gz</t>
  </si>
  <si>
    <t>UHRR4.1.fq.gz</t>
  </si>
  <si>
    <t>UHRR5.1.fq.gz</t>
  </si>
  <si>
    <t>UHRR6.1.fq.gz</t>
  </si>
  <si>
    <t>UHRR7.1.fq.gz</t>
  </si>
  <si>
    <t>UHRR8.1.fq.gz</t>
  </si>
  <si>
    <t>19.2.fq.gz</t>
  </si>
  <si>
    <t>UHRR1.2.fq.gz</t>
  </si>
  <si>
    <t>UHRR2.2.fq.gz</t>
  </si>
  <si>
    <t>UHRR3.2.fq.gz</t>
  </si>
  <si>
    <t>UHRR4.2.fq.gz</t>
  </si>
  <si>
    <t>UHRR5.2.fq.gz</t>
  </si>
  <si>
    <t>UHRR6.2.fq.gz</t>
  </si>
  <si>
    <t>UHRR7.2.fq.gz</t>
  </si>
  <si>
    <t>UHRR8.2.fq.gz</t>
  </si>
  <si>
    <t>UHRR9.1.fq.gz</t>
  </si>
  <si>
    <t>UHRR9.2.fq.gz</t>
  </si>
  <si>
    <t>ExoI</t>
  </si>
  <si>
    <t>Batch2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</si>
</sst>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5">
    <font>
      <sz val="12"/>
      <color theme="1"/>
      <name val="Times"/>
      <family val="2"/>
    </font>
    <font>
      <sz val="12"/>
      <color rgb="FF000000"/>
      <name val="Times"/>
      <family val="2"/>
    </font>
    <font>
      <sz val="8"/>
      <name val="Times"/>
      <family val="2"/>
    </font>
    <font>
      <sz val="12"/>
      <color theme="1"/>
      <name val="Times Roman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2EEA1-2771-B544-99C2-5849F94F0BBC}">
  <dimension ref="A1:R107"/>
  <sheetViews>
    <sheetView tabSelected="1" topLeftCell="A57" workbookViewId="0">
      <selection activeCell="C107" sqref="C107:G110"/>
    </sheetView>
  </sheetViews>
  <sheetFormatPr baseColWidth="10" defaultRowHeight="16"/>
  <cols>
    <col min="1" max="1" width="26.1640625" bestFit="1" customWidth="1"/>
    <col min="2" max="2" width="25.1640625" bestFit="1" customWidth="1"/>
    <col min="3" max="3" width="13.6640625" bestFit="1" customWidth="1"/>
    <col min="4" max="7" width="11.1640625" bestFit="1" customWidth="1"/>
    <col min="8" max="9" width="15.83203125" bestFit="1" customWidth="1"/>
    <col min="10" max="10" width="13.83203125" bestFit="1" customWidth="1"/>
  </cols>
  <sheetData>
    <row r="1" spans="1:15">
      <c r="A1" t="s">
        <v>215</v>
      </c>
      <c r="B1" s="2" t="s">
        <v>217</v>
      </c>
      <c r="C1" t="s">
        <v>28</v>
      </c>
      <c r="D1" t="s">
        <v>0</v>
      </c>
      <c r="E1" t="s">
        <v>1</v>
      </c>
      <c r="F1" t="s">
        <v>2</v>
      </c>
      <c r="G1" t="s">
        <v>3</v>
      </c>
      <c r="H1" t="s">
        <v>213</v>
      </c>
      <c r="I1" t="s">
        <v>214</v>
      </c>
      <c r="M1" s="1"/>
      <c r="N1" s="1"/>
      <c r="O1" s="1"/>
    </row>
    <row r="2" spans="1:15">
      <c r="A2" t="s">
        <v>77</v>
      </c>
      <c r="B2" s="6" t="s">
        <v>26</v>
      </c>
      <c r="C2" t="s">
        <v>9</v>
      </c>
      <c r="D2" s="1">
        <v>129242191</v>
      </c>
      <c r="E2" s="1">
        <v>116524663</v>
      </c>
      <c r="F2" s="1">
        <v>113477444</v>
      </c>
      <c r="G2" s="1">
        <v>110607342</v>
      </c>
      <c r="H2" t="s">
        <v>181</v>
      </c>
      <c r="I2" t="s">
        <v>182</v>
      </c>
      <c r="M2" s="1"/>
      <c r="N2" s="3"/>
      <c r="O2" s="3"/>
    </row>
    <row r="3" spans="1:15">
      <c r="A3" t="s">
        <v>78</v>
      </c>
      <c r="B3" s="6"/>
      <c r="C3" t="s">
        <v>10</v>
      </c>
      <c r="D3" s="1">
        <v>117426281</v>
      </c>
      <c r="E3" s="1">
        <v>108808734</v>
      </c>
      <c r="F3" s="1">
        <v>106080387</v>
      </c>
      <c r="G3" s="1">
        <v>103314709</v>
      </c>
      <c r="H3" t="s">
        <v>183</v>
      </c>
      <c r="I3" t="s">
        <v>184</v>
      </c>
      <c r="M3" s="1"/>
      <c r="N3" s="3"/>
      <c r="O3" s="3"/>
    </row>
    <row r="4" spans="1:15">
      <c r="A4" t="s">
        <v>79</v>
      </c>
      <c r="B4" s="6"/>
      <c r="C4" t="s">
        <v>11</v>
      </c>
      <c r="D4" s="1">
        <v>91588051</v>
      </c>
      <c r="E4" s="1">
        <v>87288401</v>
      </c>
      <c r="F4" s="1">
        <v>85512006</v>
      </c>
      <c r="G4" s="1">
        <v>83631138</v>
      </c>
      <c r="H4" t="s">
        <v>185</v>
      </c>
      <c r="I4" t="s">
        <v>186</v>
      </c>
      <c r="M4" s="1"/>
      <c r="N4" s="3"/>
      <c r="O4" s="3"/>
    </row>
    <row r="5" spans="1:15">
      <c r="A5" t="s">
        <v>80</v>
      </c>
      <c r="B5" s="6" t="s">
        <v>24</v>
      </c>
      <c r="C5" t="s">
        <v>9</v>
      </c>
      <c r="D5" s="1">
        <v>103137300</v>
      </c>
      <c r="E5" s="1">
        <v>91867536</v>
      </c>
      <c r="F5" s="1">
        <v>89264248</v>
      </c>
      <c r="G5" s="1">
        <v>85208407</v>
      </c>
      <c r="H5" t="s">
        <v>187</v>
      </c>
      <c r="I5" t="s">
        <v>188</v>
      </c>
      <c r="M5" s="1"/>
      <c r="N5" s="3"/>
      <c r="O5" s="3"/>
    </row>
    <row r="6" spans="1:15">
      <c r="A6" t="s">
        <v>81</v>
      </c>
      <c r="B6" s="6"/>
      <c r="C6" t="s">
        <v>10</v>
      </c>
      <c r="D6" s="1">
        <v>89710663</v>
      </c>
      <c r="E6" s="1">
        <v>85556597</v>
      </c>
      <c r="F6" s="1">
        <v>83532383</v>
      </c>
      <c r="G6" s="1">
        <v>79845507</v>
      </c>
      <c r="H6" t="s">
        <v>189</v>
      </c>
      <c r="I6" t="s">
        <v>190</v>
      </c>
      <c r="M6" s="1"/>
      <c r="N6" s="3"/>
      <c r="O6" s="3"/>
    </row>
    <row r="7" spans="1:15">
      <c r="A7" t="s">
        <v>82</v>
      </c>
      <c r="B7" s="6"/>
      <c r="C7" t="s">
        <v>11</v>
      </c>
      <c r="D7" s="1">
        <v>102972252</v>
      </c>
      <c r="E7" s="1">
        <v>97600793</v>
      </c>
      <c r="F7" s="1">
        <v>95413705</v>
      </c>
      <c r="G7" s="1">
        <v>91431943</v>
      </c>
      <c r="H7" t="s">
        <v>191</v>
      </c>
      <c r="I7" t="s">
        <v>192</v>
      </c>
      <c r="M7" s="1"/>
      <c r="N7" s="3"/>
      <c r="O7" s="3"/>
    </row>
    <row r="8" spans="1:15">
      <c r="A8" t="s">
        <v>83</v>
      </c>
      <c r="B8" s="6" t="s">
        <v>25</v>
      </c>
      <c r="C8" t="s">
        <v>9</v>
      </c>
      <c r="D8" s="1">
        <v>86482278</v>
      </c>
      <c r="E8" s="1">
        <v>81675400</v>
      </c>
      <c r="F8" s="1">
        <v>79734689</v>
      </c>
      <c r="G8" s="1">
        <v>77412987</v>
      </c>
      <c r="H8" t="s">
        <v>193</v>
      </c>
      <c r="I8" t="s">
        <v>194</v>
      </c>
      <c r="M8" s="1"/>
      <c r="N8" s="3"/>
      <c r="O8" s="3"/>
    </row>
    <row r="9" spans="1:15">
      <c r="A9" t="s">
        <v>84</v>
      </c>
      <c r="B9" s="6"/>
      <c r="C9" t="s">
        <v>10</v>
      </c>
      <c r="D9" s="1">
        <v>94193646</v>
      </c>
      <c r="E9" s="1">
        <v>83596877</v>
      </c>
      <c r="F9" s="1">
        <v>81242936</v>
      </c>
      <c r="G9" s="1">
        <v>78830037</v>
      </c>
      <c r="H9" t="s">
        <v>195</v>
      </c>
      <c r="I9" t="s">
        <v>196</v>
      </c>
      <c r="M9" s="1"/>
      <c r="N9" s="3"/>
      <c r="O9" s="3"/>
    </row>
    <row r="10" spans="1:15">
      <c r="A10" t="s">
        <v>85</v>
      </c>
      <c r="B10" s="6"/>
      <c r="C10" t="s">
        <v>11</v>
      </c>
      <c r="D10" s="1">
        <v>101252664</v>
      </c>
      <c r="E10" s="1">
        <v>92907208</v>
      </c>
      <c r="F10" s="1">
        <v>90580442</v>
      </c>
      <c r="G10" s="1">
        <v>87750742</v>
      </c>
      <c r="H10" t="s">
        <v>197</v>
      </c>
      <c r="I10" t="s">
        <v>198</v>
      </c>
      <c r="M10" s="1"/>
      <c r="N10" s="3"/>
      <c r="O10" s="3"/>
    </row>
    <row r="11" spans="1:15">
      <c r="A11" t="s">
        <v>86</v>
      </c>
      <c r="B11" s="6" t="s">
        <v>27</v>
      </c>
      <c r="C11" t="s">
        <v>9</v>
      </c>
      <c r="D11" s="1">
        <v>316209437</v>
      </c>
      <c r="E11" s="1">
        <v>291702500</v>
      </c>
      <c r="F11" s="1">
        <v>282545532</v>
      </c>
      <c r="G11" s="1">
        <v>273410869</v>
      </c>
      <c r="H11" t="s">
        <v>199</v>
      </c>
      <c r="I11" t="s">
        <v>200</v>
      </c>
      <c r="M11" s="1"/>
      <c r="N11" s="3"/>
      <c r="O11" s="3"/>
    </row>
    <row r="12" spans="1:15">
      <c r="A12" t="s">
        <v>87</v>
      </c>
      <c r="B12" s="6"/>
      <c r="C12" t="s">
        <v>10</v>
      </c>
      <c r="D12" s="1">
        <v>115546631</v>
      </c>
      <c r="E12" s="1">
        <v>96552446</v>
      </c>
      <c r="F12" s="1">
        <v>93703609</v>
      </c>
      <c r="G12" s="1">
        <v>90399915</v>
      </c>
      <c r="H12" t="s">
        <v>201</v>
      </c>
      <c r="I12" t="s">
        <v>202</v>
      </c>
      <c r="M12" s="1"/>
      <c r="N12" s="3"/>
      <c r="O12" s="3"/>
    </row>
    <row r="13" spans="1:15">
      <c r="A13" t="s">
        <v>88</v>
      </c>
      <c r="B13" s="6"/>
      <c r="C13" t="s">
        <v>11</v>
      </c>
      <c r="D13" s="1">
        <v>117906853</v>
      </c>
      <c r="E13" s="1">
        <v>104185082</v>
      </c>
      <c r="F13" s="1">
        <v>101294649</v>
      </c>
      <c r="G13" s="1">
        <v>97754237</v>
      </c>
      <c r="H13" t="s">
        <v>203</v>
      </c>
      <c r="I13" t="s">
        <v>204</v>
      </c>
      <c r="M13" s="1"/>
      <c r="N13" s="3"/>
      <c r="O13" s="3"/>
    </row>
    <row r="14" spans="1:15">
      <c r="A14" t="s">
        <v>67</v>
      </c>
      <c r="B14" s="6" t="s">
        <v>5</v>
      </c>
      <c r="C14" t="s">
        <v>9</v>
      </c>
      <c r="D14" s="1">
        <v>119181056</v>
      </c>
      <c r="E14" s="1">
        <v>111684465</v>
      </c>
      <c r="F14" s="1">
        <v>109704771</v>
      </c>
      <c r="G14" s="1">
        <v>106921777</v>
      </c>
      <c r="H14" t="s">
        <v>161</v>
      </c>
      <c r="I14" t="s">
        <v>162</v>
      </c>
      <c r="M14" s="1"/>
      <c r="N14" s="3"/>
      <c r="O14" s="3"/>
    </row>
    <row r="15" spans="1:15">
      <c r="A15" t="s">
        <v>68</v>
      </c>
      <c r="B15" s="6"/>
      <c r="C15" t="s">
        <v>10</v>
      </c>
      <c r="D15" s="1">
        <v>106889353</v>
      </c>
      <c r="E15" s="1">
        <v>99625563</v>
      </c>
      <c r="F15" s="1">
        <v>97786253</v>
      </c>
      <c r="G15" s="1">
        <v>95284417</v>
      </c>
      <c r="H15" t="s">
        <v>163</v>
      </c>
      <c r="I15" t="s">
        <v>164</v>
      </c>
      <c r="M15" s="1"/>
      <c r="N15" s="3"/>
      <c r="O15" s="3"/>
    </row>
    <row r="16" spans="1:15">
      <c r="A16" t="s">
        <v>69</v>
      </c>
      <c r="B16" s="6" t="s">
        <v>6</v>
      </c>
      <c r="C16" t="s">
        <v>9</v>
      </c>
      <c r="D16" s="1">
        <v>72162436</v>
      </c>
      <c r="E16" s="1">
        <v>71500191</v>
      </c>
      <c r="F16" s="1">
        <v>70563696</v>
      </c>
      <c r="G16" s="1">
        <v>68729986</v>
      </c>
      <c r="H16" t="s">
        <v>165</v>
      </c>
      <c r="I16" t="s">
        <v>166</v>
      </c>
      <c r="M16" s="1"/>
      <c r="N16" s="3"/>
      <c r="O16" s="3"/>
    </row>
    <row r="17" spans="1:15">
      <c r="A17" t="s">
        <v>70</v>
      </c>
      <c r="B17" s="6"/>
      <c r="C17" t="s">
        <v>10</v>
      </c>
      <c r="D17" s="1">
        <v>87417286</v>
      </c>
      <c r="E17" s="1">
        <v>85256009</v>
      </c>
      <c r="F17" s="1">
        <v>83971287</v>
      </c>
      <c r="G17" s="1">
        <v>81700118</v>
      </c>
      <c r="H17" t="s">
        <v>167</v>
      </c>
      <c r="I17" t="s">
        <v>168</v>
      </c>
      <c r="M17" s="1"/>
      <c r="N17" s="3"/>
      <c r="O17" s="3"/>
    </row>
    <row r="18" spans="1:15">
      <c r="A18" t="s">
        <v>71</v>
      </c>
      <c r="B18" s="6"/>
      <c r="C18" t="s">
        <v>11</v>
      </c>
      <c r="D18" s="1">
        <v>96824901</v>
      </c>
      <c r="E18" s="1">
        <v>94842871</v>
      </c>
      <c r="F18" s="1">
        <v>93530133</v>
      </c>
      <c r="G18" s="1">
        <v>91200000</v>
      </c>
      <c r="H18" t="s">
        <v>169</v>
      </c>
      <c r="I18" t="s">
        <v>170</v>
      </c>
      <c r="M18" s="1"/>
      <c r="N18" s="3"/>
      <c r="O18" s="3"/>
    </row>
    <row r="19" spans="1:15">
      <c r="A19" t="s">
        <v>72</v>
      </c>
      <c r="B19" s="6"/>
      <c r="C19" t="s">
        <v>12</v>
      </c>
      <c r="D19" s="1">
        <v>99280157</v>
      </c>
      <c r="E19" s="1">
        <v>97566254</v>
      </c>
      <c r="F19" s="1">
        <v>96188889</v>
      </c>
      <c r="G19" s="1">
        <v>93788746</v>
      </c>
      <c r="H19" t="s">
        <v>171</v>
      </c>
      <c r="I19" t="s">
        <v>172</v>
      </c>
      <c r="M19" s="1"/>
      <c r="N19" s="3"/>
      <c r="O19" s="3"/>
    </row>
    <row r="20" spans="1:15">
      <c r="A20" t="s">
        <v>73</v>
      </c>
      <c r="B20" s="6"/>
      <c r="C20" t="s">
        <v>13</v>
      </c>
      <c r="D20" s="1">
        <v>89299313</v>
      </c>
      <c r="E20" s="1">
        <v>85570853</v>
      </c>
      <c r="F20" s="1">
        <v>84195614</v>
      </c>
      <c r="G20" s="1">
        <v>81930852</v>
      </c>
      <c r="H20" t="s">
        <v>173</v>
      </c>
      <c r="I20" t="s">
        <v>174</v>
      </c>
    </row>
    <row r="21" spans="1:15">
      <c r="A21" t="s">
        <v>74</v>
      </c>
      <c r="B21" s="6"/>
      <c r="C21" t="s">
        <v>14</v>
      </c>
      <c r="D21" s="1">
        <v>106071227</v>
      </c>
      <c r="E21" s="1">
        <v>97772935</v>
      </c>
      <c r="F21" s="1">
        <v>95958499</v>
      </c>
      <c r="G21" s="1">
        <v>93339247</v>
      </c>
      <c r="H21" t="s">
        <v>175</v>
      </c>
      <c r="I21" t="s">
        <v>176</v>
      </c>
    </row>
    <row r="22" spans="1:15">
      <c r="A22" t="s">
        <v>75</v>
      </c>
      <c r="B22" s="6"/>
      <c r="C22" t="s">
        <v>15</v>
      </c>
      <c r="D22" s="1">
        <v>104728656</v>
      </c>
      <c r="E22" s="1">
        <v>91995912</v>
      </c>
      <c r="F22" s="1">
        <v>90154958</v>
      </c>
      <c r="G22" s="1">
        <v>87576045</v>
      </c>
      <c r="H22" t="s">
        <v>177</v>
      </c>
      <c r="I22" t="s">
        <v>178</v>
      </c>
    </row>
    <row r="23" spans="1:15">
      <c r="A23" t="s">
        <v>76</v>
      </c>
      <c r="B23" s="6"/>
      <c r="C23" t="s">
        <v>16</v>
      </c>
      <c r="D23" s="1">
        <v>101978963</v>
      </c>
      <c r="E23" s="1">
        <v>79146958</v>
      </c>
      <c r="F23" s="1">
        <v>77528755</v>
      </c>
      <c r="G23" s="1">
        <v>75484203</v>
      </c>
      <c r="H23" t="s">
        <v>179</v>
      </c>
      <c r="I23" t="s">
        <v>180</v>
      </c>
    </row>
    <row r="24" spans="1:15">
      <c r="A24" t="s">
        <v>51</v>
      </c>
      <c r="B24" s="6" t="s">
        <v>4</v>
      </c>
      <c r="C24" t="s">
        <v>9</v>
      </c>
      <c r="D24" s="1">
        <v>92862488</v>
      </c>
      <c r="E24" s="1">
        <v>89408809</v>
      </c>
      <c r="F24" s="1">
        <v>87438356</v>
      </c>
      <c r="G24" s="1">
        <v>82610356</v>
      </c>
      <c r="H24" t="s">
        <v>129</v>
      </c>
      <c r="I24" t="s">
        <v>130</v>
      </c>
    </row>
    <row r="25" spans="1:15">
      <c r="A25" t="s">
        <v>52</v>
      </c>
      <c r="B25" s="6"/>
      <c r="C25" t="s">
        <v>10</v>
      </c>
      <c r="D25" s="1">
        <v>85510899</v>
      </c>
      <c r="E25" s="1">
        <v>82592984</v>
      </c>
      <c r="F25" s="1">
        <v>80725874</v>
      </c>
      <c r="G25" s="1">
        <v>76501018</v>
      </c>
      <c r="H25" t="s">
        <v>131</v>
      </c>
      <c r="I25" t="s">
        <v>132</v>
      </c>
    </row>
    <row r="26" spans="1:15">
      <c r="A26" t="s">
        <v>53</v>
      </c>
      <c r="B26" s="6"/>
      <c r="C26" t="s">
        <v>11</v>
      </c>
      <c r="D26" s="1">
        <v>88931947</v>
      </c>
      <c r="E26" s="1">
        <v>86183574</v>
      </c>
      <c r="F26" s="1">
        <v>84193148</v>
      </c>
      <c r="G26" s="1">
        <v>79678226</v>
      </c>
      <c r="H26" t="s">
        <v>133</v>
      </c>
      <c r="I26" t="s">
        <v>134</v>
      </c>
    </row>
    <row r="27" spans="1:15">
      <c r="A27" t="s">
        <v>54</v>
      </c>
      <c r="B27" s="6"/>
      <c r="C27" t="s">
        <v>12</v>
      </c>
      <c r="D27" s="1">
        <v>90919366</v>
      </c>
      <c r="E27" s="1">
        <v>86854876</v>
      </c>
      <c r="F27" s="1">
        <v>84695000</v>
      </c>
      <c r="G27" s="1">
        <v>80434513</v>
      </c>
      <c r="H27" t="s">
        <v>135</v>
      </c>
      <c r="I27" t="s">
        <v>136</v>
      </c>
    </row>
    <row r="28" spans="1:15">
      <c r="A28" t="s">
        <v>55</v>
      </c>
      <c r="B28" s="6"/>
      <c r="C28" t="s">
        <v>13</v>
      </c>
      <c r="D28" s="1">
        <v>84831774</v>
      </c>
      <c r="E28" s="1">
        <v>81410818</v>
      </c>
      <c r="F28" s="1">
        <v>79516751</v>
      </c>
      <c r="G28" s="1">
        <v>75252949</v>
      </c>
      <c r="H28" t="s">
        <v>137</v>
      </c>
      <c r="I28" t="s">
        <v>138</v>
      </c>
    </row>
    <row r="29" spans="1:15">
      <c r="A29" t="s">
        <v>56</v>
      </c>
      <c r="B29" s="6"/>
      <c r="C29" t="s">
        <v>14</v>
      </c>
      <c r="D29" s="1">
        <v>100008350</v>
      </c>
      <c r="E29" s="1">
        <v>96331773</v>
      </c>
      <c r="F29" s="1">
        <v>94126936</v>
      </c>
      <c r="G29" s="1">
        <v>89007482</v>
      </c>
      <c r="H29" t="s">
        <v>139</v>
      </c>
      <c r="I29" t="s">
        <v>140</v>
      </c>
    </row>
    <row r="30" spans="1:15">
      <c r="A30" t="s">
        <v>57</v>
      </c>
      <c r="B30" s="6"/>
      <c r="C30" t="s">
        <v>15</v>
      </c>
      <c r="D30" s="1">
        <v>85871404</v>
      </c>
      <c r="E30" s="1">
        <v>82124916</v>
      </c>
      <c r="F30" s="1">
        <v>80171312</v>
      </c>
      <c r="G30" s="1">
        <v>75804149</v>
      </c>
      <c r="H30" t="s">
        <v>141</v>
      </c>
      <c r="I30" t="s">
        <v>142</v>
      </c>
    </row>
    <row r="31" spans="1:15">
      <c r="A31" t="s">
        <v>58</v>
      </c>
      <c r="B31" s="6"/>
      <c r="C31" t="s">
        <v>16</v>
      </c>
      <c r="D31" s="1">
        <v>83018505</v>
      </c>
      <c r="E31" s="1">
        <v>77298158</v>
      </c>
      <c r="F31" s="1">
        <v>75474477</v>
      </c>
      <c r="G31" s="1">
        <v>71593724</v>
      </c>
      <c r="H31" t="s">
        <v>143</v>
      </c>
      <c r="I31" t="s">
        <v>144</v>
      </c>
    </row>
    <row r="32" spans="1:15">
      <c r="A32" t="s">
        <v>59</v>
      </c>
      <c r="B32" s="6" t="s">
        <v>7</v>
      </c>
      <c r="C32" t="s">
        <v>9</v>
      </c>
      <c r="D32" s="1">
        <v>92549958</v>
      </c>
      <c r="E32" s="1">
        <v>88984231</v>
      </c>
      <c r="F32" s="1">
        <v>87388516</v>
      </c>
      <c r="G32" s="1">
        <v>85396478</v>
      </c>
      <c r="H32" t="s">
        <v>145</v>
      </c>
      <c r="I32" t="s">
        <v>146</v>
      </c>
      <c r="M32" s="1"/>
      <c r="N32" s="3"/>
      <c r="O32" s="3"/>
    </row>
    <row r="33" spans="1:15">
      <c r="A33" t="s">
        <v>60</v>
      </c>
      <c r="B33" s="6"/>
      <c r="C33" t="s">
        <v>10</v>
      </c>
      <c r="D33" s="1">
        <v>85951318</v>
      </c>
      <c r="E33" s="1">
        <v>83942593</v>
      </c>
      <c r="F33" s="1">
        <v>82600414</v>
      </c>
      <c r="G33" s="1">
        <v>80718067</v>
      </c>
      <c r="H33" t="s">
        <v>147</v>
      </c>
      <c r="I33" t="s">
        <v>148</v>
      </c>
      <c r="M33" s="1"/>
      <c r="N33" s="3"/>
      <c r="O33" s="3"/>
    </row>
    <row r="34" spans="1:15">
      <c r="A34" t="s">
        <v>61</v>
      </c>
      <c r="B34" s="6"/>
      <c r="C34" t="s">
        <v>11</v>
      </c>
      <c r="D34" s="1">
        <v>87965319</v>
      </c>
      <c r="E34" s="1">
        <v>86231909</v>
      </c>
      <c r="F34" s="1">
        <v>84957488</v>
      </c>
      <c r="G34" s="1">
        <v>83224266</v>
      </c>
      <c r="H34" t="s">
        <v>149</v>
      </c>
      <c r="I34" t="s">
        <v>150</v>
      </c>
      <c r="M34" s="1"/>
      <c r="N34" s="3"/>
      <c r="O34" s="3"/>
    </row>
    <row r="35" spans="1:15">
      <c r="A35" t="s">
        <v>62</v>
      </c>
      <c r="B35" s="6"/>
      <c r="C35" t="s">
        <v>12</v>
      </c>
      <c r="D35" s="1">
        <v>92018894</v>
      </c>
      <c r="E35" s="1">
        <v>89577367</v>
      </c>
      <c r="F35" s="1">
        <v>88141802</v>
      </c>
      <c r="G35" s="1">
        <v>86302288</v>
      </c>
      <c r="H35" t="s">
        <v>151</v>
      </c>
      <c r="I35" t="s">
        <v>152</v>
      </c>
      <c r="M35" s="1"/>
      <c r="N35" s="3"/>
      <c r="O35" s="3"/>
    </row>
    <row r="36" spans="1:15">
      <c r="A36" t="s">
        <v>63</v>
      </c>
      <c r="B36" s="6"/>
      <c r="C36" t="s">
        <v>13</v>
      </c>
      <c r="D36" s="1">
        <v>99037174</v>
      </c>
      <c r="E36" s="1">
        <v>97249232</v>
      </c>
      <c r="F36" s="1">
        <v>95927677</v>
      </c>
      <c r="G36" s="1">
        <v>94004534</v>
      </c>
      <c r="H36" t="s">
        <v>153</v>
      </c>
      <c r="I36" t="s">
        <v>154</v>
      </c>
      <c r="M36" s="1"/>
      <c r="N36" s="3"/>
      <c r="O36" s="3"/>
    </row>
    <row r="37" spans="1:15">
      <c r="A37" t="s">
        <v>64</v>
      </c>
      <c r="B37" s="6"/>
      <c r="C37" t="s">
        <v>14</v>
      </c>
      <c r="D37" s="1">
        <v>117774183</v>
      </c>
      <c r="E37" s="1">
        <v>115518985</v>
      </c>
      <c r="F37" s="1">
        <v>113807174</v>
      </c>
      <c r="G37" s="1">
        <v>111344745</v>
      </c>
      <c r="H37" t="s">
        <v>155</v>
      </c>
      <c r="I37" t="s">
        <v>156</v>
      </c>
      <c r="M37" s="1"/>
      <c r="N37" s="3"/>
      <c r="O37" s="3"/>
    </row>
    <row r="38" spans="1:15">
      <c r="A38" t="s">
        <v>65</v>
      </c>
      <c r="B38" s="6"/>
      <c r="C38" t="s">
        <v>15</v>
      </c>
      <c r="D38" s="1">
        <v>91113905</v>
      </c>
      <c r="E38" s="1">
        <v>88811007</v>
      </c>
      <c r="F38" s="1">
        <v>87425522</v>
      </c>
      <c r="G38" s="1">
        <v>85571538</v>
      </c>
      <c r="H38" t="s">
        <v>157</v>
      </c>
      <c r="I38" t="s">
        <v>158</v>
      </c>
      <c r="M38" s="1"/>
      <c r="N38" s="3"/>
      <c r="O38" s="3"/>
    </row>
    <row r="39" spans="1:15">
      <c r="A39" t="s">
        <v>66</v>
      </c>
      <c r="B39" s="6"/>
      <c r="C39" t="s">
        <v>16</v>
      </c>
      <c r="D39" s="1">
        <v>77807188</v>
      </c>
      <c r="E39" s="1">
        <v>74710954</v>
      </c>
      <c r="F39" s="1">
        <v>73526698</v>
      </c>
      <c r="G39" s="1">
        <v>71968550</v>
      </c>
      <c r="H39" t="s">
        <v>159</v>
      </c>
      <c r="I39" t="s">
        <v>160</v>
      </c>
      <c r="M39" s="1"/>
      <c r="N39" s="3"/>
      <c r="O39" s="3"/>
    </row>
    <row r="40" spans="1:15">
      <c r="A40" t="s">
        <v>33</v>
      </c>
      <c r="B40" s="6" t="s">
        <v>8</v>
      </c>
      <c r="C40" t="s">
        <v>9</v>
      </c>
      <c r="D40" s="1">
        <v>100489462</v>
      </c>
      <c r="E40" s="1">
        <v>98165295</v>
      </c>
      <c r="F40" s="1">
        <v>96566478</v>
      </c>
      <c r="G40" s="1">
        <v>92854978</v>
      </c>
      <c r="H40" t="s">
        <v>93</v>
      </c>
      <c r="I40" t="s">
        <v>94</v>
      </c>
      <c r="M40" s="1"/>
      <c r="N40" s="3"/>
      <c r="O40" s="3"/>
    </row>
    <row r="41" spans="1:15">
      <c r="A41" t="s">
        <v>34</v>
      </c>
      <c r="B41" s="6"/>
      <c r="C41" t="s">
        <v>10</v>
      </c>
      <c r="D41" s="1">
        <v>73141934</v>
      </c>
      <c r="E41" s="1">
        <v>72112167</v>
      </c>
      <c r="F41" s="1">
        <v>71023706</v>
      </c>
      <c r="G41" s="1">
        <v>68330295</v>
      </c>
      <c r="H41" t="s">
        <v>95</v>
      </c>
      <c r="I41" t="s">
        <v>96</v>
      </c>
      <c r="M41" s="1"/>
      <c r="N41" s="3"/>
      <c r="O41" s="3"/>
    </row>
    <row r="42" spans="1:15">
      <c r="A42" t="s">
        <v>35</v>
      </c>
      <c r="B42" s="6"/>
      <c r="C42" t="s">
        <v>11</v>
      </c>
      <c r="D42" s="1">
        <v>93928234</v>
      </c>
      <c r="E42" s="1">
        <v>92048679</v>
      </c>
      <c r="F42" s="1">
        <v>90569418</v>
      </c>
      <c r="G42" s="1">
        <v>87149979</v>
      </c>
      <c r="H42" t="s">
        <v>97</v>
      </c>
      <c r="I42" t="s">
        <v>98</v>
      </c>
      <c r="M42" s="1"/>
      <c r="N42" s="3"/>
      <c r="O42" s="3"/>
    </row>
    <row r="43" spans="1:15">
      <c r="A43" t="s">
        <v>36</v>
      </c>
      <c r="B43" s="6"/>
      <c r="C43" t="s">
        <v>12</v>
      </c>
      <c r="D43" s="1">
        <v>87566382</v>
      </c>
      <c r="E43" s="1">
        <v>86166998</v>
      </c>
      <c r="F43" s="1">
        <v>84985720</v>
      </c>
      <c r="G43" s="1">
        <v>83006987</v>
      </c>
      <c r="H43" t="s">
        <v>99</v>
      </c>
      <c r="I43" t="s">
        <v>100</v>
      </c>
      <c r="M43" s="1"/>
      <c r="N43" s="3"/>
      <c r="O43" s="3"/>
    </row>
    <row r="44" spans="1:15">
      <c r="A44" t="s">
        <v>37</v>
      </c>
      <c r="B44" s="6"/>
      <c r="C44" t="s">
        <v>13</v>
      </c>
      <c r="D44" s="1">
        <v>109654244</v>
      </c>
      <c r="E44" s="1">
        <v>108632252</v>
      </c>
      <c r="F44" s="1">
        <v>107210447</v>
      </c>
      <c r="G44" s="1">
        <v>104612486</v>
      </c>
      <c r="H44" t="s">
        <v>101</v>
      </c>
      <c r="I44" t="s">
        <v>102</v>
      </c>
      <c r="M44" s="1"/>
      <c r="N44" s="3"/>
      <c r="O44" s="3"/>
    </row>
    <row r="45" spans="1:15">
      <c r="A45" t="s">
        <v>38</v>
      </c>
      <c r="B45" s="6"/>
      <c r="C45" t="s">
        <v>14</v>
      </c>
      <c r="D45" s="1">
        <v>96037919</v>
      </c>
      <c r="E45" s="1">
        <v>94084583</v>
      </c>
      <c r="F45" s="1">
        <v>92506910</v>
      </c>
      <c r="G45" s="1">
        <v>89107744</v>
      </c>
      <c r="H45" t="s">
        <v>103</v>
      </c>
      <c r="I45" t="s">
        <v>104</v>
      </c>
      <c r="M45" s="1"/>
      <c r="N45" s="3"/>
      <c r="O45" s="3"/>
    </row>
    <row r="46" spans="1:15">
      <c r="A46" t="s">
        <v>39</v>
      </c>
      <c r="B46" s="6"/>
      <c r="C46" t="s">
        <v>15</v>
      </c>
      <c r="D46" s="1">
        <v>92374932</v>
      </c>
      <c r="E46" s="1">
        <v>90277049</v>
      </c>
      <c r="F46" s="1">
        <v>88853873</v>
      </c>
      <c r="G46" s="1">
        <v>85663323</v>
      </c>
      <c r="H46" t="s">
        <v>105</v>
      </c>
      <c r="I46" t="s">
        <v>106</v>
      </c>
      <c r="M46" s="1"/>
      <c r="N46" s="3"/>
      <c r="O46" s="3"/>
    </row>
    <row r="47" spans="1:15">
      <c r="A47" t="s">
        <v>40</v>
      </c>
      <c r="B47" s="6"/>
      <c r="C47" t="s">
        <v>16</v>
      </c>
      <c r="D47" s="1">
        <v>88394686</v>
      </c>
      <c r="E47" s="1">
        <v>84966280</v>
      </c>
      <c r="F47" s="1">
        <v>83524969</v>
      </c>
      <c r="G47" s="1">
        <v>80137249</v>
      </c>
      <c r="H47" t="s">
        <v>107</v>
      </c>
      <c r="I47" t="s">
        <v>108</v>
      </c>
      <c r="M47" s="1"/>
      <c r="N47" s="3"/>
      <c r="O47" s="3"/>
    </row>
    <row r="48" spans="1:15">
      <c r="A48" t="s">
        <v>41</v>
      </c>
      <c r="B48" s="6" t="s">
        <v>17</v>
      </c>
      <c r="C48" t="s">
        <v>9</v>
      </c>
      <c r="D48" s="1">
        <v>100826614</v>
      </c>
      <c r="E48" s="1">
        <v>95030662</v>
      </c>
      <c r="F48" s="1">
        <v>91268315</v>
      </c>
      <c r="G48" s="1">
        <v>83989667</v>
      </c>
      <c r="H48" t="s">
        <v>109</v>
      </c>
      <c r="I48" t="s">
        <v>110</v>
      </c>
      <c r="M48" s="1"/>
      <c r="N48" s="4"/>
    </row>
    <row r="49" spans="1:15">
      <c r="A49" t="s">
        <v>42</v>
      </c>
      <c r="B49" s="7"/>
      <c r="C49" t="s">
        <v>10</v>
      </c>
      <c r="D49" s="1">
        <v>90060528</v>
      </c>
      <c r="E49" s="1">
        <v>86840563</v>
      </c>
      <c r="F49" s="1">
        <v>83392799</v>
      </c>
      <c r="G49" s="1">
        <v>77053918</v>
      </c>
      <c r="H49" t="s">
        <v>111</v>
      </c>
      <c r="I49" t="s">
        <v>112</v>
      </c>
      <c r="M49" s="1"/>
      <c r="N49" s="4"/>
    </row>
    <row r="50" spans="1:15">
      <c r="A50" t="s">
        <v>43</v>
      </c>
      <c r="B50" s="7"/>
      <c r="C50" t="s">
        <v>11</v>
      </c>
      <c r="D50" s="1">
        <v>90119828</v>
      </c>
      <c r="E50" s="1">
        <v>86136543</v>
      </c>
      <c r="F50" s="1">
        <v>82750963</v>
      </c>
      <c r="G50" s="1">
        <v>75989310</v>
      </c>
      <c r="H50" t="s">
        <v>113</v>
      </c>
      <c r="I50" t="s">
        <v>114</v>
      </c>
      <c r="M50" s="1"/>
      <c r="N50" s="4"/>
    </row>
    <row r="51" spans="1:15">
      <c r="A51" t="s">
        <v>44</v>
      </c>
      <c r="B51" s="7"/>
      <c r="C51" t="s">
        <v>12</v>
      </c>
      <c r="D51" s="1">
        <v>68799630</v>
      </c>
      <c r="E51" s="1">
        <v>65831163</v>
      </c>
      <c r="F51" s="1">
        <v>62981188</v>
      </c>
      <c r="G51" s="1">
        <v>58343304</v>
      </c>
      <c r="H51" t="s">
        <v>115</v>
      </c>
      <c r="I51" t="s">
        <v>116</v>
      </c>
      <c r="M51" s="1"/>
      <c r="N51" s="4"/>
    </row>
    <row r="52" spans="1:15">
      <c r="A52" t="s">
        <v>45</v>
      </c>
      <c r="B52" s="7"/>
      <c r="C52" t="s">
        <v>13</v>
      </c>
      <c r="D52" s="1">
        <v>66656691</v>
      </c>
      <c r="E52" s="1">
        <v>62975925</v>
      </c>
      <c r="F52" s="1">
        <v>60057226</v>
      </c>
      <c r="G52" s="1">
        <v>55155142</v>
      </c>
      <c r="H52" t="s">
        <v>117</v>
      </c>
      <c r="I52" t="s">
        <v>118</v>
      </c>
      <c r="M52" s="1"/>
      <c r="N52" s="4"/>
    </row>
    <row r="53" spans="1:15">
      <c r="A53" t="s">
        <v>46</v>
      </c>
      <c r="B53" s="7"/>
      <c r="C53" t="s">
        <v>14</v>
      </c>
      <c r="D53" s="1">
        <v>75605758</v>
      </c>
      <c r="E53" s="1">
        <v>70795990</v>
      </c>
      <c r="F53" s="1">
        <v>67704164</v>
      </c>
      <c r="G53" s="1">
        <v>62202530</v>
      </c>
      <c r="H53" t="s">
        <v>119</v>
      </c>
      <c r="I53" t="s">
        <v>120</v>
      </c>
      <c r="M53" s="1"/>
      <c r="N53" s="4"/>
    </row>
    <row r="54" spans="1:15">
      <c r="A54" t="s">
        <v>47</v>
      </c>
      <c r="B54" s="7"/>
      <c r="C54" t="s">
        <v>15</v>
      </c>
      <c r="D54" s="1">
        <v>97695436</v>
      </c>
      <c r="E54" s="1">
        <v>90382296</v>
      </c>
      <c r="F54" s="1">
        <v>86607803</v>
      </c>
      <c r="G54" s="1">
        <v>79099147</v>
      </c>
      <c r="H54" t="s">
        <v>121</v>
      </c>
      <c r="I54" t="s">
        <v>122</v>
      </c>
      <c r="M54" s="1"/>
      <c r="N54" s="4"/>
    </row>
    <row r="55" spans="1:15">
      <c r="A55" t="s">
        <v>48</v>
      </c>
      <c r="B55" s="7"/>
      <c r="C55" t="s">
        <v>16</v>
      </c>
      <c r="D55" s="1">
        <v>79700984</v>
      </c>
      <c r="E55" s="1">
        <v>75626285</v>
      </c>
      <c r="F55" s="1">
        <v>72132500</v>
      </c>
      <c r="G55" s="1">
        <v>66220816</v>
      </c>
      <c r="H55" t="s">
        <v>123</v>
      </c>
      <c r="I55" t="s">
        <v>124</v>
      </c>
      <c r="M55" s="1"/>
      <c r="N55" s="4"/>
    </row>
    <row r="56" spans="1:15">
      <c r="A56" t="s">
        <v>49</v>
      </c>
      <c r="B56" s="7"/>
      <c r="C56" t="s">
        <v>18</v>
      </c>
      <c r="D56" s="1">
        <v>107557731</v>
      </c>
      <c r="E56" s="1">
        <v>101475471</v>
      </c>
      <c r="F56" s="1">
        <v>96955981</v>
      </c>
      <c r="G56" s="1">
        <v>88802241</v>
      </c>
      <c r="H56" t="s">
        <v>125</v>
      </c>
      <c r="I56" t="s">
        <v>126</v>
      </c>
      <c r="M56" s="1"/>
      <c r="N56" s="4"/>
    </row>
    <row r="57" spans="1:15">
      <c r="A57" t="s">
        <v>50</v>
      </c>
      <c r="B57" s="7"/>
      <c r="C57" t="s">
        <v>19</v>
      </c>
      <c r="D57" s="1">
        <v>74003017</v>
      </c>
      <c r="E57" s="1">
        <v>68197543</v>
      </c>
      <c r="F57" s="1">
        <v>64582809</v>
      </c>
      <c r="G57" s="1">
        <v>58734272</v>
      </c>
      <c r="H57" t="s">
        <v>127</v>
      </c>
      <c r="I57" t="s">
        <v>128</v>
      </c>
      <c r="M57" s="1"/>
      <c r="N57" s="4"/>
    </row>
    <row r="58" spans="1:15">
      <c r="A58" t="s">
        <v>89</v>
      </c>
      <c r="B58" s="2" t="s">
        <v>26</v>
      </c>
      <c r="C58" s="1"/>
      <c r="D58" s="1">
        <v>55683275</v>
      </c>
      <c r="E58" s="1">
        <v>52720929</v>
      </c>
      <c r="F58" s="1">
        <v>50484020</v>
      </c>
      <c r="G58" s="1">
        <v>33242449</v>
      </c>
      <c r="H58" t="s">
        <v>205</v>
      </c>
      <c r="I58" t="s">
        <v>206</v>
      </c>
      <c r="M58" s="3"/>
      <c r="O58" s="1"/>
    </row>
    <row r="59" spans="1:15">
      <c r="A59" t="s">
        <v>90</v>
      </c>
      <c r="B59" s="2" t="s">
        <v>24</v>
      </c>
      <c r="C59" s="1"/>
      <c r="D59" s="1">
        <v>61864846</v>
      </c>
      <c r="E59" s="1">
        <v>59824453</v>
      </c>
      <c r="F59" s="1">
        <v>56983289</v>
      </c>
      <c r="G59" s="1">
        <v>40451904</v>
      </c>
      <c r="H59" t="s">
        <v>207</v>
      </c>
      <c r="I59" t="s">
        <v>208</v>
      </c>
      <c r="M59" s="3"/>
      <c r="O59" s="1"/>
    </row>
    <row r="60" spans="1:15">
      <c r="A60" t="s">
        <v>91</v>
      </c>
      <c r="B60" s="2" t="s">
        <v>25</v>
      </c>
      <c r="C60" s="1"/>
      <c r="D60" s="1">
        <v>39618572</v>
      </c>
      <c r="E60" s="1">
        <v>35067485</v>
      </c>
      <c r="F60" s="1">
        <v>33084889</v>
      </c>
      <c r="G60" s="1">
        <v>22033562</v>
      </c>
      <c r="H60" t="s">
        <v>209</v>
      </c>
      <c r="I60" t="s">
        <v>210</v>
      </c>
      <c r="M60" s="3"/>
      <c r="O60" s="1"/>
    </row>
    <row r="61" spans="1:15">
      <c r="A61" t="s">
        <v>92</v>
      </c>
      <c r="B61" s="2" t="s">
        <v>27</v>
      </c>
      <c r="C61" s="1"/>
      <c r="D61" s="1">
        <v>58350797</v>
      </c>
      <c r="E61" s="1">
        <v>56889706</v>
      </c>
      <c r="F61" s="1">
        <v>54093371</v>
      </c>
      <c r="G61" s="1">
        <v>47143288</v>
      </c>
      <c r="H61" t="s">
        <v>211</v>
      </c>
      <c r="I61" t="s">
        <v>212</v>
      </c>
      <c r="M61" s="3"/>
      <c r="O61" s="1"/>
    </row>
    <row r="64" spans="1:15">
      <c r="A64" t="s">
        <v>216</v>
      </c>
      <c r="B64" t="s">
        <v>0</v>
      </c>
      <c r="C64" t="s">
        <v>1</v>
      </c>
      <c r="D64" t="s">
        <v>2</v>
      </c>
      <c r="E64" t="s">
        <v>3</v>
      </c>
      <c r="M64" s="1"/>
    </row>
    <row r="65" spans="1:18">
      <c r="A65" t="s">
        <v>29</v>
      </c>
      <c r="B65" s="1">
        <v>338256523</v>
      </c>
      <c r="C65" s="1">
        <v>312621798</v>
      </c>
      <c r="D65" s="1">
        <v>305069837</v>
      </c>
      <c r="E65" s="1">
        <v>297553189</v>
      </c>
      <c r="F65" s="1"/>
      <c r="G65" s="1"/>
      <c r="H65" s="3">
        <f>C65/B65</f>
        <v>0.92421513479578932</v>
      </c>
      <c r="I65" s="3">
        <f t="shared" ref="I65:J65" si="0">D65/C65</f>
        <v>0.97584314002314065</v>
      </c>
      <c r="J65" s="3">
        <f t="shared" si="0"/>
        <v>0.97536089416798033</v>
      </c>
      <c r="M65" s="1"/>
      <c r="N65" s="1"/>
      <c r="O65" s="1"/>
      <c r="P65" s="1"/>
    </row>
    <row r="66" spans="1:18">
      <c r="A66" t="s">
        <v>30</v>
      </c>
      <c r="B66" s="1">
        <v>281928588</v>
      </c>
      <c r="C66" s="1">
        <v>258179485</v>
      </c>
      <c r="D66" s="1">
        <v>251558067</v>
      </c>
      <c r="E66" s="1">
        <v>243993766</v>
      </c>
      <c r="F66" s="1"/>
      <c r="G66" s="1"/>
      <c r="H66" s="3">
        <f t="shared" ref="H66:H77" si="1">C66/B66</f>
        <v>0.9157619907634198</v>
      </c>
      <c r="I66" s="3">
        <f t="shared" ref="I66:I77" si="2">D66/C66</f>
        <v>0.97435343090873394</v>
      </c>
      <c r="J66" s="3">
        <f t="shared" ref="J66:J77" si="3">E66/D66</f>
        <v>0.96993019905817612</v>
      </c>
      <c r="M66" s="1"/>
      <c r="N66" s="1"/>
      <c r="O66" s="1"/>
      <c r="P66" s="1"/>
      <c r="R66" s="1"/>
    </row>
    <row r="67" spans="1:18">
      <c r="A67" s="5" t="s">
        <v>31</v>
      </c>
      <c r="B67" s="1">
        <v>295820215</v>
      </c>
      <c r="C67" s="1">
        <v>275024926</v>
      </c>
      <c r="D67" s="1">
        <v>268210336</v>
      </c>
      <c r="E67" s="1">
        <v>256485857</v>
      </c>
      <c r="F67" s="1"/>
      <c r="G67" s="1"/>
      <c r="H67" s="3">
        <f t="shared" si="1"/>
        <v>0.92970294812340659</v>
      </c>
      <c r="I67" s="3">
        <f t="shared" si="2"/>
        <v>0.97522191861256968</v>
      </c>
      <c r="J67" s="3">
        <f t="shared" si="3"/>
        <v>0.95628625214503293</v>
      </c>
      <c r="M67" s="1"/>
      <c r="N67" s="1"/>
      <c r="O67" s="1"/>
      <c r="P67" s="1"/>
      <c r="R67" s="1"/>
    </row>
    <row r="68" spans="1:18">
      <c r="A68" s="5" t="s">
        <v>32</v>
      </c>
      <c r="B68" s="1">
        <v>549662921</v>
      </c>
      <c r="C68" s="1">
        <v>492440028</v>
      </c>
      <c r="D68" s="1">
        <v>477543790</v>
      </c>
      <c r="E68" s="1">
        <v>461565021</v>
      </c>
      <c r="F68" s="1"/>
      <c r="G68" s="1"/>
      <c r="H68" s="3">
        <f t="shared" si="1"/>
        <v>0.89589457317605747</v>
      </c>
      <c r="I68" s="3">
        <f t="shared" si="2"/>
        <v>0.96975014793070391</v>
      </c>
      <c r="J68" s="3">
        <f t="shared" si="3"/>
        <v>0.96653967796335494</v>
      </c>
      <c r="M68" s="1"/>
      <c r="N68" s="1"/>
      <c r="O68" s="1"/>
      <c r="P68" s="1"/>
      <c r="R68" s="1"/>
    </row>
    <row r="69" spans="1:18">
      <c r="A69" t="s">
        <v>20</v>
      </c>
      <c r="B69" s="1">
        <v>226070409</v>
      </c>
      <c r="C69" s="1">
        <v>211310028</v>
      </c>
      <c r="D69" s="1">
        <v>207491024</v>
      </c>
      <c r="E69" s="1">
        <v>202206194</v>
      </c>
      <c r="F69" s="1"/>
      <c r="G69" s="1"/>
      <c r="H69" s="3">
        <f t="shared" si="1"/>
        <v>0.93470892070620348</v>
      </c>
      <c r="I69" s="3">
        <f t="shared" si="2"/>
        <v>0.98192701010857852</v>
      </c>
      <c r="J69" s="3">
        <f t="shared" si="3"/>
        <v>0.97452983797506343</v>
      </c>
      <c r="M69" s="1"/>
      <c r="N69" s="1"/>
      <c r="O69" s="1"/>
      <c r="P69" s="1"/>
      <c r="R69" s="1"/>
    </row>
    <row r="70" spans="1:18">
      <c r="A70" t="s">
        <v>21</v>
      </c>
      <c r="B70" s="1">
        <v>757762939</v>
      </c>
      <c r="C70" s="1">
        <v>703651983</v>
      </c>
      <c r="D70" s="1">
        <v>692091831</v>
      </c>
      <c r="E70" s="1">
        <v>673749197</v>
      </c>
      <c r="F70" s="1"/>
      <c r="G70" s="1"/>
      <c r="H70" s="3">
        <f t="shared" si="1"/>
        <v>0.9285911817336846</v>
      </c>
      <c r="I70" s="3">
        <f t="shared" si="2"/>
        <v>0.98357120809819421</v>
      </c>
      <c r="J70" s="3">
        <f t="shared" si="3"/>
        <v>0.97349682053970088</v>
      </c>
      <c r="M70" s="1"/>
      <c r="N70" s="1"/>
      <c r="O70" s="1"/>
      <c r="P70" s="1"/>
      <c r="R70" s="1"/>
    </row>
    <row r="71" spans="1:18">
      <c r="A71" t="s">
        <v>4</v>
      </c>
      <c r="B71" s="1">
        <v>711954733</v>
      </c>
      <c r="C71" s="1">
        <v>682205908</v>
      </c>
      <c r="D71" s="1">
        <v>666341854</v>
      </c>
      <c r="E71" s="1">
        <v>630882417</v>
      </c>
      <c r="F71" s="1"/>
      <c r="G71" s="1"/>
      <c r="H71" s="3">
        <f t="shared" si="1"/>
        <v>0.95821528585863058</v>
      </c>
      <c r="I71" s="3">
        <f t="shared" si="2"/>
        <v>0.97674594456898201</v>
      </c>
      <c r="J71" s="3">
        <f t="shared" si="3"/>
        <v>0.94678491710052481</v>
      </c>
      <c r="M71" s="1"/>
      <c r="N71" s="1"/>
      <c r="O71" s="1"/>
      <c r="P71" s="1"/>
      <c r="R71" s="1"/>
    </row>
    <row r="72" spans="1:18">
      <c r="A72" t="s">
        <v>22</v>
      </c>
      <c r="B72" s="1">
        <v>744217939</v>
      </c>
      <c r="C72" s="1">
        <v>725026278</v>
      </c>
      <c r="D72" s="1">
        <v>713775291</v>
      </c>
      <c r="E72" s="1">
        <v>698530466</v>
      </c>
      <c r="F72" s="1"/>
      <c r="G72" s="1"/>
      <c r="H72" s="3">
        <f t="shared" si="1"/>
        <v>0.9742123106763757</v>
      </c>
      <c r="I72" s="3">
        <f t="shared" si="2"/>
        <v>0.98448195970077657</v>
      </c>
      <c r="J72" s="3">
        <f t="shared" si="3"/>
        <v>0.97864198271890024</v>
      </c>
      <c r="M72" s="1"/>
      <c r="N72" s="1"/>
      <c r="O72" s="1"/>
      <c r="P72" s="1"/>
      <c r="R72" s="1"/>
    </row>
    <row r="73" spans="1:18">
      <c r="A73" t="s">
        <v>23</v>
      </c>
      <c r="B73" s="1">
        <v>741587793</v>
      </c>
      <c r="C73" s="1">
        <v>726453303</v>
      </c>
      <c r="D73" s="1">
        <v>715241521</v>
      </c>
      <c r="E73" s="1">
        <v>690863041</v>
      </c>
      <c r="F73" s="1"/>
      <c r="G73" s="1"/>
      <c r="H73" s="3">
        <f t="shared" si="1"/>
        <v>0.97959177572384881</v>
      </c>
      <c r="I73" s="3">
        <f t="shared" si="2"/>
        <v>0.98456641059556171</v>
      </c>
      <c r="J73" s="3">
        <f t="shared" si="3"/>
        <v>0.96591573715419132</v>
      </c>
      <c r="M73" s="1"/>
      <c r="N73" s="1"/>
      <c r="O73" s="1"/>
      <c r="P73" s="1"/>
      <c r="R73" s="1"/>
    </row>
    <row r="74" spans="1:18">
      <c r="A74" t="s">
        <v>17</v>
      </c>
      <c r="B74" s="1">
        <v>851026217</v>
      </c>
      <c r="C74" s="1">
        <v>803292441</v>
      </c>
      <c r="D74" s="1">
        <v>768433748</v>
      </c>
      <c r="E74" s="1">
        <v>705590347</v>
      </c>
      <c r="F74" s="1"/>
      <c r="G74" s="1"/>
      <c r="H74" s="3">
        <f t="shared" si="1"/>
        <v>0.94391033431582283</v>
      </c>
      <c r="I74" s="3">
        <f t="shared" si="2"/>
        <v>0.95660522716159857</v>
      </c>
      <c r="J74" s="3">
        <f t="shared" si="3"/>
        <v>0.91821884298605794</v>
      </c>
      <c r="M74" s="1"/>
      <c r="N74" s="1"/>
      <c r="O74" s="1"/>
      <c r="P74" s="1"/>
      <c r="R74" s="1"/>
    </row>
    <row r="75" spans="1:18">
      <c r="A75" t="s">
        <v>218</v>
      </c>
      <c r="B75" s="1">
        <v>134505394</v>
      </c>
      <c r="C75" s="1">
        <v>122746173</v>
      </c>
      <c r="D75" s="1">
        <v>71116246</v>
      </c>
      <c r="E75" s="1">
        <v>62017088</v>
      </c>
      <c r="F75" s="1" t="s">
        <v>219</v>
      </c>
      <c r="G75" s="1"/>
      <c r="H75" s="3">
        <f t="shared" si="1"/>
        <v>0.91257435370956197</v>
      </c>
      <c r="I75" s="3">
        <f t="shared" si="2"/>
        <v>0.57937648288228094</v>
      </c>
      <c r="J75" s="3">
        <f t="shared" si="3"/>
        <v>0.87205232964630897</v>
      </c>
      <c r="M75" s="1"/>
      <c r="N75" s="1"/>
      <c r="O75" s="1"/>
      <c r="P75" s="1"/>
      <c r="R75" s="1"/>
    </row>
    <row r="76" spans="1:18">
      <c r="A76" t="s">
        <v>259</v>
      </c>
      <c r="B76" s="1">
        <v>224094992</v>
      </c>
      <c r="C76" s="1">
        <v>211000290</v>
      </c>
      <c r="D76" s="1">
        <v>180794765</v>
      </c>
      <c r="E76" s="1">
        <v>162553450</v>
      </c>
      <c r="H76" s="3">
        <f t="shared" si="1"/>
        <v>0.94156628899587369</v>
      </c>
      <c r="I76" s="3">
        <f t="shared" si="2"/>
        <v>0.85684604983244339</v>
      </c>
      <c r="J76" s="3">
        <f t="shared" si="3"/>
        <v>0.89910484963433535</v>
      </c>
    </row>
    <row r="77" spans="1:18">
      <c r="A77" t="s">
        <v>260</v>
      </c>
      <c r="B77" s="1">
        <v>59373386</v>
      </c>
      <c r="C77" s="1">
        <v>54566895</v>
      </c>
      <c r="D77" s="1">
        <v>47860177</v>
      </c>
      <c r="E77" s="1">
        <v>45511300</v>
      </c>
      <c r="H77" s="3">
        <f t="shared" si="1"/>
        <v>0.91904637205632844</v>
      </c>
      <c r="I77" s="3">
        <f t="shared" si="2"/>
        <v>0.87709181546796822</v>
      </c>
      <c r="J77" s="3">
        <f t="shared" si="3"/>
        <v>0.95092209959858698</v>
      </c>
    </row>
    <row r="78" spans="1:18">
      <c r="A78" t="s">
        <v>261</v>
      </c>
      <c r="B78" s="1">
        <v>314807897</v>
      </c>
      <c r="C78" s="1">
        <v>274271649</v>
      </c>
      <c r="D78" s="1">
        <v>259124456</v>
      </c>
      <c r="E78" s="1">
        <v>243728019</v>
      </c>
      <c r="H78" s="3">
        <f t="shared" ref="H78:H79" si="4">C78/B78</f>
        <v>0.87123497095754243</v>
      </c>
      <c r="I78" s="3">
        <f t="shared" ref="I78:I79" si="5">D78/C78</f>
        <v>0.94477302683224107</v>
      </c>
      <c r="J78" s="3">
        <f t="shared" ref="J78:J79" si="6">E78/D78</f>
        <v>0.9405828487296467</v>
      </c>
    </row>
    <row r="79" spans="1:18">
      <c r="A79" t="s">
        <v>262</v>
      </c>
      <c r="B79" s="1">
        <v>416406185</v>
      </c>
      <c r="C79" s="1">
        <v>397295326</v>
      </c>
      <c r="D79" s="1">
        <v>359362293</v>
      </c>
      <c r="E79" s="1">
        <v>293000631</v>
      </c>
      <c r="H79" s="3">
        <f t="shared" si="4"/>
        <v>0.95410524701980592</v>
      </c>
      <c r="I79" s="3">
        <f t="shared" si="5"/>
        <v>0.90452182415053128</v>
      </c>
      <c r="J79" s="3">
        <f t="shared" si="6"/>
        <v>0.81533493276101732</v>
      </c>
    </row>
    <row r="80" spans="1:18">
      <c r="B80" s="1"/>
      <c r="C80" s="1"/>
      <c r="D80" s="1"/>
      <c r="E80" s="1"/>
      <c r="H80" s="3"/>
      <c r="I80" s="3"/>
      <c r="J80" s="3"/>
    </row>
    <row r="81" spans="1:12">
      <c r="B81" s="1"/>
      <c r="C81" s="1"/>
      <c r="D81" s="1"/>
      <c r="E81" s="1"/>
      <c r="H81" s="3"/>
      <c r="I81" s="3"/>
      <c r="J81" s="3"/>
    </row>
    <row r="82" spans="1:12">
      <c r="A82" t="s">
        <v>313</v>
      </c>
      <c r="D82" t="s">
        <v>0</v>
      </c>
      <c r="E82" t="s">
        <v>1</v>
      </c>
      <c r="F82" t="s">
        <v>2</v>
      </c>
      <c r="G82" t="s">
        <v>3</v>
      </c>
    </row>
    <row r="83" spans="1:12">
      <c r="A83" t="s">
        <v>221</v>
      </c>
      <c r="B83" s="6" t="s">
        <v>220</v>
      </c>
      <c r="C83" t="s">
        <v>223</v>
      </c>
      <c r="D83" s="1">
        <v>120251272</v>
      </c>
      <c r="E83" s="1">
        <v>115773808</v>
      </c>
      <c r="F83" s="1">
        <v>99564097</v>
      </c>
      <c r="G83" s="1">
        <v>88886676</v>
      </c>
      <c r="H83" t="s">
        <v>225</v>
      </c>
      <c r="I83" t="s">
        <v>227</v>
      </c>
      <c r="J83" s="8" t="s">
        <v>229</v>
      </c>
    </row>
    <row r="84" spans="1:12">
      <c r="A84" t="s">
        <v>222</v>
      </c>
      <c r="B84" s="6"/>
      <c r="C84" t="s">
        <v>224</v>
      </c>
      <c r="D84" s="1">
        <v>103843720</v>
      </c>
      <c r="E84" s="1">
        <v>95226482</v>
      </c>
      <c r="F84" s="1">
        <v>81230668</v>
      </c>
      <c r="G84" s="1">
        <v>73666774</v>
      </c>
      <c r="H84" t="s">
        <v>226</v>
      </c>
      <c r="I84" t="s">
        <v>228</v>
      </c>
      <c r="J84" s="8"/>
    </row>
    <row r="85" spans="1:12">
      <c r="A85" t="s">
        <v>230</v>
      </c>
      <c r="B85" s="6" t="s">
        <v>7</v>
      </c>
      <c r="C85" t="s">
        <v>237</v>
      </c>
      <c r="D85" s="1">
        <v>7199001</v>
      </c>
      <c r="E85" s="1">
        <v>6604221</v>
      </c>
      <c r="F85" s="1">
        <v>5700094</v>
      </c>
      <c r="G85" s="1">
        <v>5265888</v>
      </c>
      <c r="H85" t="s">
        <v>244</v>
      </c>
      <c r="I85" t="s">
        <v>251</v>
      </c>
      <c r="J85" s="6" t="s">
        <v>258</v>
      </c>
    </row>
    <row r="86" spans="1:12">
      <c r="A86" t="s">
        <v>231</v>
      </c>
      <c r="B86" s="6"/>
      <c r="C86" t="s">
        <v>238</v>
      </c>
      <c r="D86" s="1">
        <v>8530323</v>
      </c>
      <c r="E86" s="1">
        <v>8062256</v>
      </c>
      <c r="F86" s="1">
        <v>7258578</v>
      </c>
      <c r="G86" s="1">
        <v>6976983</v>
      </c>
      <c r="H86" t="s">
        <v>245</v>
      </c>
      <c r="I86" t="s">
        <v>252</v>
      </c>
      <c r="J86" s="6"/>
    </row>
    <row r="87" spans="1:12">
      <c r="A87" t="s">
        <v>232</v>
      </c>
      <c r="B87" s="6"/>
      <c r="C87" t="s">
        <v>239</v>
      </c>
      <c r="D87" s="1">
        <v>8458285</v>
      </c>
      <c r="E87" s="1">
        <v>7907433</v>
      </c>
      <c r="F87" s="1">
        <v>6925758</v>
      </c>
      <c r="G87" s="1">
        <v>6664888</v>
      </c>
      <c r="H87" t="s">
        <v>246</v>
      </c>
      <c r="I87" t="s">
        <v>253</v>
      </c>
      <c r="J87" s="6"/>
    </row>
    <row r="88" spans="1:12">
      <c r="A88" t="s">
        <v>233</v>
      </c>
      <c r="B88" s="6"/>
      <c r="C88" t="s">
        <v>240</v>
      </c>
      <c r="D88" s="1">
        <v>7953908</v>
      </c>
      <c r="E88" s="1">
        <v>6424178</v>
      </c>
      <c r="F88" s="1">
        <v>5408190</v>
      </c>
      <c r="G88" s="1">
        <v>5066839</v>
      </c>
      <c r="H88" t="s">
        <v>247</v>
      </c>
      <c r="I88" t="s">
        <v>254</v>
      </c>
      <c r="J88" s="6"/>
    </row>
    <row r="89" spans="1:12">
      <c r="A89" t="s">
        <v>234</v>
      </c>
      <c r="B89" s="6"/>
      <c r="C89" t="s">
        <v>241</v>
      </c>
      <c r="D89" s="1">
        <v>7738532</v>
      </c>
      <c r="E89" s="1">
        <v>7230997</v>
      </c>
      <c r="F89" s="1">
        <v>6342889</v>
      </c>
      <c r="G89" s="1">
        <v>6104628</v>
      </c>
      <c r="H89" t="s">
        <v>248</v>
      </c>
      <c r="I89" t="s">
        <v>255</v>
      </c>
      <c r="J89" s="6"/>
    </row>
    <row r="90" spans="1:12">
      <c r="A90" t="s">
        <v>235</v>
      </c>
      <c r="B90" s="6"/>
      <c r="C90" t="s">
        <v>242</v>
      </c>
      <c r="D90" s="1">
        <v>8941963</v>
      </c>
      <c r="E90" s="1">
        <v>8116287</v>
      </c>
      <c r="F90" s="1">
        <v>6941957</v>
      </c>
      <c r="G90" s="1">
        <v>6472882</v>
      </c>
      <c r="H90" t="s">
        <v>249</v>
      </c>
      <c r="I90" t="s">
        <v>256</v>
      </c>
      <c r="J90" s="6"/>
    </row>
    <row r="91" spans="1:12">
      <c r="A91" t="s">
        <v>236</v>
      </c>
      <c r="B91" s="6"/>
      <c r="C91" t="s">
        <v>243</v>
      </c>
      <c r="D91" s="1">
        <v>10551374</v>
      </c>
      <c r="E91" s="1">
        <v>10221523</v>
      </c>
      <c r="F91" s="1">
        <v>9282711</v>
      </c>
      <c r="G91" s="1">
        <v>8959192</v>
      </c>
      <c r="H91" t="s">
        <v>250</v>
      </c>
      <c r="I91" t="s">
        <v>257</v>
      </c>
      <c r="J91" s="6"/>
    </row>
    <row r="92" spans="1:12">
      <c r="A92" t="s">
        <v>263</v>
      </c>
      <c r="B92" s="6" t="s">
        <v>5</v>
      </c>
      <c r="C92" t="s">
        <v>269</v>
      </c>
      <c r="D92" s="1">
        <v>65735249</v>
      </c>
      <c r="E92" s="1">
        <v>40253977</v>
      </c>
      <c r="F92" s="1">
        <v>37067082</v>
      </c>
      <c r="G92" s="1">
        <v>33244711</v>
      </c>
      <c r="H92" t="s">
        <v>272</v>
      </c>
      <c r="I92" t="s">
        <v>277</v>
      </c>
      <c r="J92" s="6"/>
      <c r="L92" s="10"/>
    </row>
    <row r="93" spans="1:12">
      <c r="A93" t="s">
        <v>264</v>
      </c>
      <c r="B93" s="6"/>
      <c r="C93" t="s">
        <v>268</v>
      </c>
      <c r="D93" s="1">
        <v>62832539</v>
      </c>
      <c r="E93" s="1">
        <v>58722270</v>
      </c>
      <c r="F93" s="1">
        <v>55224062</v>
      </c>
      <c r="G93" s="1">
        <v>51461404</v>
      </c>
      <c r="H93" t="s">
        <v>273</v>
      </c>
      <c r="I93" t="s">
        <v>278</v>
      </c>
      <c r="J93" s="6"/>
      <c r="L93" s="10"/>
    </row>
    <row r="94" spans="1:12">
      <c r="A94" t="s">
        <v>267</v>
      </c>
      <c r="B94" s="6"/>
      <c r="C94" t="s">
        <v>270</v>
      </c>
      <c r="D94" s="1">
        <v>57529467</v>
      </c>
      <c r="E94" s="1">
        <v>55111897</v>
      </c>
      <c r="F94" s="1">
        <v>52426381</v>
      </c>
      <c r="G94" s="1">
        <v>50483550</v>
      </c>
      <c r="H94" t="s">
        <v>274</v>
      </c>
      <c r="I94" t="s">
        <v>279</v>
      </c>
      <c r="J94" s="6"/>
      <c r="L94" s="10"/>
    </row>
    <row r="95" spans="1:12">
      <c r="A95" t="s">
        <v>265</v>
      </c>
      <c r="B95" s="6"/>
      <c r="C95" t="s">
        <v>271</v>
      </c>
      <c r="D95" s="1">
        <v>52287116</v>
      </c>
      <c r="E95" s="1">
        <v>49497434</v>
      </c>
      <c r="F95" s="1">
        <v>46851911</v>
      </c>
      <c r="G95" s="1">
        <v>44794751</v>
      </c>
      <c r="H95" t="s">
        <v>275</v>
      </c>
      <c r="I95" t="s">
        <v>280</v>
      </c>
      <c r="J95" s="6"/>
      <c r="L95" s="10"/>
    </row>
    <row r="96" spans="1:12">
      <c r="A96" t="s">
        <v>266</v>
      </c>
      <c r="B96" s="6"/>
      <c r="C96" t="s">
        <v>269</v>
      </c>
      <c r="D96" s="1">
        <v>76423526</v>
      </c>
      <c r="E96" s="1">
        <v>70686071</v>
      </c>
      <c r="F96" s="1">
        <v>67555020</v>
      </c>
      <c r="G96" s="1">
        <v>63743603</v>
      </c>
      <c r="H96" t="s">
        <v>276</v>
      </c>
      <c r="I96" t="s">
        <v>281</v>
      </c>
      <c r="J96" s="6"/>
      <c r="L96" s="10"/>
    </row>
    <row r="97" spans="1:12" ht="17">
      <c r="A97" s="9" t="s">
        <v>282</v>
      </c>
      <c r="B97" s="6" t="s">
        <v>4</v>
      </c>
      <c r="C97" s="6" t="s">
        <v>312</v>
      </c>
      <c r="D97" s="1">
        <v>24089529</v>
      </c>
      <c r="E97" s="1">
        <v>23114834</v>
      </c>
      <c r="F97" s="1">
        <v>21744662</v>
      </c>
      <c r="G97" s="1">
        <v>20250254</v>
      </c>
      <c r="H97" s="1" t="s">
        <v>292</v>
      </c>
      <c r="I97" s="1" t="s">
        <v>301</v>
      </c>
      <c r="J97" s="6"/>
      <c r="K97" s="10"/>
      <c r="L97" s="1"/>
    </row>
    <row r="98" spans="1:12" ht="17">
      <c r="A98" s="9" t="s">
        <v>283</v>
      </c>
      <c r="B98" s="6"/>
      <c r="C98" s="6"/>
      <c r="D98" s="1">
        <v>50954553</v>
      </c>
      <c r="E98" s="1">
        <v>47593480</v>
      </c>
      <c r="F98" s="1">
        <v>38212559</v>
      </c>
      <c r="G98" s="1">
        <v>29821540</v>
      </c>
      <c r="H98" s="1" t="s">
        <v>293</v>
      </c>
      <c r="I98" s="1" t="s">
        <v>302</v>
      </c>
      <c r="J98" s="6"/>
      <c r="K98" s="10"/>
      <c r="L98" s="1"/>
    </row>
    <row r="99" spans="1:12" ht="17">
      <c r="A99" s="9" t="s">
        <v>284</v>
      </c>
      <c r="B99" s="6"/>
      <c r="C99" s="6"/>
      <c r="D99" s="1">
        <v>39943006</v>
      </c>
      <c r="E99" s="1">
        <v>38188982</v>
      </c>
      <c r="F99" s="1">
        <v>35376687</v>
      </c>
      <c r="G99" s="1">
        <v>29013342</v>
      </c>
      <c r="H99" s="1" t="s">
        <v>294</v>
      </c>
      <c r="I99" s="1" t="s">
        <v>303</v>
      </c>
      <c r="J99" s="6"/>
      <c r="K99" s="10"/>
      <c r="L99" s="1"/>
    </row>
    <row r="100" spans="1:12" ht="17">
      <c r="A100" s="9" t="s">
        <v>285</v>
      </c>
      <c r="B100" s="6"/>
      <c r="C100" s="6"/>
      <c r="D100" s="1">
        <v>40429892</v>
      </c>
      <c r="E100" s="1">
        <v>38255038</v>
      </c>
      <c r="F100" s="1">
        <v>35131499</v>
      </c>
      <c r="G100" s="1">
        <v>28655635</v>
      </c>
      <c r="H100" s="1" t="s">
        <v>295</v>
      </c>
      <c r="I100" s="1" t="s">
        <v>304</v>
      </c>
      <c r="J100" s="6"/>
      <c r="K100" s="10"/>
      <c r="L100" s="1"/>
    </row>
    <row r="101" spans="1:12" ht="17">
      <c r="A101" s="9" t="s">
        <v>286</v>
      </c>
      <c r="B101" s="6"/>
      <c r="C101" s="6"/>
      <c r="D101" s="1">
        <v>46437404</v>
      </c>
      <c r="E101" s="1">
        <v>44529570</v>
      </c>
      <c r="F101" s="1">
        <v>40724358</v>
      </c>
      <c r="G101" s="1">
        <v>33071737</v>
      </c>
      <c r="H101" s="1" t="s">
        <v>296</v>
      </c>
      <c r="I101" s="1" t="s">
        <v>305</v>
      </c>
      <c r="J101" s="6"/>
      <c r="K101" s="10"/>
      <c r="L101" s="1"/>
    </row>
    <row r="102" spans="1:12" ht="17">
      <c r="A102" s="9" t="s">
        <v>287</v>
      </c>
      <c r="B102" s="6"/>
      <c r="C102" s="6"/>
      <c r="D102" s="1">
        <v>44462456</v>
      </c>
      <c r="E102" s="1">
        <v>42709462</v>
      </c>
      <c r="F102" s="1">
        <v>38938071</v>
      </c>
      <c r="G102" s="1">
        <v>31618535</v>
      </c>
      <c r="H102" s="1" t="s">
        <v>297</v>
      </c>
      <c r="I102" s="1" t="s">
        <v>306</v>
      </c>
      <c r="J102" s="6"/>
      <c r="K102" s="10"/>
      <c r="L102" s="1"/>
    </row>
    <row r="103" spans="1:12" ht="17">
      <c r="A103" s="9" t="s">
        <v>288</v>
      </c>
      <c r="B103" s="6"/>
      <c r="C103" s="6"/>
      <c r="D103" s="1">
        <v>42915259</v>
      </c>
      <c r="E103" s="1">
        <v>41141692</v>
      </c>
      <c r="F103" s="1">
        <v>37683086</v>
      </c>
      <c r="G103" s="1">
        <v>30927638</v>
      </c>
      <c r="H103" s="1" t="s">
        <v>298</v>
      </c>
      <c r="I103" s="1" t="s">
        <v>307</v>
      </c>
      <c r="J103" s="6"/>
      <c r="K103" s="10"/>
      <c r="L103" s="1"/>
    </row>
    <row r="104" spans="1:12" ht="17">
      <c r="A104" s="9" t="s">
        <v>289</v>
      </c>
      <c r="B104" s="6"/>
      <c r="C104" s="6"/>
      <c r="D104" s="1">
        <v>44091456</v>
      </c>
      <c r="E104" s="1">
        <v>42371448</v>
      </c>
      <c r="F104" s="1">
        <v>38933929</v>
      </c>
      <c r="G104" s="1">
        <v>31352957</v>
      </c>
      <c r="H104" s="1" t="s">
        <v>299</v>
      </c>
      <c r="I104" s="1" t="s">
        <v>308</v>
      </c>
      <c r="J104" s="6"/>
      <c r="K104" s="10"/>
      <c r="L104" s="1"/>
    </row>
    <row r="105" spans="1:12" ht="17">
      <c r="A105" s="9" t="s">
        <v>290</v>
      </c>
      <c r="B105" s="6"/>
      <c r="C105" s="6"/>
      <c r="D105" s="1">
        <v>43206591</v>
      </c>
      <c r="E105" s="1">
        <v>41828679</v>
      </c>
      <c r="F105" s="1">
        <v>38267462</v>
      </c>
      <c r="G105" s="1">
        <v>30916984</v>
      </c>
      <c r="H105" s="1" t="s">
        <v>300</v>
      </c>
      <c r="I105" s="1" t="s">
        <v>309</v>
      </c>
      <c r="J105" s="6"/>
      <c r="K105" s="10"/>
      <c r="L105" s="1"/>
    </row>
    <row r="106" spans="1:12" ht="17">
      <c r="A106" s="9" t="s">
        <v>291</v>
      </c>
      <c r="B106" s="6"/>
      <c r="C106" s="6"/>
      <c r="D106" s="1">
        <v>39876039</v>
      </c>
      <c r="E106" s="1">
        <v>37562141</v>
      </c>
      <c r="F106" s="1">
        <v>34349980</v>
      </c>
      <c r="G106" s="1">
        <v>27372009</v>
      </c>
      <c r="H106" s="1" t="s">
        <v>310</v>
      </c>
      <c r="I106" s="1" t="s">
        <v>311</v>
      </c>
      <c r="J106" s="6"/>
      <c r="K106" s="10"/>
      <c r="L106" s="1"/>
    </row>
    <row r="107" spans="1:12">
      <c r="D107" s="1"/>
      <c r="E107" s="1"/>
      <c r="F107" s="1"/>
      <c r="G107" s="1"/>
    </row>
  </sheetData>
  <mergeCells count="17">
    <mergeCell ref="B92:B96"/>
    <mergeCell ref="J85:J106"/>
    <mergeCell ref="C97:C106"/>
    <mergeCell ref="B97:B106"/>
    <mergeCell ref="J83:J84"/>
    <mergeCell ref="B85:B91"/>
    <mergeCell ref="B2:B4"/>
    <mergeCell ref="B11:B13"/>
    <mergeCell ref="B14:B15"/>
    <mergeCell ref="B16:B23"/>
    <mergeCell ref="B83:B84"/>
    <mergeCell ref="B24:B31"/>
    <mergeCell ref="B32:B39"/>
    <mergeCell ref="B40:B47"/>
    <mergeCell ref="B48:B57"/>
    <mergeCell ref="B5:B7"/>
    <mergeCell ref="B8:B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Yao</dc:creator>
  <cp:lastModifiedBy>Jun Yao</cp:lastModifiedBy>
  <dcterms:created xsi:type="dcterms:W3CDTF">2020-04-04T19:44:24Z</dcterms:created>
  <dcterms:modified xsi:type="dcterms:W3CDTF">2021-06-22T17:39:16Z</dcterms:modified>
</cp:coreProperties>
</file>