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a.feng/Downloads/"/>
    </mc:Choice>
  </mc:AlternateContent>
  <xr:revisionPtr revIDLastSave="0" documentId="13_ncr:40009_{766DE2F9-4AD9-E64B-9D48-440AF08CB30C}" xr6:coauthVersionLast="47" xr6:coauthVersionMax="47" xr10:uidLastSave="{00000000-0000-0000-0000-000000000000}"/>
  <bookViews>
    <workbookView xWindow="1080" yWindow="820" windowWidth="28040" windowHeight="17420"/>
  </bookViews>
  <sheets>
    <sheet name="Total Revenue-2" sheetId="1" r:id="rId1"/>
  </sheets>
  <definedNames>
    <definedName name="_xlchart.v1.0" hidden="1">'Total Revenue-2'!$A$6</definedName>
    <definedName name="_xlchart.v1.1" hidden="1">'Total Revenue-2'!$A$7</definedName>
    <definedName name="_xlchart.v1.10" hidden="1">'Total Revenue-2'!$A$6</definedName>
    <definedName name="_xlchart.v1.11" hidden="1">'Total Revenue-2'!$A$7</definedName>
    <definedName name="_xlchart.v1.12" hidden="1">'Total Revenue-2'!$B$1:$Y$1</definedName>
    <definedName name="_xlchart.v1.13" hidden="1">'Total Revenue-2'!$B$6:$Y$6</definedName>
    <definedName name="_xlchart.v1.14" hidden="1">'Total Revenue-2'!$B$7:$Y$7</definedName>
    <definedName name="_xlchart.v1.15" hidden="1">'Total Revenue-2'!$A$6</definedName>
    <definedName name="_xlchart.v1.16" hidden="1">'Total Revenue-2'!$A$7</definedName>
    <definedName name="_xlchart.v1.17" hidden="1">'Total Revenue-2'!$B$1:$Y$1</definedName>
    <definedName name="_xlchart.v1.18" hidden="1">'Total Revenue-2'!$B$6:$Y$6</definedName>
    <definedName name="_xlchart.v1.19" hidden="1">'Total Revenue-2'!$B$7:$Y$7</definedName>
    <definedName name="_xlchart.v1.2" hidden="1">'Total Revenue-2'!$B$1:$Y$1</definedName>
    <definedName name="_xlchart.v1.20" hidden="1">'Total Revenue-2'!$A$6</definedName>
    <definedName name="_xlchart.v1.21" hidden="1">'Total Revenue-2'!$A$7</definedName>
    <definedName name="_xlchart.v1.22" hidden="1">'Total Revenue-2'!$B$1:$Y$1</definedName>
    <definedName name="_xlchart.v1.23" hidden="1">'Total Revenue-2'!$B$6:$Y$6</definedName>
    <definedName name="_xlchart.v1.24" hidden="1">'Total Revenue-2'!$B$7:$Y$7</definedName>
    <definedName name="_xlchart.v1.3" hidden="1">'Total Revenue-2'!$B$6:$Y$6</definedName>
    <definedName name="_xlchart.v1.4" hidden="1">'Total Revenue-2'!$B$7:$Y$7</definedName>
    <definedName name="_xlchart.v1.5" hidden="1">'Total Revenue-2'!$A$6</definedName>
    <definedName name="_xlchart.v1.6" hidden="1">'Total Revenue-2'!$A$7</definedName>
    <definedName name="_xlchart.v1.7" hidden="1">'Total Revenue-2'!$B$1:$Y$1</definedName>
    <definedName name="_xlchart.v1.8" hidden="1">'Total Revenue-2'!$B$6:$Y$6</definedName>
    <definedName name="_xlchart.v1.9" hidden="1">'Total Revenue-2'!$B$7:$Y$7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C7" i="1"/>
  <c r="B7" i="1"/>
</calcChain>
</file>

<file path=xl/sharedStrings.xml><?xml version="1.0" encoding="utf-8"?>
<sst xmlns="http://schemas.openxmlformats.org/spreadsheetml/2006/main" count="31" uniqueCount="31">
  <si>
    <t>Year - Month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</si>
  <si>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</si>
  <si>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</si>
  <si>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</si>
  <si>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</si>
  <si>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</si>
  <si>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</si>
  <si>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</si>
  <si>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</si>
  <si>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</si>
  <si>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</si>
  <si>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</si>
  <si>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</si>
  <si>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</si>
  <si>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</si>
  <si>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</si>
  <si>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</si>
  <si>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</si>
  <si>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</si>
  <si>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</si>
  <si>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</si>
  <si>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</si>
  <si>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</si>
  <si>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</si>
  <si>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</si>
  <si>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Total Installs</t>
  </si>
  <si>
    <t>Net IAP Revenue</t>
  </si>
  <si>
    <t>Total Ad Revenue</t>
  </si>
  <si>
    <t>Total Marketing Cost</t>
  </si>
  <si>
    <t>Net Revenue</t>
  </si>
  <si>
    <t>Running 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</si>
</sst>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sng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u="sng"/>
              <a:t>Predicted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sng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Revenue-2'!$A$6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Revenue-2'!$B$1:$Y$1</c:f>
              <c:strCache>
                <c:ptCount val="24"/>
                <c:pt idx="0">
                  <c:v>2022-1</c:v>
                </c:pt>
                <c:pt idx="1">
                  <c:v>2022-2</c:v>
                </c:pt>
                <c:pt idx="2">
                  <c:v>2022-3</c:v>
                </c:pt>
                <c:pt idx="3">
                  <c:v>2022-4</c:v>
                </c:pt>
                <c:pt idx="4">
                  <c:v>2022-5</c:v>
                </c:pt>
                <c:pt idx="5">
                  <c:v>2022-6</c:v>
                </c:pt>
                <c:pt idx="6">
                  <c:v>2022-7</c:v>
                </c:pt>
                <c:pt idx="7">
                  <c:v>2022-8</c:v>
                </c:pt>
                <c:pt idx="8">
                  <c:v>2022-9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2023-1</c:v>
                </c:pt>
                <c:pt idx="13">
                  <c:v>2023-2</c:v>
                </c:pt>
                <c:pt idx="14">
                  <c:v>2023-3</c:v>
                </c:pt>
                <c:pt idx="15">
                  <c:v>2023-4</c:v>
                </c:pt>
                <c:pt idx="16">
                  <c:v>2023-5</c:v>
                </c:pt>
                <c:pt idx="17">
                  <c:v>2023-6</c:v>
                </c:pt>
                <c:pt idx="18">
                  <c:v>2023-7</c:v>
                </c:pt>
                <c:pt idx="19">
                  <c:v>2023-8</c:v>
                </c:pt>
                <c:pt idx="20">
                  <c:v>2023-9</c:v>
                </c:pt>
                <c:pt idx="21">
                  <c:v>2023-10</c:v>
                </c:pt>
                <c:pt idx="22">
                  <c:v>2023-11</c:v>
                </c:pt>
                <c:pt idx="23">
                  <c:v>2023-12</c:v>
                </c:pt>
              </c:strCache>
            </c:strRef>
          </c:cat>
          <c:val>
            <c:numRef>
              <c:f>'Total Revenue-2'!$B$6:$Y$6</c:f>
              <c:numCache>
                <c:formatCode>"$"#,##0_);[Red]\("$"#,##0\)</c:formatCode>
                <c:ptCount val="24"/>
                <c:pt idx="0">
                  <c:v>-416985</c:v>
                </c:pt>
                <c:pt idx="1">
                  <c:v>-274701</c:v>
                </c:pt>
                <c:pt idx="2">
                  <c:v>52415</c:v>
                </c:pt>
                <c:pt idx="3">
                  <c:v>49801</c:v>
                </c:pt>
                <c:pt idx="4">
                  <c:v>52919</c:v>
                </c:pt>
                <c:pt idx="5">
                  <c:v>53308</c:v>
                </c:pt>
                <c:pt idx="6">
                  <c:v>57536</c:v>
                </c:pt>
                <c:pt idx="7">
                  <c:v>60150</c:v>
                </c:pt>
                <c:pt idx="8">
                  <c:v>60755</c:v>
                </c:pt>
                <c:pt idx="9">
                  <c:v>65433</c:v>
                </c:pt>
                <c:pt idx="10">
                  <c:v>65895</c:v>
                </c:pt>
                <c:pt idx="11">
                  <c:v>70747</c:v>
                </c:pt>
                <c:pt idx="12">
                  <c:v>73440</c:v>
                </c:pt>
                <c:pt idx="13">
                  <c:v>68640</c:v>
                </c:pt>
                <c:pt idx="14">
                  <c:v>78541</c:v>
                </c:pt>
                <c:pt idx="15">
                  <c:v>78547</c:v>
                </c:pt>
                <c:pt idx="16">
                  <c:v>83781</c:v>
                </c:pt>
                <c:pt idx="17">
                  <c:v>83603</c:v>
                </c:pt>
                <c:pt idx="18">
                  <c:v>88992</c:v>
                </c:pt>
                <c:pt idx="19">
                  <c:v>91632</c:v>
                </c:pt>
                <c:pt idx="20">
                  <c:v>91185</c:v>
                </c:pt>
                <c:pt idx="21">
                  <c:v>96815</c:v>
                </c:pt>
                <c:pt idx="22">
                  <c:v>96197</c:v>
                </c:pt>
                <c:pt idx="23">
                  <c:v>101990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D-6849-AE55-96C40902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51141424"/>
        <c:axId val="1151143072"/>
      </c:barChart>
      <c:lineChart>
        <c:grouping val="standard"/>
        <c:varyColors val="0"/>
        <c:ser>
          <c:idx val="1"/>
          <c:order val="1"/>
          <c:tx>
            <c:strRef>
              <c:f>'Total Revenue-2'!$A$7</c:f>
              <c:strCache>
                <c:ptCount val="1"/>
                <c:pt idx="0">
                  <c:v>Running Net 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3D-6849-AE55-96C40902E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Revenue-2'!$B$1:$Y$1</c:f>
              <c:strCache>
                <c:ptCount val="24"/>
                <c:pt idx="0">
                  <c:v>2022-1</c:v>
                </c:pt>
                <c:pt idx="1">
                  <c:v>2022-2</c:v>
                </c:pt>
                <c:pt idx="2">
                  <c:v>2022-3</c:v>
                </c:pt>
                <c:pt idx="3">
                  <c:v>2022-4</c:v>
                </c:pt>
                <c:pt idx="4">
                  <c:v>2022-5</c:v>
                </c:pt>
                <c:pt idx="5">
                  <c:v>2022-6</c:v>
                </c:pt>
                <c:pt idx="6">
                  <c:v>2022-7</c:v>
                </c:pt>
                <c:pt idx="7">
                  <c:v>2022-8</c:v>
                </c:pt>
                <c:pt idx="8">
                  <c:v>2022-9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2023-1</c:v>
                </c:pt>
                <c:pt idx="13">
                  <c:v>2023-2</c:v>
                </c:pt>
                <c:pt idx="14">
                  <c:v>2023-3</c:v>
                </c:pt>
                <c:pt idx="15">
                  <c:v>2023-4</c:v>
                </c:pt>
                <c:pt idx="16">
                  <c:v>2023-5</c:v>
                </c:pt>
                <c:pt idx="17">
                  <c:v>2023-6</c:v>
                </c:pt>
                <c:pt idx="18">
                  <c:v>2023-7</c:v>
                </c:pt>
                <c:pt idx="19">
                  <c:v>2023-8</c:v>
                </c:pt>
                <c:pt idx="20">
                  <c:v>2023-9</c:v>
                </c:pt>
                <c:pt idx="21">
                  <c:v>2023-10</c:v>
                </c:pt>
                <c:pt idx="22">
                  <c:v>2023-11</c:v>
                </c:pt>
                <c:pt idx="23">
                  <c:v>2023-12</c:v>
                </c:pt>
              </c:strCache>
            </c:strRef>
          </c:cat>
          <c:val>
            <c:numRef>
              <c:f>'Total Revenue-2'!$B$7:$Y$7</c:f>
              <c:numCache>
                <c:formatCode>"$"#,##0_);[Red]\("$"#,##0\)</c:formatCode>
                <c:ptCount val="24"/>
                <c:pt idx="0">
                  <c:v>-416985</c:v>
                </c:pt>
                <c:pt idx="1">
                  <c:v>-691686</c:v>
                </c:pt>
                <c:pt idx="2">
                  <c:v>-639271</c:v>
                </c:pt>
                <c:pt idx="3">
                  <c:v>-589470</c:v>
                </c:pt>
                <c:pt idx="4">
                  <c:v>-536551</c:v>
                </c:pt>
                <c:pt idx="5">
                  <c:v>-483243</c:v>
                </c:pt>
                <c:pt idx="6">
                  <c:v>-425707</c:v>
                </c:pt>
                <c:pt idx="7">
                  <c:v>-365557</c:v>
                </c:pt>
                <c:pt idx="8">
                  <c:v>-304802</c:v>
                </c:pt>
                <c:pt idx="9">
                  <c:v>-239369</c:v>
                </c:pt>
                <c:pt idx="10">
                  <c:v>-173474</c:v>
                </c:pt>
                <c:pt idx="11">
                  <c:v>-102727</c:v>
                </c:pt>
                <c:pt idx="12">
                  <c:v>-29287</c:v>
                </c:pt>
                <c:pt idx="13">
                  <c:v>39353</c:v>
                </c:pt>
                <c:pt idx="14">
                  <c:v>117894</c:v>
                </c:pt>
                <c:pt idx="15">
                  <c:v>196441</c:v>
                </c:pt>
                <c:pt idx="16">
                  <c:v>280222</c:v>
                </c:pt>
                <c:pt idx="17">
                  <c:v>363825</c:v>
                </c:pt>
                <c:pt idx="18">
                  <c:v>452817</c:v>
                </c:pt>
                <c:pt idx="19">
                  <c:v>544449</c:v>
                </c:pt>
                <c:pt idx="20">
                  <c:v>635634</c:v>
                </c:pt>
                <c:pt idx="21">
                  <c:v>732449</c:v>
                </c:pt>
                <c:pt idx="22">
                  <c:v>828646</c:v>
                </c:pt>
                <c:pt idx="23">
                  <c:v>930636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D-6849-AE55-96C40902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67568"/>
        <c:axId val="342065120"/>
      </c:lineChart>
      <c:catAx>
        <c:axId val="11511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43072"/>
        <c:crosses val="autoZero"/>
        <c:auto val="1"/>
        <c:lblAlgn val="ctr"/>
        <c:lblOffset val="100"/>
        <c:noMultiLvlLbl val="0"/>
      </c:catAx>
      <c:valAx>
        <c:axId val="1151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41424"/>
        <c:crosses val="autoZero"/>
        <c:crossBetween val="between"/>
      </c:valAx>
      <c:valAx>
        <c:axId val="342065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Total Net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67568"/>
        <c:crosses val="max"/>
        <c:crossBetween val="between"/>
      </c:valAx>
      <c:catAx>
        <c:axId val="34206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6512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171450</xdr:rowOff>
    </xdr:from>
    <xdr:to>
      <xdr:col>14</xdr:col>
      <xdr:colOff>285750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0607A-DCBC-814A-987E-945CFDBB9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A18" sqref="A18"/>
    </sheetView>
  </sheetViews>
  <sheetFormatPr baseColWidth="10" defaultRowHeight="16" x14ac:dyDescent="0.2"/>
  <cols>
    <col min="1" max="1" width="18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s="1">
        <v>113374</v>
      </c>
      <c r="C2" s="1">
        <v>81716</v>
      </c>
      <c r="D2" s="1">
        <v>44842</v>
      </c>
      <c r="E2" s="1">
        <v>42930</v>
      </c>
      <c r="F2" s="1">
        <v>44701</v>
      </c>
      <c r="G2" s="1">
        <v>43797</v>
      </c>
      <c r="H2" s="1">
        <v>45898</v>
      </c>
      <c r="I2" s="1">
        <v>46580</v>
      </c>
      <c r="J2" s="1">
        <v>45750</v>
      </c>
      <c r="K2" s="1">
        <v>47978</v>
      </c>
      <c r="L2" s="1">
        <v>47110</v>
      </c>
      <c r="M2" s="1">
        <v>49383</v>
      </c>
      <c r="N2" s="1">
        <v>50096</v>
      </c>
      <c r="O2" s="1">
        <v>45861</v>
      </c>
      <c r="P2" s="1">
        <v>51452</v>
      </c>
      <c r="Q2" s="1">
        <v>50467</v>
      </c>
      <c r="R2" s="1">
        <v>52844</v>
      </c>
      <c r="S2" s="1">
        <v>51808</v>
      </c>
      <c r="T2" s="1">
        <v>54228</v>
      </c>
      <c r="U2" s="1">
        <v>54932</v>
      </c>
      <c r="V2" s="1">
        <v>53826</v>
      </c>
      <c r="W2" s="1">
        <v>56311</v>
      </c>
      <c r="X2" s="1">
        <v>55162</v>
      </c>
      <c r="Y2" s="1">
        <v>57690</v>
      </c>
    </row>
    <row r="3" spans="1:25" x14ac:dyDescent="0.2">
      <c r="A3" t="s">
        <v>26</v>
      </c>
      <c r="B3" s="2">
        <v>104754</v>
      </c>
      <c r="C3" s="2">
        <v>239377</v>
      </c>
      <c r="D3" s="2">
        <v>212097</v>
      </c>
      <c r="E3" s="2">
        <v>199009</v>
      </c>
      <c r="F3" s="2">
        <v>210951</v>
      </c>
      <c r="G3" s="2">
        <v>212351</v>
      </c>
      <c r="H3" s="2">
        <v>229156</v>
      </c>
      <c r="I3" s="2">
        <v>239577</v>
      </c>
      <c r="J3" s="2">
        <v>242013</v>
      </c>
      <c r="K3" s="2">
        <v>260686</v>
      </c>
      <c r="L3" s="2">
        <v>262567</v>
      </c>
      <c r="M3" s="2">
        <v>281944</v>
      </c>
      <c r="N3" s="2">
        <v>292717</v>
      </c>
      <c r="O3" s="2">
        <v>273623</v>
      </c>
      <c r="P3" s="2">
        <v>313130</v>
      </c>
      <c r="Q3" s="2">
        <v>313190</v>
      </c>
      <c r="R3" s="2">
        <v>334097</v>
      </c>
      <c r="S3" s="2">
        <v>333419</v>
      </c>
      <c r="T3" s="2">
        <v>354944</v>
      </c>
      <c r="U3" s="2">
        <v>365507</v>
      </c>
      <c r="V3" s="2">
        <v>363755</v>
      </c>
      <c r="W3" s="2">
        <v>386242</v>
      </c>
      <c r="X3" s="2">
        <v>383803</v>
      </c>
      <c r="Y3" s="2">
        <v>406944</v>
      </c>
    </row>
    <row r="4" spans="1:25" x14ac:dyDescent="0.2">
      <c r="A4" t="s">
        <v>27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">
      <c r="A5" t="s">
        <v>28</v>
      </c>
      <c r="B5" s="2">
        <v>521739</v>
      </c>
      <c r="C5" s="2">
        <v>514078</v>
      </c>
      <c r="D5" s="2">
        <v>159682</v>
      </c>
      <c r="E5" s="2">
        <v>149208</v>
      </c>
      <c r="F5" s="2">
        <v>158032</v>
      </c>
      <c r="G5" s="2">
        <v>159043</v>
      </c>
      <c r="H5" s="2">
        <v>171620</v>
      </c>
      <c r="I5" s="2">
        <v>179426</v>
      </c>
      <c r="J5" s="2">
        <v>181258</v>
      </c>
      <c r="K5" s="2">
        <v>195253</v>
      </c>
      <c r="L5" s="2">
        <v>196672</v>
      </c>
      <c r="M5" s="2">
        <v>211197</v>
      </c>
      <c r="N5" s="2">
        <v>219278</v>
      </c>
      <c r="O5" s="2">
        <v>204983</v>
      </c>
      <c r="P5" s="2">
        <v>234588</v>
      </c>
      <c r="Q5" s="2">
        <v>234643</v>
      </c>
      <c r="R5" s="2">
        <v>250316</v>
      </c>
      <c r="S5" s="2">
        <v>249816</v>
      </c>
      <c r="T5" s="2">
        <v>265952</v>
      </c>
      <c r="U5" s="2">
        <v>273875</v>
      </c>
      <c r="V5" s="2">
        <v>272570</v>
      </c>
      <c r="W5" s="2">
        <v>289427</v>
      </c>
      <c r="X5" s="2">
        <v>287606</v>
      </c>
      <c r="Y5" s="2">
        <v>304953</v>
      </c>
    </row>
    <row r="6" spans="1:25" x14ac:dyDescent="0.2">
      <c r="A6" t="s">
        <v>29</v>
      </c>
      <c r="B6" s="2">
        <v>-416985</v>
      </c>
      <c r="C6" s="2">
        <v>-274701</v>
      </c>
      <c r="D6" s="2">
        <v>52415</v>
      </c>
      <c r="E6" s="2">
        <v>49801</v>
      </c>
      <c r="F6" s="2">
        <v>52919</v>
      </c>
      <c r="G6" s="2">
        <v>53308</v>
      </c>
      <c r="H6" s="2">
        <v>57536</v>
      </c>
      <c r="I6" s="2">
        <v>60150</v>
      </c>
      <c r="J6" s="2">
        <v>60755</v>
      </c>
      <c r="K6" s="2">
        <v>65433</v>
      </c>
      <c r="L6" s="2">
        <v>65895</v>
      </c>
      <c r="M6" s="2">
        <v>70747</v>
      </c>
      <c r="N6" s="2">
        <v>73440</v>
      </c>
      <c r="O6" s="2">
        <v>68640</v>
      </c>
      <c r="P6" s="2">
        <v>78541</v>
      </c>
      <c r="Q6" s="2">
        <v>78547</v>
      </c>
      <c r="R6" s="2">
        <v>83781</v>
      </c>
      <c r="S6" s="2">
        <v>83603</v>
      </c>
      <c r="T6" s="2">
        <v>88992</v>
      </c>
      <c r="U6" s="2">
        <v>91632</v>
      </c>
      <c r="V6" s="2">
        <v>91185</v>
      </c>
      <c r="W6" s="2">
        <v>96815</v>
      </c>
      <c r="X6" s="2">
        <v>96197</v>
      </c>
      <c r="Y6" s="2">
        <v>101990</v>
      </c>
    </row>
    <row r="7" spans="1:25" x14ac:dyDescent="0.2">
      <c r="A7" t="s">
        <v>30</v>
      </c>
      <c r="B7" s="2">
        <f>B6</f>
        <v>-416985</v>
      </c>
      <c r="C7" s="2">
        <f>C6+B7</f>
        <v>-691686</v>
      </c>
      <c r="D7" s="2">
        <f t="shared" ref="D7:Y7" si="0">D6+C7</f>
        <v>-639271</v>
      </c>
      <c r="E7" s="2">
        <f t="shared" si="0"/>
        <v>-589470</v>
      </c>
      <c r="F7" s="2">
        <f t="shared" si="0"/>
        <v>-536551</v>
      </c>
      <c r="G7" s="2">
        <f t="shared" si="0"/>
        <v>-483243</v>
      </c>
      <c r="H7" s="2">
        <f t="shared" si="0"/>
        <v>-425707</v>
      </c>
      <c r="I7" s="2">
        <f t="shared" si="0"/>
        <v>-365557</v>
      </c>
      <c r="J7" s="2">
        <f t="shared" si="0"/>
        <v>-304802</v>
      </c>
      <c r="K7" s="2">
        <f t="shared" si="0"/>
        <v>-239369</v>
      </c>
      <c r="L7" s="2">
        <f t="shared" si="0"/>
        <v>-173474</v>
      </c>
      <c r="M7" s="2">
        <f t="shared" si="0"/>
        <v>-102727</v>
      </c>
      <c r="N7" s="2">
        <f t="shared" si="0"/>
        <v>-29287</v>
      </c>
      <c r="O7" s="2">
        <f t="shared" si="0"/>
        <v>39353</v>
      </c>
      <c r="P7" s="2">
        <f t="shared" si="0"/>
        <v>117894</v>
      </c>
      <c r="Q7" s="2">
        <f t="shared" si="0"/>
        <v>196441</v>
      </c>
      <c r="R7" s="2">
        <f t="shared" si="0"/>
        <v>280222</v>
      </c>
      <c r="S7" s="2">
        <f t="shared" si="0"/>
        <v>363825</v>
      </c>
      <c r="T7" s="2">
        <f t="shared" si="0"/>
        <v>452817</v>
      </c>
      <c r="U7" s="2">
        <f t="shared" si="0"/>
        <v>544449</v>
      </c>
      <c r="V7" s="2">
        <f t="shared" si="0"/>
        <v>635634</v>
      </c>
      <c r="W7" s="2">
        <f t="shared" si="0"/>
        <v>732449</v>
      </c>
      <c r="X7" s="2">
        <f t="shared" si="0"/>
        <v>828646</v>
      </c>
      <c r="Y7" s="2">
        <f t="shared" si="0"/>
        <v>930636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Revenue-2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Feng</dc:creator>
  <cp:lastModifiedBy>Reyna Feng</cp:lastModifiedBy>
  <dcterms:created xsi:type="dcterms:W3CDTF">2022-02-11T13:48:10Z</dcterms:created>
  <dcterms:modified xsi:type="dcterms:W3CDTF">2022-02-11T14:27:50Z</dcterms:modified>
</cp:coreProperties>
</file>