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06-02" state="visible" r:id="rId4"/>
    <sheet sheetId="2" name="new demo 1" state="visible" r:id="rId5"/>
    <sheet sheetId="3" name="new demo 2" state="visible" r:id="rId6"/>
    <sheet sheetId="4" name="new demo 3" state="visible" r:id="rId7"/>
    <sheet sheetId="5" name="new demo 4" state="visible" r:id="rId8"/>
    <sheet sheetId="6" name="new demo 5" state="visible" r:id="rId9"/>
    <sheet sheetId="7" name="new demo 6" state="visible" r:id="rId10"/>
    <sheet sheetId="8" name="new demo 7" state="visible" r:id="rId11"/>
    <sheet sheetId="9" name="new demo 8" state="visible" r:id="rId12"/>
    <sheet sheetId="10" name="new demo 9" state="visible" r:id="rId13"/>
  </sheets>
  <definedNames>
    <definedName name="_xlnm.Print_Area" localSheetId="0">'06-02'!$A1:$AA31</definedName>
    <definedName name="_xlnm.Print_Area" localSheetId="1">'new demo 1'!$A1:$AA31</definedName>
    <definedName name="_xlnm.Print_Area" localSheetId="2">'new demo 2'!$A1:$AA31</definedName>
    <definedName name="_xlnm.Print_Area" localSheetId="3">'new demo 3'!$A1:$AA31</definedName>
    <definedName name="_xlnm.Print_Area" localSheetId="4">'new demo 4'!$A1:$AA31</definedName>
    <definedName name="_xlnm.Print_Area" localSheetId="5">'new demo 5'!$A1:$AA31</definedName>
    <definedName name="_xlnm.Print_Area" localSheetId="6">'new demo 6'!$A1:$AA31</definedName>
    <definedName name="_xlnm.Print_Area" localSheetId="7">'new demo 7'!$A1:$AA31</definedName>
    <definedName name="_xlnm.Print_Area" localSheetId="8">'new demo 8'!$A1:$AA31</definedName>
    <definedName name="_xlnm.Print_Area" localSheetId="9">'new demo 9'!$A1:$AA31</definedName>
  </definedNames>
  <calcPr calcId="171027"/>
</workbook>
</file>

<file path=xl/sharedStrings.xml><?xml version="1.0" encoding="utf-8"?>
<sst xmlns="http://schemas.openxmlformats.org/spreadsheetml/2006/main" count="1467" uniqueCount="111">
  <si>
    <t>MSR OUTPUT REPORT</t>
  </si>
  <si>
    <t>DATE:</t>
  </si>
  <si>
    <t>2020/06/01</t>
  </si>
  <si>
    <t xml:space="preserve"> </t>
  </si>
  <si>
    <t>OPERATOR :</t>
  </si>
  <si>
    <t>MACHINE #:</t>
  </si>
  <si>
    <t>MSR-1</t>
  </si>
  <si>
    <t>SHIFT:</t>
  </si>
  <si>
    <t>1ST</t>
  </si>
  <si>
    <t>ASV/TL/GL :</t>
  </si>
  <si>
    <t>TIMING</t>
  </si>
  <si>
    <t>SETTING</t>
  </si>
  <si>
    <t>SETTING FACTOR</t>
  </si>
  <si>
    <t>SIZE/LENGTH</t>
  </si>
  <si>
    <t>SPECIE</t>
  </si>
  <si>
    <t xml:space="preserve">SUPPLIER
CODE</t>
  </si>
  <si>
    <t xml:space="preserve">SAWMILL
CODE</t>
  </si>
  <si>
    <t xml:space="preserve">TOTAL 
PIECES</t>
  </si>
  <si>
    <t>PIECES PER GRADE</t>
  </si>
  <si>
    <t>PRESSURE</t>
  </si>
  <si>
    <t>DEFLECTION</t>
  </si>
  <si>
    <t>GAUGE 1</t>
  </si>
  <si>
    <t>GAUGE 2</t>
  </si>
  <si>
    <t>LOAD METER 1</t>
  </si>
  <si>
    <t>LOAD METER 2</t>
  </si>
  <si>
    <t>A</t>
  </si>
  <si>
    <t>B</t>
  </si>
  <si>
    <t>H</t>
  </si>
  <si>
    <t>W</t>
  </si>
  <si>
    <t>L</t>
  </si>
  <si>
    <t xml:space="preserve">Below
L60</t>
  </si>
  <si>
    <t>L60</t>
  </si>
  <si>
    <t>L70</t>
  </si>
  <si>
    <t>L80</t>
  </si>
  <si>
    <t>L90</t>
  </si>
  <si>
    <t>L100</t>
  </si>
  <si>
    <t>L110</t>
  </si>
  <si>
    <t>L125</t>
  </si>
  <si>
    <t>L140</t>
  </si>
  <si>
    <t>L160</t>
  </si>
  <si>
    <t>L180</t>
  </si>
  <si>
    <t>L200</t>
  </si>
  <si>
    <t>060120-0001</t>
  </si>
  <si>
    <t>YC</t>
  </si>
  <si>
    <t>STEAM</t>
  </si>
  <si>
    <t>REPEAT TEST STANDARD TOLERANCE</t>
  </si>
  <si>
    <r>
      <rPr>
        <charset val="128"/>
        <family val="3"/>
        <sz val="12"/>
        <rFont val="ＭＳ Ｐゴシック"/>
      </rPr>
      <t>±</t>
    </r>
    <r>
      <rPr>
        <charset val="128"/>
        <family val="2"/>
        <sz val="12"/>
        <rFont val="Century Gothic"/>
      </rPr>
      <t>1.05%</t>
    </r>
  </si>
  <si>
    <t xml:space="preserve">PASS
FAIL</t>
  </si>
  <si>
    <t>2ND</t>
  </si>
  <si>
    <t>3RD</t>
  </si>
  <si>
    <t>4TH</t>
  </si>
  <si>
    <t>5TH</t>
  </si>
  <si>
    <t>LAM</t>
  </si>
  <si>
    <t>6TH</t>
  </si>
  <si>
    <t>7TH</t>
  </si>
  <si>
    <t>8TH</t>
  </si>
  <si>
    <t>TOTAL (pieces)</t>
  </si>
  <si>
    <t>PERCENTAGE (%)</t>
  </si>
  <si>
    <t>BREAKTIME</t>
  </si>
  <si>
    <t>NO MATERIAL</t>
  </si>
  <si>
    <r>
      <rPr>
        <b/>
        <charset val="128"/>
        <color rgb="FF000000"/>
        <family val="2"/>
        <sz val="10"/>
        <rFont val="Century Gothic"/>
      </rPr>
      <t xml:space="preserve">VERIFICATION
</t>
    </r>
    <r>
      <rPr>
        <charset val="128"/>
        <color rgb="FF000000"/>
        <family val="2"/>
        <sz val="8"/>
        <rFont val="Century Gothic"/>
      </rPr>
      <t>(ALUMINUM BAR)</t>
    </r>
  </si>
  <si>
    <t>MACHINE BREAKDOWN /PROCESS PROBLEMS</t>
  </si>
  <si>
    <t>TIME</t>
  </si>
  <si>
    <t>START</t>
  </si>
  <si>
    <t>END</t>
  </si>
  <si>
    <t>DETAILS</t>
  </si>
  <si>
    <t>ACTION TAKEN</t>
  </si>
  <si>
    <t>1st</t>
  </si>
  <si>
    <t>2nd</t>
  </si>
  <si>
    <t>3rd</t>
  </si>
  <si>
    <t>4th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</si>
  <si>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</si>
  <si>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</si>
  <si>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</si>
  <si>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</si>
  <si>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</si>
  <si>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</si>
  <si>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</si>
  <si>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</si>
  <si>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</si>
  <si>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</si>
  <si>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</si>
  <si>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</si>
  <si>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</si>
  <si>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</si>
  <si>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</si>
  <si>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</si>
  <si>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</si>
  <si>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</si>
  <si>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060120-3840</t>
  </si>
  <si>
    <t>27TH</t>
  </si>
  <si>
    <t>28TH</t>
  </si>
  <si>
    <t>29TH</t>
  </si>
  <si>
    <t>30TH</t>
  </si>
  <si>
    <t>31ST</t>
  </si>
  <si>
    <t>32ND</t>
  </si>
  <si>
    <t/>
  </si>
  <si>
    <t>MSR-2</t>
  </si>
  <si>
    <t>061620-0001</t>
  </si>
  <si>
    <t>SP</t>
  </si>
  <si>
    <t>33RD</t>
  </si>
  <si>
    <t>34TH</t>
  </si>
  <si>
    <t>35TH</t>
  </si>
  <si>
    <t>36TH</t>
  </si>
  <si>
    <t>37TH</t>
  </si>
  <si>
    <t>38TH</t>
  </si>
  <si>
    <t>39TH</t>
  </si>
  <si>
    <t>RP</t>
  </si>
  <si>
    <t>BERGKVIST</t>
  </si>
  <si>
    <t>AGRIX PTE. LTD.</t>
  </si>
  <si>
    <t>METSA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</si>
</sst>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M/DD/YY;@"/>
    <numFmt numFmtId="165" formatCode="YYYY/M/D"/>
    <numFmt numFmtId="166" formatCode="0.00;_㠀"/>
    <numFmt numFmtId="167" formatCode="0.00_ "/>
    <numFmt numFmtId="168" formatCode="0.0_ "/>
    <numFmt numFmtId="169" formatCode="0_);[RED](0)"/>
    <numFmt numFmtId="170" formatCode="0.00_);[RED](0.00)"/>
  </numFmts>
  <fonts count="34" x14ac:knownFonts="1">
    <font>
      <color theme="1"/>
      <family val="2"/>
      <scheme val="minor"/>
      <sz val="11"/>
      <name val="Calibri"/>
    </font>
    <font>
      <charset val="128"/>
      <family val="2"/>
      <sz val="10"/>
      <name val="ＭＳ Ｐゴシック"/>
    </font>
    <font>
      <b/>
      <charset val="128"/>
      <family val="2"/>
      <sz val="26"/>
      <name val="Tahoma"/>
    </font>
    <font>
      <charset val="128"/>
      <family val="2"/>
      <sz val="10"/>
      <name val="Century Gothic"/>
    </font>
    <font>
      <b/>
      <charset val="128"/>
      <family val="2"/>
      <sz val="12"/>
      <name val="ＭＳ Ｐゴシック"/>
    </font>
    <font>
      <b/>
      <charset val="128"/>
      <family val="2"/>
      <sz val="12"/>
      <name val="Century Gothic"/>
    </font>
    <font>
      <charset val="128"/>
      <family val="2"/>
      <sz val="9"/>
      <name val="ＭＳ Ｐゴシック"/>
    </font>
    <font>
      <b/>
      <charset val="128"/>
      <family val="2"/>
      <sz val="10"/>
      <name val="Century Gothic"/>
    </font>
    <font>
      <charset val="128"/>
      <family val="2"/>
      <sz val="8"/>
      <name val="Century Gothic"/>
    </font>
    <font>
      <charset val="128"/>
      <family val="2"/>
      <sz val="7"/>
      <name val="Century Gothic"/>
    </font>
    <font>
      <charset val="128"/>
      <family val="2"/>
      <sz val="8"/>
      <name val="ＭＳ Ｐゴシック"/>
    </font>
    <font>
      <charset val="128"/>
      <family val="2"/>
      <sz val="9"/>
      <name val="Century Gothic"/>
    </font>
    <font>
      <charset val="128"/>
      <family val="2"/>
      <sz val="11"/>
      <name val="ＭＳ Ｐゴシック"/>
    </font>
    <font>
      <charset val="128"/>
      <family val="2"/>
      <sz val="12"/>
      <name val="ＭＳ Ｐゴシック"/>
    </font>
    <font>
      <charset val="128"/>
      <color rgb="FFFFFFFF"/>
      <family val="2"/>
      <sz val="10"/>
      <name val="ＭＳ Ｐゴシック"/>
    </font>
    <font>
      <charset val="128"/>
      <color rgb="FFFFFFFF"/>
      <family val="2"/>
      <sz val="8"/>
      <name val="ＭＳ Ｐゴシック"/>
    </font>
    <font>
      <charset val="128"/>
      <color rgb="FFC0C0C0"/>
      <family val="2"/>
      <sz val="10"/>
      <name val="ＭＳ Ｐゴシック"/>
    </font>
    <font>
      <charset val="128"/>
      <color rgb="FFCC99FF"/>
      <family val="2"/>
      <sz val="10"/>
      <name val="ＭＳ Ｐゴシック"/>
    </font>
    <font>
      <charset val="128"/>
      <color rgb="FFFFCC99"/>
      <family val="2"/>
      <sz val="10"/>
      <name val="ＭＳ Ｐゴシック"/>
    </font>
    <font>
      <charset val="128"/>
      <color rgb="FFFF9900"/>
      <family val="2"/>
      <sz val="10"/>
      <name val="ＭＳ Ｐゴシック"/>
    </font>
    <font>
      <charset val="128"/>
      <color rgb="FFFFFF99"/>
      <family val="2"/>
      <sz val="10"/>
      <name val="ＭＳ Ｐゴシック"/>
    </font>
    <font>
      <charset val="128"/>
      <color rgb="FF800000"/>
      <family val="2"/>
      <sz val="10"/>
      <name val="ＭＳ Ｐゴシック"/>
    </font>
    <font>
      <charset val="128"/>
      <color rgb="FF00FF00"/>
      <family val="2"/>
      <sz val="10"/>
      <name val="ＭＳ Ｐゴシック"/>
    </font>
    <font>
      <charset val="128"/>
      <color rgb="FF3366FF"/>
      <family val="2"/>
      <sz val="10"/>
      <name val="ＭＳ Ｐゴシック"/>
    </font>
    <font>
      <charset val="128"/>
      <color rgb="FFFF6600"/>
      <family val="2"/>
      <sz val="10"/>
      <name val="ＭＳ Ｐゴシック"/>
    </font>
    <font>
      <charset val="128"/>
      <color rgb="FFFFFFFF"/>
      <family val="2"/>
      <sz val="11"/>
      <name val="ＭＳ Ｐゴシック"/>
    </font>
    <font>
      <charset val="128"/>
      <color rgb="FFFFFFFF"/>
      <family val="2"/>
      <sz val="9"/>
      <name val="ＭＳ Ｐゴシック"/>
    </font>
    <font>
      <charset val="128"/>
      <family val="2"/>
      <sz val="12"/>
      <name val="Century Gothic"/>
    </font>
    <font>
      <charset val="128"/>
      <family val="3"/>
      <sz val="12"/>
      <name val="ＭＳ Ｐゴシック"/>
    </font>
    <font>
      <charset val="128"/>
      <family val="2"/>
      <sz val="10"/>
      <name val="Trebuchet MS"/>
    </font>
    <font>
      <b/>
      <charset val="128"/>
      <color rgb="FF00FF00"/>
      <family val="2"/>
      <sz val="12"/>
      <name val="ＭＳ Ｐゴシック"/>
    </font>
    <font>
      <b/>
      <charset val="128"/>
      <color rgb="FFFFFFFF"/>
      <family val="2"/>
      <sz val="12"/>
      <name val="ＭＳ Ｐゴシック"/>
    </font>
    <font>
      <b/>
      <charset val="128"/>
      <color rgb="FF000000"/>
      <family val="2"/>
      <sz val="10"/>
      <name val="Century Gothic"/>
    </font>
    <font>
      <charset val="128"/>
      <color rgb="FFFF0000"/>
      <family val="2"/>
      <sz val="8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99CCFF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/>
      <right/>
      <top/>
      <bottom style="thin"/>
      <diagonal/>
    </border>
    <border>
      <left/>
      <right/>
      <top/>
      <bottom style="thin">
        <color rgb="FF666699"/>
      </bottom>
      <diagonal/>
    </border>
    <border>
      <left/>
      <right/>
      <top style="thin">
        <color rgb="FF666699"/>
      </top>
      <bottom style="thin">
        <color rgb="FF666699"/>
      </bottom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 style="thin"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 style="thin"/>
      <diagonal/>
    </border>
    <border>
      <left/>
      <right style="medium"/>
      <top style="medium"/>
      <bottom/>
      <diagonal/>
    </border>
    <border>
      <left style="thin"/>
      <right style="thin"/>
      <top style="thin"/>
      <bottom style="thin"/>
      <diagonal/>
    </border>
    <border>
      <left/>
      <right style="medium"/>
      <top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thin"/>
      <right style="thin"/>
      <top style="medium"/>
      <bottom style="medium"/>
      <diagonal/>
    </border>
    <border>
      <left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/>
      <right style="medium"/>
      <top style="thin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/>
      <top style="thin"/>
      <bottom style="thin"/>
      <diagonal/>
    </border>
    <border>
      <left style="medium"/>
      <right style="medium"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bottom" wrapText="1" shrinkToFit="1"/>
    </xf>
    <xf numFmtId="0" fontId="1" fillId="0" borderId="0" xfId="0" applyFont="1" applyAlignment="1">
      <alignment horizontal="center" vertical="bottom" wrapText="1" shrinkToFit="1"/>
    </xf>
    <xf numFmtId="0" fontId="2" fillId="0" borderId="0" xfId="0" applyFont="1" applyAlignment="1">
      <alignment horizontal="left" vertical="bottom" wrapText="1" shrinkToFit="1"/>
    </xf>
    <xf numFmtId="0" fontId="1" fillId="0" borderId="0" xfId="0" applyFont="1" applyAlignment="1">
      <alignment horizontal="right" vertical="bottom" wrapText="1" shrinkToFit="1"/>
    </xf>
    <xf numFmtId="0" fontId="3" fillId="0" borderId="0" xfId="0" applyFont="1" applyAlignment="1">
      <alignment horizontal="right" vertical="bottom" wrapText="1" shrinkToFit="1"/>
    </xf>
    <xf numFmtId="164" fontId="4" fillId="0" borderId="1" xfId="0" applyNumberFormat="1" applyFont="1" applyBorder="1" applyAlignment="1">
      <alignment horizontal="center" vertical="bottom" wrapText="1" shrinkToFit="1"/>
    </xf>
    <xf numFmtId="0" fontId="4" fillId="0" borderId="2" xfId="0" applyFont="1" applyBorder="1" applyAlignment="1">
      <alignment horizontal="center" vertical="bottom" wrapText="1" shrinkToFit="1"/>
    </xf>
    <xf numFmtId="0" fontId="5" fillId="0" borderId="0" xfId="0" applyFont="1" applyAlignment="1">
      <alignment horizontal="center" vertical="bottom" wrapText="1" shrinkToFit="1"/>
    </xf>
    <xf numFmtId="0" fontId="4" fillId="0" borderId="3" xfId="0" applyFont="1" applyBorder="1" applyAlignment="1">
      <alignment horizontal="center" vertical="bottom" wrapText="1" shrinkToFit="1"/>
    </xf>
    <xf numFmtId="0" fontId="6" fillId="0" borderId="0" xfId="0" applyFont="1" applyAlignment="1">
      <alignment horizontal="center" vertical="center" wrapText="1" shrinkToFit="1"/>
    </xf>
    <xf numFmtId="0" fontId="7" fillId="0" borderId="4" xfId="0" applyFont="1" applyBorder="1" applyAlignment="1">
      <alignment horizontal="center" vertical="center" wrapText="1" shrinkToFit="1"/>
    </xf>
    <xf numFmtId="0" fontId="7" fillId="0" borderId="5" xfId="0" applyFont="1" applyBorder="1" applyAlignment="1">
      <alignment horizontal="center"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wrapText="1" shrinkToFit="1"/>
    </xf>
    <xf numFmtId="0" fontId="7" fillId="0" borderId="7" xfId="0" applyFont="1" applyBorder="1" applyAlignment="1">
      <alignment horizontal="center" vertical="center" wrapText="1" shrinkToFit="1"/>
    </xf>
    <xf numFmtId="0" fontId="6" fillId="0" borderId="8" xfId="0" applyFont="1" applyBorder="1" applyAlignment="1">
      <alignment horizontal="center" vertical="center" wrapText="1" shrinkToFit="1"/>
    </xf>
    <xf numFmtId="0" fontId="8" fillId="0" borderId="9" xfId="0" applyFont="1" applyBorder="1" applyAlignment="1">
      <alignment horizontal="center" vertical="center" wrapText="1" shrinkToFit="1"/>
    </xf>
    <xf numFmtId="0" fontId="6" fillId="0" borderId="10" xfId="0" applyFont="1" applyBorder="1" applyAlignment="1">
      <alignment horizontal="center" vertical="center" wrapText="1" shrinkToFit="1"/>
    </xf>
    <xf numFmtId="0" fontId="10" fillId="0" borderId="0" xfId="0" applyFont="1" applyAlignment="1">
      <alignment horizontal="center" vertical="center" wrapText="1" shrinkToFit="1"/>
    </xf>
    <xf numFmtId="0" fontId="9" fillId="0" borderId="11" xfId="0" applyFont="1" applyBorder="1" applyAlignment="1">
      <alignment horizontal="center" vertical="center" wrapText="1" shrinkToFit="1"/>
    </xf>
    <xf numFmtId="0" fontId="7" fillId="0" borderId="11" xfId="0" applyFont="1" applyBorder="1" applyAlignment="1">
      <alignment horizontal="center" vertical="center" wrapText="1" shrinkToFit="1"/>
    </xf>
    <xf numFmtId="0" fontId="11" fillId="0" borderId="11" xfId="0" applyFont="1" applyBorder="1" applyAlignment="1">
      <alignment horizontal="center" vertical="center" wrapText="1" shrinkToFit="1"/>
    </xf>
    <xf numFmtId="0" fontId="3" fillId="0" borderId="11" xfId="0" applyFont="1" applyBorder="1" applyAlignment="1">
      <alignment horizontal="center" vertical="center" wrapText="1" shrinkToFit="1"/>
    </xf>
    <xf numFmtId="0" fontId="3" fillId="0" borderId="12" xfId="0" applyFont="1" applyBorder="1" applyAlignment="1">
      <alignment horizontal="center" vertical="center" wrapText="1" shrinkToFit="1"/>
    </xf>
    <xf numFmtId="0" fontId="10" fillId="0" borderId="10" xfId="0" applyFont="1" applyBorder="1" applyAlignment="1">
      <alignment horizontal="center" vertical="center" wrapText="1" shrinkToFit="1"/>
    </xf>
    <xf numFmtId="0" fontId="6" fillId="0" borderId="0" xfId="0" applyFont="1" applyAlignment="1">
      <alignment vertical="center" wrapText="1" shrinkToFit="1"/>
    </xf>
    <xf numFmtId="165" fontId="12" fillId="0" borderId="4" xfId="0" applyNumberFormat="1" applyFont="1" applyBorder="1" applyAlignment="1">
      <alignment horizontal="center" vertical="center" wrapText="1" shrinkToFit="1"/>
    </xf>
    <xf numFmtId="166" fontId="12" fillId="0" borderId="5" xfId="0" applyNumberFormat="1" applyFont="1" applyBorder="1" applyAlignment="1">
      <alignment horizontal="center" vertical="center" wrapText="1" shrinkToFit="1"/>
    </xf>
    <xf numFmtId="167" fontId="12" fillId="0" borderId="5" xfId="0" applyNumberFormat="1" applyFont="1" applyBorder="1" applyAlignment="1">
      <alignment horizontal="center" vertical="center" wrapText="1" shrinkToFit="1"/>
    </xf>
    <xf numFmtId="0" fontId="12" fillId="0" borderId="5" xfId="0" applyFont="1" applyBorder="1" applyAlignment="1">
      <alignment horizontal="center" vertical="center" wrapText="1" shrinkToFit="1"/>
    </xf>
    <xf numFmtId="168" fontId="12" fillId="0" borderId="5" xfId="0" applyNumberFormat="1" applyFont="1" applyBorder="1" applyAlignment="1">
      <alignment horizontal="center" vertical="center" wrapText="1" shrinkToFit="1"/>
    </xf>
    <xf numFmtId="0" fontId="10" fillId="0" borderId="5" xfId="0" applyFont="1" applyBorder="1" applyAlignment="1">
      <alignment horizontal="center" vertical="center" wrapText="1" shrinkToFit="1"/>
    </xf>
    <xf numFmtId="169" fontId="13" fillId="2" borderId="13" xfId="0" applyNumberFormat="1" applyFont="1" applyFill="1" applyBorder="1" applyAlignment="1">
      <alignment horizontal="center" vertical="center" wrapText="1" shrinkToFit="1"/>
    </xf>
    <xf numFmtId="170" fontId="12" fillId="0" borderId="5" xfId="0" applyNumberFormat="1" applyFont="1" applyBorder="1" applyAlignment="1">
      <alignment vertical="center" wrapText="1" shrinkToFit="1"/>
    </xf>
    <xf numFmtId="170" fontId="12" fillId="0" borderId="7" xfId="0" applyNumberFormat="1" applyFont="1" applyBorder="1" applyAlignment="1">
      <alignment vertical="center" wrapText="1" shrinkToFit="1"/>
    </xf>
    <xf numFmtId="0" fontId="14" fillId="2" borderId="14" xfId="0" applyFont="1" applyFill="1" applyBorder="1" applyAlignment="1">
      <alignment horizontal="center" vertical="center" wrapText="1" shrinkToFit="1"/>
    </xf>
    <xf numFmtId="0" fontId="15" fillId="2" borderId="0" xfId="0" applyFont="1" applyFill="1" applyAlignment="1">
      <alignment horizontal="center" vertical="center" wrapText="1" shrinkToFit="1"/>
    </xf>
    <xf numFmtId="0" fontId="14" fillId="0" borderId="11" xfId="0" applyFont="1" applyBorder="1" applyAlignment="1">
      <alignment horizontal="center" vertical="center" wrapText="1" shrinkToFit="1"/>
    </xf>
    <xf numFmtId="0" fontId="16" fillId="0" borderId="11" xfId="0" applyFont="1" applyBorder="1" applyAlignment="1">
      <alignment horizontal="center" vertical="center" wrapText="1" shrinkToFit="1"/>
    </xf>
    <xf numFmtId="0" fontId="17" fillId="0" borderId="11" xfId="0" applyFont="1" applyBorder="1" applyAlignment="1">
      <alignment horizontal="center" vertical="center" wrapText="1" shrinkToFit="1"/>
    </xf>
    <xf numFmtId="0" fontId="18" fillId="0" borderId="11" xfId="0" applyFont="1" applyBorder="1" applyAlignment="1">
      <alignment horizontal="center" vertical="center" wrapText="1" shrinkToFit="1"/>
    </xf>
    <xf numFmtId="0" fontId="19" fillId="0" borderId="11" xfId="0" applyFont="1" applyBorder="1" applyAlignment="1">
      <alignment horizontal="center" vertical="center" wrapText="1" shrinkToFit="1"/>
    </xf>
    <xf numFmtId="0" fontId="20" fillId="0" borderId="11" xfId="0" applyFont="1" applyBorder="1" applyAlignment="1">
      <alignment horizontal="center" vertical="center" wrapText="1" shrinkToFit="1"/>
    </xf>
    <xf numFmtId="0" fontId="21" fillId="0" borderId="11" xfId="0" applyFont="1" applyBorder="1" applyAlignment="1">
      <alignment horizontal="center" vertical="center" wrapText="1" shrinkToFit="1"/>
    </xf>
    <xf numFmtId="0" fontId="22" fillId="0" borderId="11" xfId="0" applyFont="1" applyBorder="1" applyAlignment="1">
      <alignment horizontal="center" vertical="center" wrapText="1" shrinkToFit="1"/>
    </xf>
    <xf numFmtId="0" fontId="23" fillId="0" borderId="11" xfId="0" applyFont="1" applyBorder="1" applyAlignment="1">
      <alignment horizontal="center" vertical="center" wrapText="1" shrinkToFit="1"/>
    </xf>
    <xf numFmtId="0" fontId="24" fillId="0" borderId="11" xfId="0" applyFont="1" applyBorder="1" applyAlignment="1">
      <alignment horizontal="center" vertical="center" wrapText="1" shrinkToFit="1"/>
    </xf>
    <xf numFmtId="0" fontId="1" fillId="0" borderId="0" xfId="0" applyFont="1" applyAlignment="1">
      <alignment vertical="center" wrapText="1" shrinkToFit="1"/>
    </xf>
    <xf numFmtId="165" fontId="12" fillId="0" borderId="15" xfId="0" applyNumberFormat="1" applyFont="1" applyBorder="1" applyAlignment="1">
      <alignment horizontal="center" vertical="center" wrapText="1" shrinkToFit="1"/>
    </xf>
    <xf numFmtId="166" fontId="12" fillId="0" borderId="9" xfId="0" applyNumberFormat="1" applyFont="1" applyBorder="1" applyAlignment="1">
      <alignment horizontal="center" vertical="center" wrapText="1" shrinkToFit="1"/>
    </xf>
    <xf numFmtId="167" fontId="12" fillId="0" borderId="9" xfId="0" applyNumberFormat="1" applyFont="1" applyBorder="1" applyAlignment="1">
      <alignment horizontal="center" vertical="center" wrapText="1" shrinkToFit="1"/>
    </xf>
    <xf numFmtId="0" fontId="12" fillId="0" borderId="9" xfId="0" applyFont="1" applyBorder="1" applyAlignment="1">
      <alignment horizontal="center" vertical="center" wrapText="1" shrinkToFit="1"/>
    </xf>
    <xf numFmtId="168" fontId="12" fillId="0" borderId="9" xfId="0" applyNumberFormat="1" applyFont="1" applyBorder="1" applyAlignment="1">
      <alignment horizontal="center" vertical="center" wrapText="1" shrinkToFit="1"/>
    </xf>
    <xf numFmtId="0" fontId="10" fillId="0" borderId="9" xfId="0" applyFont="1" applyBorder="1" applyAlignment="1">
      <alignment horizontal="center" vertical="center" wrapText="1" shrinkToFit="1"/>
    </xf>
    <xf numFmtId="170" fontId="12" fillId="0" borderId="9" xfId="0" applyNumberFormat="1" applyFont="1" applyBorder="1" applyAlignment="1">
      <alignment vertical="center" wrapText="1" shrinkToFit="1"/>
    </xf>
    <xf numFmtId="170" fontId="12" fillId="0" borderId="16" xfId="0" applyNumberFormat="1" applyFont="1" applyBorder="1" applyAlignment="1">
      <alignment vertical="center" wrapText="1" shrinkToFit="1"/>
    </xf>
    <xf numFmtId="170" fontId="25" fillId="2" borderId="17" xfId="0" applyNumberFormat="1" applyFont="1" applyFill="1" applyBorder="1" applyAlignment="1">
      <alignment vertical="center" wrapText="1" shrinkToFit="1"/>
    </xf>
    <xf numFmtId="0" fontId="26" fillId="2" borderId="18" xfId="0" applyFont="1" applyFill="1" applyBorder="1" applyAlignment="1">
      <alignment horizontal="center" vertical="center" wrapText="1" shrinkToFit="1"/>
    </xf>
    <xf numFmtId="0" fontId="26" fillId="2" borderId="9" xfId="0" applyFont="1" applyFill="1" applyBorder="1" applyAlignment="1">
      <alignment horizontal="center" vertical="center" wrapText="1" shrinkToFit="1"/>
    </xf>
    <xf numFmtId="0" fontId="6" fillId="0" borderId="9" xfId="0" applyFont="1" applyBorder="1" applyAlignment="1">
      <alignment vertical="center" wrapText="1" shrinkToFit="1"/>
    </xf>
    <xf numFmtId="0" fontId="26" fillId="0" borderId="0" xfId="0" applyFont="1" applyAlignment="1">
      <alignment vertical="center" wrapText="1" shrinkToFit="1"/>
    </xf>
    <xf numFmtId="0" fontId="14" fillId="2" borderId="18" xfId="0" applyFont="1" applyFill="1" applyBorder="1" applyAlignment="1">
      <alignment horizontal="center" vertical="center" wrapText="1" shrinkToFit="1"/>
    </xf>
    <xf numFmtId="0" fontId="14" fillId="2" borderId="9" xfId="0" applyFont="1" applyFill="1" applyBorder="1" applyAlignment="1">
      <alignment horizontal="center" vertical="center" wrapText="1" shrinkToFit="1"/>
    </xf>
    <xf numFmtId="0" fontId="14" fillId="2" borderId="9" xfId="0" applyFont="1" applyFill="1" applyBorder="1" applyAlignment="1">
      <alignment vertical="center" wrapText="1" shrinkToFit="1"/>
    </xf>
    <xf numFmtId="0" fontId="1" fillId="0" borderId="9" xfId="0" applyFont="1" applyBorder="1" applyAlignment="1">
      <alignment vertical="center" wrapText="1" shrinkToFit="1"/>
    </xf>
    <xf numFmtId="0" fontId="14" fillId="0" borderId="0" xfId="0" applyFont="1" applyAlignment="1">
      <alignment vertical="center" wrapText="1" shrinkToFit="1"/>
    </xf>
    <xf numFmtId="165" fontId="12" fillId="0" borderId="19" xfId="0" applyNumberFormat="1" applyFont="1" applyBorder="1" applyAlignment="1">
      <alignment horizontal="center" vertical="center" wrapText="1" shrinkToFit="1"/>
    </xf>
    <xf numFmtId="166" fontId="12" fillId="0" borderId="20" xfId="0" applyNumberFormat="1" applyFont="1" applyBorder="1" applyAlignment="1">
      <alignment horizontal="center" vertical="center" wrapText="1" shrinkToFit="1"/>
    </xf>
    <xf numFmtId="167" fontId="12" fillId="0" borderId="20" xfId="0" applyNumberFormat="1" applyFont="1" applyBorder="1" applyAlignment="1">
      <alignment horizontal="center" vertical="center" wrapText="1" shrinkToFit="1"/>
    </xf>
    <xf numFmtId="0" fontId="12" fillId="0" borderId="20" xfId="0" applyFont="1" applyBorder="1" applyAlignment="1">
      <alignment horizontal="center" vertical="center" wrapText="1" shrinkToFit="1"/>
    </xf>
    <xf numFmtId="168" fontId="12" fillId="0" borderId="20" xfId="0" applyNumberFormat="1" applyFont="1" applyBorder="1" applyAlignment="1">
      <alignment horizontal="center" vertical="center" wrapText="1" shrinkToFit="1"/>
    </xf>
    <xf numFmtId="0" fontId="10" fillId="0" borderId="20" xfId="0" applyFont="1" applyBorder="1" applyAlignment="1">
      <alignment horizontal="center" vertical="center" wrapText="1" shrinkToFit="1"/>
    </xf>
    <xf numFmtId="170" fontId="12" fillId="0" borderId="20" xfId="0" applyNumberFormat="1" applyFont="1" applyBorder="1" applyAlignment="1">
      <alignment vertical="center" wrapText="1" shrinkToFit="1"/>
    </xf>
    <xf numFmtId="170" fontId="12" fillId="0" borderId="21" xfId="0" applyNumberFormat="1" applyFont="1" applyBorder="1" applyAlignment="1">
      <alignment vertical="center" wrapText="1" shrinkToFit="1"/>
    </xf>
    <xf numFmtId="170" fontId="25" fillId="2" borderId="22" xfId="0" applyNumberFormat="1" applyFont="1" applyFill="1" applyBorder="1" applyAlignment="1">
      <alignment vertical="center" wrapText="1" shrinkToFit="1"/>
    </xf>
    <xf numFmtId="0" fontId="27" fillId="3" borderId="23" xfId="0" applyFont="1" applyFill="1" applyBorder="1" applyAlignment="1">
      <alignment horizontal="center" vertical="center" wrapText="1" shrinkToFit="1"/>
    </xf>
    <xf numFmtId="10" fontId="28" fillId="3" borderId="24" xfId="0" applyNumberFormat="1" applyFont="1" applyFill="1" applyBorder="1" applyAlignment="1">
      <alignment horizontal="center" vertical="center" wrapText="1" shrinkToFit="1"/>
    </xf>
    <xf numFmtId="0" fontId="29" fillId="3" borderId="24" xfId="0" applyFont="1" applyFill="1" applyBorder="1" applyAlignment="1">
      <alignment horizontal="center" vertical="center" wrapText="1" shrinkToFit="1"/>
    </xf>
    <xf numFmtId="0" fontId="13" fillId="3" borderId="25" xfId="0" applyFont="1" applyFill="1" applyBorder="1" applyAlignment="1">
      <alignment horizontal="center" vertical="center" wrapText="1" shrinkToFit="1"/>
    </xf>
    <xf numFmtId="169" fontId="27" fillId="3" borderId="24" xfId="0" applyNumberFormat="1" applyFont="1" applyFill="1" applyBorder="1" applyAlignment="1">
      <alignment horizontal="center" vertical="center" wrapText="1" shrinkToFit="1"/>
    </xf>
    <xf numFmtId="170" fontId="27" fillId="3" borderId="24" xfId="0" applyNumberFormat="1" applyFont="1" applyFill="1" applyBorder="1" applyAlignment="1">
      <alignment horizontal="center" vertical="center" wrapText="1" shrinkToFit="1"/>
    </xf>
    <xf numFmtId="170" fontId="25" fillId="2" borderId="26" xfId="0" applyNumberFormat="1" applyFont="1" applyFill="1" applyBorder="1" applyAlignment="1">
      <alignment vertical="center" wrapText="1" shrinkToFit="1"/>
    </xf>
    <xf numFmtId="0" fontId="13" fillId="0" borderId="23" xfId="0" applyFont="1" applyBorder="1" applyAlignment="1">
      <alignment horizontal="center" vertical="center" wrapText="1" shrinkToFit="1"/>
    </xf>
    <xf numFmtId="169" fontId="13" fillId="0" borderId="9" xfId="0" applyNumberFormat="1" applyFont="1" applyBorder="1" applyAlignment="1">
      <alignment horizontal="center" vertical="center" wrapText="1" shrinkToFit="1"/>
    </xf>
    <xf numFmtId="0" fontId="13" fillId="2" borderId="9" xfId="0" applyFont="1" applyFill="1" applyBorder="1" applyAlignment="1">
      <alignment horizontal="center" vertical="center" wrapText="1" shrinkToFit="1"/>
    </xf>
    <xf numFmtId="0" fontId="13" fillId="2" borderId="24" xfId="0" applyFont="1" applyFill="1" applyBorder="1" applyAlignment="1">
      <alignment horizontal="center" vertical="center" wrapText="1" shrinkToFit="1"/>
    </xf>
    <xf numFmtId="0" fontId="13" fillId="2" borderId="16" xfId="0" applyFont="1" applyFill="1" applyBorder="1" applyAlignment="1">
      <alignment horizontal="center" vertical="center" wrapText="1" shrinkToFit="1"/>
    </xf>
    <xf numFmtId="0" fontId="25" fillId="2" borderId="27" xfId="0" applyFont="1" applyFill="1" applyBorder="1" applyAlignment="1">
      <alignment horizontal="center" vertical="center" wrapText="1" shrinkToFit="1"/>
    </xf>
    <xf numFmtId="0" fontId="5" fillId="4" borderId="15" xfId="0" applyFont="1" applyFill="1" applyBorder="1" applyAlignment="1">
      <alignment horizontal="center" vertical="center" wrapText="1" shrinkToFit="1"/>
    </xf>
    <xf numFmtId="169" fontId="5" fillId="0" borderId="9" xfId="0" applyNumberFormat="1" applyFont="1" applyBorder="1" applyAlignment="1">
      <alignment horizontal="center" vertical="center" wrapText="1" shrinkToFit="1"/>
    </xf>
    <xf numFmtId="0" fontId="5" fillId="0" borderId="9" xfId="0" applyFont="1" applyBorder="1" applyAlignment="1">
      <alignment horizontal="center" vertical="center" wrapText="1" shrinkToFit="1"/>
    </xf>
    <xf numFmtId="0" fontId="30" fillId="5" borderId="9" xfId="0" applyFont="1" applyFill="1" applyBorder="1" applyAlignment="1">
      <alignment horizontal="center" vertical="center" wrapText="1" shrinkToFit="1"/>
    </xf>
    <xf numFmtId="0" fontId="31" fillId="2" borderId="9" xfId="0" applyFont="1" applyFill="1" applyBorder="1" applyAlignment="1">
      <alignment horizontal="center" vertical="center" wrapText="1" shrinkToFit="1"/>
    </xf>
    <xf numFmtId="0" fontId="22" fillId="0" borderId="0" xfId="0" applyFont="1" applyAlignment="1">
      <alignment vertical="center" wrapText="1" shrinkToFit="1"/>
    </xf>
    <xf numFmtId="0" fontId="5" fillId="2" borderId="15" xfId="0" applyFont="1" applyFill="1" applyBorder="1" applyAlignment="1">
      <alignment horizontal="center" vertical="center" wrapText="1" shrinkToFit="1"/>
    </xf>
    <xf numFmtId="9" fontId="5" fillId="0" borderId="9" xfId="0" applyNumberFormat="1" applyFont="1" applyBorder="1" applyAlignment="1">
      <alignment vertical="center" wrapText="1" shrinkToFit="1"/>
    </xf>
    <xf numFmtId="9" fontId="31" fillId="2" borderId="0" xfId="0" applyNumberFormat="1" applyFont="1" applyFill="1" applyAlignment="1">
      <alignment vertical="center" wrapText="1" shrinkToFit="1"/>
    </xf>
    <xf numFmtId="0" fontId="14" fillId="2" borderId="0" xfId="0" applyFont="1" applyFill="1" applyAlignment="1">
      <alignment vertical="center" wrapText="1" shrinkToFit="1"/>
    </xf>
    <xf numFmtId="0" fontId="6" fillId="0" borderId="28" xfId="0" applyFont="1" applyBorder="1" applyAlignment="1">
      <alignment horizontal="center" vertical="center" wrapText="1" shrinkToFit="1"/>
    </xf>
    <xf numFmtId="0" fontId="1" fillId="6" borderId="0" xfId="0" applyFont="1" applyFill="1" applyAlignment="1">
      <alignment vertical="center" wrapText="1" shrinkToFit="1"/>
    </xf>
    <xf numFmtId="0" fontId="32" fillId="6" borderId="15" xfId="0" applyFont="1" applyFill="1" applyBorder="1" applyAlignment="1">
      <alignment horizontal="center" vertical="center" wrapText="1" shrinkToFit="1"/>
    </xf>
    <xf numFmtId="0" fontId="32" fillId="6" borderId="9" xfId="0" applyFont="1" applyFill="1" applyBorder="1" applyAlignment="1">
      <alignment horizontal="center" vertical="center" wrapText="1" shrinkToFit="1"/>
    </xf>
    <xf numFmtId="0" fontId="32" fillId="6" borderId="16" xfId="0" applyFont="1" applyFill="1" applyBorder="1" applyAlignment="1">
      <alignment horizontal="center" vertical="center" wrapText="1" shrinkToFit="1"/>
    </xf>
    <xf numFmtId="0" fontId="10" fillId="2" borderId="0" xfId="0" applyFont="1" applyFill="1" applyAlignment="1">
      <alignment horizontal="center" vertical="center" wrapText="1" shrinkToFit="1"/>
    </xf>
    <xf numFmtId="0" fontId="11" fillId="2" borderId="15" xfId="0" applyFont="1" applyFill="1" applyBorder="1" applyAlignment="1">
      <alignment horizontal="center" vertical="center" wrapText="1" shrinkToFit="1"/>
    </xf>
    <xf numFmtId="0" fontId="11" fillId="2" borderId="9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 shrinkToFit="1"/>
    </xf>
    <xf numFmtId="0" fontId="8" fillId="2" borderId="16" xfId="0" applyFont="1" applyFill="1" applyBorder="1" applyAlignment="1">
      <alignment horizontal="center" vertical="center" wrapText="1" shrinkToFit="1"/>
    </xf>
    <xf numFmtId="0" fontId="11" fillId="0" borderId="15" xfId="0" applyFont="1" applyBorder="1" applyAlignment="1">
      <alignment horizontal="center" vertical="center" wrapText="1" shrinkToFit="1"/>
    </xf>
    <xf numFmtId="0" fontId="11" fillId="0" borderId="9" xfId="0" applyFont="1" applyBorder="1" applyAlignment="1">
      <alignment horizontal="center" vertical="center" wrapText="1" shrinkToFit="1"/>
    </xf>
    <xf numFmtId="0" fontId="33" fillId="2" borderId="9" xfId="0" applyFont="1" applyFill="1" applyBorder="1" applyAlignment="1">
      <alignment horizontal="center" vertical="center" wrapText="1" shrinkToFit="1"/>
    </xf>
    <xf numFmtId="0" fontId="10" fillId="0" borderId="16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 wrapText="1" shrinkToFit="1"/>
    </xf>
    <xf numFmtId="0" fontId="1" fillId="0" borderId="20" xfId="0" applyFont="1" applyBorder="1" applyAlignment="1">
      <alignment vertical="center" wrapText="1" shrinkToFit="1"/>
    </xf>
    <xf numFmtId="0" fontId="11" fillId="0" borderId="20" xfId="0" applyFont="1" applyBorder="1" applyAlignment="1">
      <alignment horizontal="center" vertical="center" wrapText="1" shrinkToFit="1"/>
    </xf>
    <xf numFmtId="0" fontId="10" fillId="0" borderId="21" xfId="0" applyFont="1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</cellXfs>
  <cellStyles count="1">
    <cellStyle name="Normal" xfId="0" builtinId="0"/>
  </cellStyles>
  <dxfs count="30"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  <dxf>
      <fill>
        <patternFill>
          <bgColor rgb="FFFFFF99"/>
        </patternFill>
      </fill>
      <font>
        <charset val="1"/>
        <family val="2"/>
        <name val="Arial"/>
      </font>
    </dxf>
    <dxf>
      <fill>
        <patternFill>
          <bgColor rgb="FFFF0000"/>
        </patternFill>
      </fill>
      <font>
        <charset val="1"/>
        <family val="2"/>
        <name val="Arial"/>
      </font>
    </dxf>
    <dxf>
      <font>
        <charset val="1"/>
        <color rgb="FFFFFFFF"/>
        <family val="2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2"/>
      <c r="K1" s="2"/>
      <c r="L1" s="4"/>
      <c r="M1" s="5" t="s">
        <v>1</v>
      </c>
      <c r="N1" s="6" t="s">
        <v>2</v>
      </c>
      <c r="O1" s="6"/>
      <c r="P1" s="6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7"/>
      <c r="Z1" s="7"/>
      <c r="AA1" s="7"/>
    </row>
    <row r="2" ht="18" customHeight="1" spans="1:27" s="1" customFormat="1" x14ac:dyDescent="0.25">
      <c r="A2" s="3"/>
      <c r="B2" s="3"/>
      <c r="C2" s="3"/>
      <c r="D2" s="3"/>
      <c r="E2" s="3"/>
      <c r="F2" s="3"/>
      <c r="G2" s="3"/>
      <c r="H2" s="3"/>
      <c r="I2" s="3"/>
      <c r="J2" s="8" t="s">
        <v>5</v>
      </c>
      <c r="K2" s="8"/>
      <c r="L2" s="7" t="s">
        <v>6</v>
      </c>
      <c r="M2" s="5" t="s">
        <v>7</v>
      </c>
      <c r="N2" s="9" t="s">
        <v>8</v>
      </c>
      <c r="O2" s="9"/>
      <c r="P2" s="9"/>
      <c r="Q2" s="4"/>
      <c r="R2" s="4"/>
      <c r="S2" s="4"/>
      <c r="T2" s="4"/>
      <c r="U2" s="4"/>
      <c r="V2" s="4"/>
      <c r="W2" s="5" t="s">
        <v>9</v>
      </c>
      <c r="X2" s="9"/>
      <c r="Y2" s="9"/>
      <c r="Z2" s="9"/>
      <c r="AA2" s="9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1"/>
      <c r="C4" s="12" t="s">
        <v>11</v>
      </c>
      <c r="D4" s="12"/>
      <c r="E4" s="12"/>
      <c r="F4" s="12"/>
      <c r="G4" s="12" t="s">
        <v>12</v>
      </c>
      <c r="H4" s="12"/>
      <c r="I4" s="12" t="s">
        <v>13</v>
      </c>
      <c r="J4" s="12"/>
      <c r="K4" s="12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7"/>
    </row>
    <row r="5" ht="17.25" customHeight="1" spans="1:28" s="10" customFormat="1" x14ac:dyDescent="0.25">
      <c r="A5" s="11"/>
      <c r="B5" s="11"/>
      <c r="C5" s="18" t="s">
        <v>19</v>
      </c>
      <c r="D5" s="18"/>
      <c r="E5" s="18" t="s">
        <v>20</v>
      </c>
      <c r="F5" s="18"/>
      <c r="G5" s="12"/>
      <c r="H5" s="12"/>
      <c r="I5" s="12"/>
      <c r="J5" s="12"/>
      <c r="K5" s="12"/>
      <c r="L5" s="13"/>
      <c r="M5" s="14"/>
      <c r="N5" s="14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9"/>
    </row>
    <row r="6" ht="31.5" customHeight="1" spans="1:28" s="20" customFormat="1" x14ac:dyDescent="0.25">
      <c r="A6" s="11"/>
      <c r="B6" s="11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13"/>
      <c r="M6" s="14"/>
      <c r="N6" s="14"/>
      <c r="O6" s="15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42</v>
      </c>
      <c r="B7" s="28"/>
      <c r="C7" s="29">
        <v>0.8</v>
      </c>
      <c r="D7" s="30">
        <v>0.8</v>
      </c>
      <c r="E7" s="31">
        <v>0.5</v>
      </c>
      <c r="F7" s="32">
        <v>3</v>
      </c>
      <c r="G7" s="30">
        <v>0.99</v>
      </c>
      <c r="H7" s="30">
        <v>1.37</v>
      </c>
      <c r="I7" s="31">
        <v>27</v>
      </c>
      <c r="J7" s="31">
        <v>58</v>
      </c>
      <c r="K7" s="31">
        <v>4</v>
      </c>
      <c r="L7" s="31" t="s">
        <v>43</v>
      </c>
      <c r="M7" s="33"/>
      <c r="N7" s="33" t="s">
        <v>44</v>
      </c>
      <c r="O7" s="34">
        <v>9.7</v>
      </c>
      <c r="P7" s="35">
        <v>0</v>
      </c>
      <c r="Q7" s="35">
        <v>0</v>
      </c>
      <c r="R7" s="35">
        <v>0</v>
      </c>
      <c r="S7" s="35">
        <v>0</v>
      </c>
      <c r="T7" s="35">
        <v>9.65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38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42</v>
      </c>
      <c r="B8" s="50"/>
      <c r="C8" s="51">
        <v>0.8</v>
      </c>
      <c r="D8" s="52">
        <v>0.8</v>
      </c>
      <c r="E8" s="53">
        <v>0.5</v>
      </c>
      <c r="F8" s="54">
        <v>3</v>
      </c>
      <c r="G8" s="52">
        <v>0.99</v>
      </c>
      <c r="H8" s="52">
        <v>1.37</v>
      </c>
      <c r="I8" s="53">
        <v>27</v>
      </c>
      <c r="J8" s="53">
        <v>58</v>
      </c>
      <c r="K8" s="53">
        <v>4</v>
      </c>
      <c r="L8" s="53" t="s">
        <v>43</v>
      </c>
      <c r="M8" s="55"/>
      <c r="N8" s="55" t="s">
        <v>44</v>
      </c>
      <c r="O8" s="34"/>
      <c r="P8" s="56">
        <v>0</v>
      </c>
      <c r="Q8" s="56">
        <v>0</v>
      </c>
      <c r="R8" s="56">
        <v>0</v>
      </c>
      <c r="S8" s="56">
        <v>0</v>
      </c>
      <c r="T8" s="56">
        <v>9.66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42</v>
      </c>
      <c r="B9" s="50"/>
      <c r="C9" s="51">
        <v>0.8</v>
      </c>
      <c r="D9" s="52">
        <v>0.8</v>
      </c>
      <c r="E9" s="53">
        <v>0.5</v>
      </c>
      <c r="F9" s="54">
        <v>3</v>
      </c>
      <c r="G9" s="52">
        <v>0.99</v>
      </c>
      <c r="H9" s="52">
        <v>1.37</v>
      </c>
      <c r="I9" s="53">
        <v>27</v>
      </c>
      <c r="J9" s="53">
        <v>58</v>
      </c>
      <c r="K9" s="53">
        <v>4</v>
      </c>
      <c r="L9" s="53" t="s">
        <v>43</v>
      </c>
      <c r="M9" s="55"/>
      <c r="N9" s="55" t="s">
        <v>44</v>
      </c>
      <c r="O9" s="34"/>
      <c r="P9" s="56">
        <v>0</v>
      </c>
      <c r="Q9" s="56">
        <v>0</v>
      </c>
      <c r="R9" s="56">
        <v>0</v>
      </c>
      <c r="S9" s="56">
        <v>0</v>
      </c>
      <c r="T9" s="56">
        <v>9.68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42</v>
      </c>
      <c r="B10" s="50"/>
      <c r="C10" s="51">
        <v>0.8</v>
      </c>
      <c r="D10" s="52">
        <v>0.8</v>
      </c>
      <c r="E10" s="53">
        <v>0.5</v>
      </c>
      <c r="F10" s="54">
        <v>3</v>
      </c>
      <c r="G10" s="52">
        <v>0.99</v>
      </c>
      <c r="H10" s="52">
        <v>1.37</v>
      </c>
      <c r="I10" s="53">
        <v>27</v>
      </c>
      <c r="J10" s="53">
        <v>58</v>
      </c>
      <c r="K10" s="53">
        <v>4</v>
      </c>
      <c r="L10" s="53" t="s">
        <v>43</v>
      </c>
      <c r="M10" s="55"/>
      <c r="N10" s="55" t="s">
        <v>44</v>
      </c>
      <c r="O10" s="34"/>
      <c r="P10" s="56">
        <v>0</v>
      </c>
      <c r="Q10" s="56">
        <v>0</v>
      </c>
      <c r="R10" s="56">
        <v>0</v>
      </c>
      <c r="S10" s="56">
        <v>0</v>
      </c>
      <c r="T10" s="56">
        <v>9.69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63"/>
      <c r="AD10" s="64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42</v>
      </c>
      <c r="B11" s="68"/>
      <c r="C11" s="69">
        <v>0.8</v>
      </c>
      <c r="D11" s="70">
        <v>0.8</v>
      </c>
      <c r="E11" s="71">
        <v>0.5</v>
      </c>
      <c r="F11" s="72">
        <v>3</v>
      </c>
      <c r="G11" s="70">
        <v>0.99</v>
      </c>
      <c r="H11" s="70">
        <v>1.37</v>
      </c>
      <c r="I11" s="71">
        <v>27</v>
      </c>
      <c r="J11" s="71">
        <v>58</v>
      </c>
      <c r="K11" s="71">
        <v>4</v>
      </c>
      <c r="L11" s="71" t="s">
        <v>43</v>
      </c>
      <c r="M11" s="73"/>
      <c r="N11" s="73" t="s">
        <v>44</v>
      </c>
      <c r="O11" s="34"/>
      <c r="P11" s="74">
        <v>0</v>
      </c>
      <c r="Q11" s="74">
        <v>0</v>
      </c>
      <c r="R11" s="74">
        <v>0</v>
      </c>
      <c r="S11" s="74">
        <v>0</v>
      </c>
      <c r="T11" s="74">
        <v>9.7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63"/>
      <c r="AD11" s="64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77"/>
      <c r="C12" s="77"/>
      <c r="D12" s="77"/>
      <c r="E12" s="77"/>
      <c r="F12" s="77"/>
      <c r="G12" s="77"/>
      <c r="H12" s="77"/>
      <c r="I12" s="77"/>
      <c r="J12" s="78" t="s">
        <v>46</v>
      </c>
      <c r="K12" s="78"/>
      <c r="L12" s="78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8</v>
      </c>
      <c r="B13" s="84"/>
      <c r="C13" s="51">
        <v>0.8</v>
      </c>
      <c r="D13" s="52">
        <v>0.8</v>
      </c>
      <c r="E13" s="53">
        <v>0.5</v>
      </c>
      <c r="F13" s="54">
        <v>3</v>
      </c>
      <c r="G13" s="52">
        <v>0.99</v>
      </c>
      <c r="H13" s="52">
        <v>1.37</v>
      </c>
      <c r="I13" s="53">
        <v>27</v>
      </c>
      <c r="J13" s="53">
        <v>58</v>
      </c>
      <c r="K13" s="53">
        <v>4</v>
      </c>
      <c r="L13" s="53" t="s">
        <v>43</v>
      </c>
      <c r="M13" s="55"/>
      <c r="N13" s="55" t="s">
        <v>44</v>
      </c>
      <c r="O13" s="85">
        <v>120</v>
      </c>
      <c r="P13" s="86">
        <v>10</v>
      </c>
      <c r="Q13" s="87">
        <v>31</v>
      </c>
      <c r="R13" s="87">
        <v>29</v>
      </c>
      <c r="S13" s="87">
        <v>42</v>
      </c>
      <c r="T13" s="87">
        <v>5</v>
      </c>
      <c r="U13" s="87">
        <v>3</v>
      </c>
      <c r="V13" s="87">
        <v>0</v>
      </c>
      <c r="W13" s="87">
        <v>0</v>
      </c>
      <c r="X13" s="86">
        <v>0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48</v>
      </c>
      <c r="B14" s="84"/>
      <c r="C14" s="51">
        <v>0.8</v>
      </c>
      <c r="D14" s="52">
        <v>0.8</v>
      </c>
      <c r="E14" s="53">
        <v>0.5</v>
      </c>
      <c r="F14" s="54">
        <v>3</v>
      </c>
      <c r="G14" s="52">
        <v>0.99</v>
      </c>
      <c r="H14" s="52">
        <v>1.37</v>
      </c>
      <c r="I14" s="53">
        <v>27</v>
      </c>
      <c r="J14" s="53">
        <v>58</v>
      </c>
      <c r="K14" s="53">
        <v>4</v>
      </c>
      <c r="L14" s="53" t="s">
        <v>43</v>
      </c>
      <c r="M14" s="55"/>
      <c r="N14" s="55" t="s">
        <v>44</v>
      </c>
      <c r="O14" s="85">
        <v>120</v>
      </c>
      <c r="P14" s="86">
        <v>10</v>
      </c>
      <c r="Q14" s="87">
        <v>31</v>
      </c>
      <c r="R14" s="87">
        <v>29</v>
      </c>
      <c r="S14" s="87">
        <v>42</v>
      </c>
      <c r="T14" s="87">
        <v>5</v>
      </c>
      <c r="U14" s="87">
        <v>3</v>
      </c>
      <c r="V14" s="87">
        <v>0</v>
      </c>
      <c r="W14" s="87">
        <v>0</v>
      </c>
      <c r="X14" s="87">
        <v>0</v>
      </c>
      <c r="Y14" s="86">
        <v>0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49</v>
      </c>
      <c r="B15" s="84"/>
      <c r="C15" s="51">
        <v>0.8</v>
      </c>
      <c r="D15" s="52">
        <v>0.8</v>
      </c>
      <c r="E15" s="53">
        <v>0.5</v>
      </c>
      <c r="F15" s="54">
        <v>3</v>
      </c>
      <c r="G15" s="52">
        <v>0.99</v>
      </c>
      <c r="H15" s="52">
        <v>1.37</v>
      </c>
      <c r="I15" s="53">
        <v>27</v>
      </c>
      <c r="J15" s="53">
        <v>58</v>
      </c>
      <c r="K15" s="53">
        <v>4</v>
      </c>
      <c r="L15" s="53" t="s">
        <v>43</v>
      </c>
      <c r="M15" s="55"/>
      <c r="N15" s="55" t="s">
        <v>44</v>
      </c>
      <c r="O15" s="85">
        <v>120</v>
      </c>
      <c r="P15" s="86">
        <v>19</v>
      </c>
      <c r="Q15" s="87">
        <v>18</v>
      </c>
      <c r="R15" s="87">
        <v>30</v>
      </c>
      <c r="S15" s="87">
        <v>13</v>
      </c>
      <c r="T15" s="87">
        <v>22</v>
      </c>
      <c r="U15" s="87">
        <v>4</v>
      </c>
      <c r="V15" s="87">
        <v>8</v>
      </c>
      <c r="W15" s="87">
        <v>4</v>
      </c>
      <c r="X15" s="87">
        <v>2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50</v>
      </c>
      <c r="B16" s="84"/>
      <c r="C16" s="51">
        <v>0.8</v>
      </c>
      <c r="D16" s="52">
        <v>0.8</v>
      </c>
      <c r="E16" s="53">
        <v>0.5</v>
      </c>
      <c r="F16" s="54">
        <v>3</v>
      </c>
      <c r="G16" s="52">
        <v>0.99</v>
      </c>
      <c r="H16" s="52">
        <v>1.37</v>
      </c>
      <c r="I16" s="53">
        <v>27</v>
      </c>
      <c r="J16" s="53">
        <v>58</v>
      </c>
      <c r="K16" s="53">
        <v>4</v>
      </c>
      <c r="L16" s="53" t="s">
        <v>43</v>
      </c>
      <c r="M16" s="55"/>
      <c r="N16" s="55" t="s">
        <v>44</v>
      </c>
      <c r="O16" s="85">
        <v>120</v>
      </c>
      <c r="P16" s="86">
        <v>29</v>
      </c>
      <c r="Q16" s="87">
        <v>17</v>
      </c>
      <c r="R16" s="87">
        <v>21</v>
      </c>
      <c r="S16" s="87">
        <v>32</v>
      </c>
      <c r="T16" s="87">
        <v>9</v>
      </c>
      <c r="U16" s="87">
        <v>5</v>
      </c>
      <c r="V16" s="87">
        <v>3</v>
      </c>
      <c r="W16" s="87">
        <v>3</v>
      </c>
      <c r="X16" s="87">
        <v>1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51</v>
      </c>
      <c r="B17" s="84"/>
      <c r="C17" s="51">
        <v>0.8</v>
      </c>
      <c r="D17" s="52">
        <v>0.8</v>
      </c>
      <c r="E17" s="53">
        <v>0.5</v>
      </c>
      <c r="F17" s="54">
        <v>3</v>
      </c>
      <c r="G17" s="52">
        <v>0.99</v>
      </c>
      <c r="H17" s="52">
        <v>1.37</v>
      </c>
      <c r="I17" s="53">
        <v>27</v>
      </c>
      <c r="J17" s="53">
        <v>58</v>
      </c>
      <c r="K17" s="53">
        <v>4</v>
      </c>
      <c r="L17" s="53" t="s">
        <v>43</v>
      </c>
      <c r="M17" s="55"/>
      <c r="N17" s="55" t="s">
        <v>44</v>
      </c>
      <c r="O17" s="85">
        <v>69</v>
      </c>
      <c r="P17" s="86">
        <v>13</v>
      </c>
      <c r="Q17" s="87">
        <v>16</v>
      </c>
      <c r="R17" s="87">
        <v>16</v>
      </c>
      <c r="S17" s="87">
        <v>9</v>
      </c>
      <c r="T17" s="87">
        <v>4</v>
      </c>
      <c r="U17" s="87">
        <v>4</v>
      </c>
      <c r="V17" s="87">
        <v>5</v>
      </c>
      <c r="W17" s="87">
        <v>2</v>
      </c>
      <c r="X17" s="87">
        <v>0</v>
      </c>
      <c r="Y17" s="87">
        <v>0</v>
      </c>
      <c r="Z17" s="86">
        <v>0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51</v>
      </c>
      <c r="B18" s="84"/>
      <c r="C18" s="51">
        <v>0.8</v>
      </c>
      <c r="D18" s="52">
        <v>0.8</v>
      </c>
      <c r="E18" s="53">
        <v>0.5</v>
      </c>
      <c r="F18" s="54">
        <v>3</v>
      </c>
      <c r="G18" s="52">
        <v>0.99</v>
      </c>
      <c r="H18" s="52">
        <v>1.37</v>
      </c>
      <c r="I18" s="53">
        <v>27</v>
      </c>
      <c r="J18" s="53">
        <v>58</v>
      </c>
      <c r="K18" s="53">
        <v>4</v>
      </c>
      <c r="L18" s="53" t="s">
        <v>43</v>
      </c>
      <c r="M18" s="55"/>
      <c r="N18" s="55" t="s">
        <v>52</v>
      </c>
      <c r="O18" s="85">
        <v>51</v>
      </c>
      <c r="P18" s="86">
        <v>3</v>
      </c>
      <c r="Q18" s="87">
        <v>5</v>
      </c>
      <c r="R18" s="87">
        <v>10</v>
      </c>
      <c r="S18" s="87">
        <v>16</v>
      </c>
      <c r="T18" s="87">
        <v>5</v>
      </c>
      <c r="U18" s="87">
        <v>11</v>
      </c>
      <c r="V18" s="87">
        <v>0</v>
      </c>
      <c r="W18" s="87">
        <v>1</v>
      </c>
      <c r="X18" s="87">
        <v>0</v>
      </c>
      <c r="Y18" s="86">
        <v>0</v>
      </c>
      <c r="Z18" s="86">
        <v>0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53</v>
      </c>
      <c r="B19" s="84"/>
      <c r="C19" s="51">
        <v>0.8</v>
      </c>
      <c r="D19" s="52">
        <v>0.8</v>
      </c>
      <c r="E19" s="53">
        <v>0.5</v>
      </c>
      <c r="F19" s="54">
        <v>3</v>
      </c>
      <c r="G19" s="52">
        <v>0.99</v>
      </c>
      <c r="H19" s="52">
        <v>1.37</v>
      </c>
      <c r="I19" s="53">
        <v>27</v>
      </c>
      <c r="J19" s="53">
        <v>58</v>
      </c>
      <c r="K19" s="53">
        <v>4</v>
      </c>
      <c r="L19" s="53" t="s">
        <v>43</v>
      </c>
      <c r="M19" s="55"/>
      <c r="N19" s="55" t="s">
        <v>52</v>
      </c>
      <c r="O19" s="85">
        <v>120</v>
      </c>
      <c r="P19" s="86">
        <v>2</v>
      </c>
      <c r="Q19" s="87">
        <v>16</v>
      </c>
      <c r="R19" s="87">
        <v>12</v>
      </c>
      <c r="S19" s="87">
        <v>7</v>
      </c>
      <c r="T19" s="87">
        <v>21</v>
      </c>
      <c r="U19" s="87">
        <v>23</v>
      </c>
      <c r="V19" s="86">
        <v>26</v>
      </c>
      <c r="W19" s="87">
        <v>11</v>
      </c>
      <c r="X19" s="87">
        <v>2</v>
      </c>
      <c r="Y19" s="86">
        <v>0</v>
      </c>
      <c r="Z19" s="86">
        <v>0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54</v>
      </c>
      <c r="B20" s="84"/>
      <c r="C20" s="51">
        <v>0.8</v>
      </c>
      <c r="D20" s="52">
        <v>0.8</v>
      </c>
      <c r="E20" s="53">
        <v>0.5</v>
      </c>
      <c r="F20" s="54">
        <v>3</v>
      </c>
      <c r="G20" s="52">
        <v>0.99</v>
      </c>
      <c r="H20" s="52">
        <v>1.37</v>
      </c>
      <c r="I20" s="53">
        <v>27</v>
      </c>
      <c r="J20" s="53">
        <v>58</v>
      </c>
      <c r="K20" s="53">
        <v>4</v>
      </c>
      <c r="L20" s="53" t="s">
        <v>43</v>
      </c>
      <c r="M20" s="55"/>
      <c r="N20" s="55" t="s">
        <v>52</v>
      </c>
      <c r="O20" s="85">
        <v>66</v>
      </c>
      <c r="P20" s="86">
        <v>10</v>
      </c>
      <c r="Q20" s="87">
        <v>6</v>
      </c>
      <c r="R20" s="87">
        <v>16</v>
      </c>
      <c r="S20" s="87">
        <v>10</v>
      </c>
      <c r="T20" s="87">
        <v>5</v>
      </c>
      <c r="U20" s="87">
        <v>2</v>
      </c>
      <c r="V20" s="87">
        <v>6</v>
      </c>
      <c r="W20" s="87">
        <v>7</v>
      </c>
      <c r="X20" s="87">
        <v>4</v>
      </c>
      <c r="Y20" s="86">
        <v>0</v>
      </c>
      <c r="Z20" s="86">
        <v>0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54</v>
      </c>
      <c r="B21" s="84"/>
      <c r="C21" s="51">
        <v>0.8</v>
      </c>
      <c r="D21" s="52">
        <v>0.8</v>
      </c>
      <c r="E21" s="53">
        <v>0.5</v>
      </c>
      <c r="F21" s="54">
        <v>3</v>
      </c>
      <c r="G21" s="52">
        <v>0.99</v>
      </c>
      <c r="H21" s="52">
        <v>1.37</v>
      </c>
      <c r="I21" s="53">
        <v>27</v>
      </c>
      <c r="J21" s="53">
        <v>58</v>
      </c>
      <c r="K21" s="53">
        <v>3.65</v>
      </c>
      <c r="L21" s="53" t="s">
        <v>43</v>
      </c>
      <c r="M21" s="55"/>
      <c r="N21" s="55" t="s">
        <v>52</v>
      </c>
      <c r="O21" s="85">
        <v>54</v>
      </c>
      <c r="P21" s="86">
        <v>16</v>
      </c>
      <c r="Q21" s="87">
        <v>3</v>
      </c>
      <c r="R21" s="87">
        <v>11</v>
      </c>
      <c r="S21" s="87">
        <v>16</v>
      </c>
      <c r="T21" s="87">
        <v>3</v>
      </c>
      <c r="U21" s="87">
        <v>4</v>
      </c>
      <c r="V21" s="87">
        <v>1</v>
      </c>
      <c r="W21" s="87">
        <v>0</v>
      </c>
      <c r="X21" s="87">
        <v>0</v>
      </c>
      <c r="Y21" s="86">
        <v>0</v>
      </c>
      <c r="Z21" s="86">
        <v>0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55</v>
      </c>
      <c r="B22" s="84"/>
      <c r="C22" s="51">
        <v>0.8</v>
      </c>
      <c r="D22" s="52">
        <v>0.8</v>
      </c>
      <c r="E22" s="53">
        <v>0.5</v>
      </c>
      <c r="F22" s="54">
        <v>3</v>
      </c>
      <c r="G22" s="52">
        <v>0.99</v>
      </c>
      <c r="H22" s="52">
        <v>1.37</v>
      </c>
      <c r="I22" s="53">
        <v>27</v>
      </c>
      <c r="J22" s="53">
        <v>58</v>
      </c>
      <c r="K22" s="53">
        <v>3.65</v>
      </c>
      <c r="L22" s="53" t="s">
        <v>43</v>
      </c>
      <c r="M22" s="55"/>
      <c r="N22" s="55" t="s">
        <v>52</v>
      </c>
      <c r="O22" s="85">
        <v>120</v>
      </c>
      <c r="P22" s="86">
        <v>11</v>
      </c>
      <c r="Q22" s="87">
        <v>10</v>
      </c>
      <c r="R22" s="87">
        <v>9</v>
      </c>
      <c r="S22" s="87">
        <v>16</v>
      </c>
      <c r="T22" s="87">
        <v>24</v>
      </c>
      <c r="U22" s="87">
        <v>11</v>
      </c>
      <c r="V22" s="87">
        <v>26</v>
      </c>
      <c r="W22" s="87">
        <v>9</v>
      </c>
      <c r="X22" s="87">
        <v>4</v>
      </c>
      <c r="Y22" s="86">
        <v>0</v>
      </c>
      <c r="Z22" s="86">
        <v>0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</row>
    <row r="26" ht="23.25" customHeight="1" spans="1:27" s="101" customFormat="1" x14ac:dyDescent="0.25">
      <c r="A26" s="102" t="s">
        <v>58</v>
      </c>
      <c r="B26" s="102"/>
      <c r="C26" s="102"/>
      <c r="D26" s="103" t="s">
        <v>59</v>
      </c>
      <c r="E26" s="103"/>
      <c r="F26" s="103"/>
      <c r="G26" s="103" t="s">
        <v>60</v>
      </c>
      <c r="H26" s="103"/>
      <c r="I26" s="103"/>
      <c r="J26" s="104" t="s">
        <v>61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8"/>
      <c r="O27" s="108"/>
      <c r="P27" s="108"/>
      <c r="Q27" s="108"/>
      <c r="R27" s="108"/>
      <c r="S27" s="108"/>
      <c r="T27" s="108"/>
      <c r="U27" s="108"/>
      <c r="V27" s="109" t="s">
        <v>66</v>
      </c>
      <c r="W27" s="109"/>
      <c r="X27" s="109"/>
      <c r="Y27" s="109"/>
      <c r="Z27" s="109"/>
      <c r="AA27" s="109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112"/>
      <c r="O28" s="112"/>
      <c r="P28" s="112"/>
      <c r="Q28" s="112"/>
      <c r="R28" s="112"/>
      <c r="S28" s="112"/>
      <c r="T28" s="112"/>
      <c r="U28" s="112"/>
      <c r="V28" s="113"/>
      <c r="W28" s="113"/>
      <c r="X28" s="113"/>
      <c r="Y28" s="113"/>
      <c r="Z28" s="113"/>
      <c r="AA28" s="113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112"/>
      <c r="O29" s="112"/>
      <c r="P29" s="112"/>
      <c r="Q29" s="112"/>
      <c r="R29" s="112"/>
      <c r="S29" s="112"/>
      <c r="T29" s="112"/>
      <c r="U29" s="112"/>
      <c r="V29" s="113"/>
      <c r="W29" s="113"/>
      <c r="X29" s="113"/>
      <c r="Y29" s="113"/>
      <c r="Z29" s="113"/>
      <c r="AA29" s="113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112"/>
      <c r="O30" s="112"/>
      <c r="P30" s="112"/>
      <c r="Q30" s="112"/>
      <c r="R30" s="112"/>
      <c r="S30" s="112"/>
      <c r="T30" s="112"/>
      <c r="U30" s="112"/>
      <c r="V30" s="113"/>
      <c r="W30" s="113"/>
      <c r="X30" s="113"/>
      <c r="Y30" s="113"/>
      <c r="Z30" s="113"/>
      <c r="AA30" s="113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108"/>
      <c r="O31" s="108"/>
      <c r="P31" s="108"/>
      <c r="Q31" s="108"/>
      <c r="R31" s="108"/>
      <c r="S31" s="108"/>
      <c r="T31" s="108"/>
      <c r="U31" s="108"/>
      <c r="V31" s="117"/>
      <c r="W31" s="117"/>
      <c r="X31" s="117"/>
      <c r="Y31" s="117"/>
      <c r="Z31" s="117"/>
      <c r="AA31" s="117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4"/>
      <c r="M1" s="5" t="s">
        <v>1</v>
      </c>
      <c r="N1" s="6" t="s">
        <v>2</v>
      </c>
      <c r="O1" s="1"/>
      <c r="P1" s="1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1"/>
      <c r="Z1" s="1"/>
      <c r="AA1" s="1"/>
    </row>
    <row r="2" ht="18" customHeight="1" spans="1:27" s="1" customFormat="1" x14ac:dyDescent="0.25">
      <c r="A2" s="1"/>
      <c r="B2" s="1"/>
      <c r="C2" s="1"/>
      <c r="D2" s="1"/>
      <c r="E2" s="1"/>
      <c r="F2" s="1"/>
      <c r="G2" s="1"/>
      <c r="H2" s="1"/>
      <c r="I2" s="1"/>
      <c r="J2" s="8" t="s">
        <v>5</v>
      </c>
      <c r="K2" s="1"/>
      <c r="L2" s="7" t="s">
        <v>97</v>
      </c>
      <c r="M2" s="5" t="s">
        <v>7</v>
      </c>
      <c r="N2" s="9" t="s">
        <v>8</v>
      </c>
      <c r="O2" s="1"/>
      <c r="P2" s="1"/>
      <c r="Q2" s="4"/>
      <c r="R2" s="4"/>
      <c r="S2" s="4"/>
      <c r="T2" s="4"/>
      <c r="U2" s="4"/>
      <c r="V2" s="4"/>
      <c r="W2" s="5" t="s">
        <v>9</v>
      </c>
      <c r="X2" s="9"/>
      <c r="Y2" s="1"/>
      <c r="Z2" s="1"/>
      <c r="AA2" s="1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0"/>
      <c r="C4" s="12" t="s">
        <v>11</v>
      </c>
      <c r="D4" s="10"/>
      <c r="E4" s="10"/>
      <c r="F4" s="10"/>
      <c r="G4" s="12" t="s">
        <v>12</v>
      </c>
      <c r="H4" s="10"/>
      <c r="I4" s="12" t="s">
        <v>13</v>
      </c>
      <c r="J4" s="10"/>
      <c r="K4" s="10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7"/>
    </row>
    <row r="5" ht="17.25" customHeight="1" spans="1:28" s="10" customFormat="1" x14ac:dyDescent="0.25">
      <c r="A5" s="10"/>
      <c r="B5" s="10"/>
      <c r="C5" s="18" t="s">
        <v>19</v>
      </c>
      <c r="D5" s="10"/>
      <c r="E5" s="18" t="s">
        <v>20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9"/>
    </row>
    <row r="6" ht="31.5" customHeight="1" spans="1:28" s="20" customFormat="1" x14ac:dyDescent="0.25">
      <c r="A6" s="20"/>
      <c r="B6" s="20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0"/>
      <c r="M6" s="20"/>
      <c r="N6" s="20"/>
      <c r="O6" s="20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98</v>
      </c>
      <c r="B7" s="27"/>
      <c r="C7" s="29">
        <v>0.8</v>
      </c>
      <c r="D7" s="30">
        <v>0.8</v>
      </c>
      <c r="E7" s="31">
        <v>0.5</v>
      </c>
      <c r="F7" s="32">
        <v>3</v>
      </c>
      <c r="G7" s="30">
        <v>1.56</v>
      </c>
      <c r="H7" s="30">
        <v>-3.56</v>
      </c>
      <c r="I7" s="31">
        <v>45</v>
      </c>
      <c r="J7" s="31">
        <v>147</v>
      </c>
      <c r="K7" s="31">
        <v>4.8</v>
      </c>
      <c r="L7" s="31" t="s">
        <v>99</v>
      </c>
      <c r="M7" s="33"/>
      <c r="N7" s="33" t="s">
        <v>44</v>
      </c>
      <c r="O7" s="34">
        <v>11.11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11.14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27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98</v>
      </c>
      <c r="B8" s="49"/>
      <c r="C8" s="51">
        <v>0.8</v>
      </c>
      <c r="D8" s="52">
        <v>0.8</v>
      </c>
      <c r="E8" s="53">
        <v>0.5</v>
      </c>
      <c r="F8" s="54">
        <v>3</v>
      </c>
      <c r="G8" s="52">
        <v>1.56</v>
      </c>
      <c r="H8" s="52">
        <v>-3.56</v>
      </c>
      <c r="I8" s="53">
        <v>45</v>
      </c>
      <c r="J8" s="53">
        <v>147</v>
      </c>
      <c r="K8" s="53">
        <v>4.8</v>
      </c>
      <c r="L8" s="53" t="s">
        <v>99</v>
      </c>
      <c r="M8" s="55"/>
      <c r="N8" s="55" t="s">
        <v>44</v>
      </c>
      <c r="O8" s="49"/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11.1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98</v>
      </c>
      <c r="B9" s="49"/>
      <c r="C9" s="51">
        <v>0.8</v>
      </c>
      <c r="D9" s="52">
        <v>0.8</v>
      </c>
      <c r="E9" s="53">
        <v>0.5</v>
      </c>
      <c r="F9" s="54">
        <v>3</v>
      </c>
      <c r="G9" s="52">
        <v>1.56</v>
      </c>
      <c r="H9" s="52">
        <v>-3.56</v>
      </c>
      <c r="I9" s="53">
        <v>45</v>
      </c>
      <c r="J9" s="53">
        <v>147</v>
      </c>
      <c r="K9" s="53">
        <v>4.8</v>
      </c>
      <c r="L9" s="53" t="s">
        <v>99</v>
      </c>
      <c r="M9" s="55"/>
      <c r="N9" s="55" t="s">
        <v>44</v>
      </c>
      <c r="O9" s="49"/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11.02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98</v>
      </c>
      <c r="B10" s="49"/>
      <c r="C10" s="51">
        <v>0.8</v>
      </c>
      <c r="D10" s="52">
        <v>0.8</v>
      </c>
      <c r="E10" s="53">
        <v>0.5</v>
      </c>
      <c r="F10" s="54">
        <v>3</v>
      </c>
      <c r="G10" s="52">
        <v>1.56</v>
      </c>
      <c r="H10" s="52">
        <v>-3.56</v>
      </c>
      <c r="I10" s="53">
        <v>45</v>
      </c>
      <c r="J10" s="53">
        <v>147</v>
      </c>
      <c r="K10" s="53">
        <v>4.8</v>
      </c>
      <c r="L10" s="53" t="s">
        <v>99</v>
      </c>
      <c r="M10" s="55"/>
      <c r="N10" s="55" t="s">
        <v>44</v>
      </c>
      <c r="O10" s="49"/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11.16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49"/>
      <c r="AD10" s="49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98</v>
      </c>
      <c r="B11" s="49"/>
      <c r="C11" s="69">
        <v>0.8</v>
      </c>
      <c r="D11" s="70">
        <v>0.8</v>
      </c>
      <c r="E11" s="71">
        <v>0.5</v>
      </c>
      <c r="F11" s="72">
        <v>3</v>
      </c>
      <c r="G11" s="70">
        <v>1.56</v>
      </c>
      <c r="H11" s="70">
        <v>-3.56</v>
      </c>
      <c r="I11" s="71">
        <v>45</v>
      </c>
      <c r="J11" s="71">
        <v>147</v>
      </c>
      <c r="K11" s="71">
        <v>4.8</v>
      </c>
      <c r="L11" s="71" t="s">
        <v>99</v>
      </c>
      <c r="M11" s="73"/>
      <c r="N11" s="73" t="s">
        <v>44</v>
      </c>
      <c r="O11" s="49"/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11.11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49"/>
      <c r="AD11" s="49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49"/>
      <c r="C12" s="49"/>
      <c r="D12" s="49"/>
      <c r="E12" s="49"/>
      <c r="F12" s="49"/>
      <c r="G12" s="49"/>
      <c r="H12" s="49"/>
      <c r="I12" s="49"/>
      <c r="J12" s="78" t="s">
        <v>46</v>
      </c>
      <c r="K12" s="49"/>
      <c r="L12" s="49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55</v>
      </c>
      <c r="B13" s="49"/>
      <c r="C13" s="51">
        <v>0.8</v>
      </c>
      <c r="D13" s="52">
        <v>0.8</v>
      </c>
      <c r="E13" s="53">
        <v>0.5</v>
      </c>
      <c r="F13" s="54">
        <v>3</v>
      </c>
      <c r="G13" s="52">
        <v>1.56</v>
      </c>
      <c r="H13" s="52">
        <v>-3.56</v>
      </c>
      <c r="I13" s="53">
        <v>45</v>
      </c>
      <c r="J13" s="53">
        <v>147</v>
      </c>
      <c r="K13" s="53">
        <v>5</v>
      </c>
      <c r="L13" s="53" t="s">
        <v>107</v>
      </c>
      <c r="M13" s="55" t="s">
        <v>109</v>
      </c>
      <c r="N13" s="55" t="s">
        <v>110</v>
      </c>
      <c r="O13" s="85">
        <v>100</v>
      </c>
      <c r="P13" s="86">
        <v>0</v>
      </c>
      <c r="Q13" s="87">
        <v>5</v>
      </c>
      <c r="R13" s="87">
        <v>3</v>
      </c>
      <c r="S13" s="87">
        <v>12</v>
      </c>
      <c r="T13" s="87">
        <v>19</v>
      </c>
      <c r="U13" s="87">
        <v>16</v>
      </c>
      <c r="V13" s="87">
        <v>33</v>
      </c>
      <c r="W13" s="87">
        <v>8</v>
      </c>
      <c r="X13" s="86">
        <v>4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71</v>
      </c>
      <c r="B14" s="49"/>
      <c r="C14" s="51">
        <v>0.8</v>
      </c>
      <c r="D14" s="52">
        <v>0.8</v>
      </c>
      <c r="E14" s="53">
        <v>0.5</v>
      </c>
      <c r="F14" s="54">
        <v>3</v>
      </c>
      <c r="G14" s="52">
        <v>1.56</v>
      </c>
      <c r="H14" s="52">
        <v>-3.56</v>
      </c>
      <c r="I14" s="53">
        <v>45</v>
      </c>
      <c r="J14" s="53">
        <v>147</v>
      </c>
      <c r="K14" s="53">
        <v>5</v>
      </c>
      <c r="L14" s="53" t="s">
        <v>107</v>
      </c>
      <c r="M14" s="55" t="s">
        <v>109</v>
      </c>
      <c r="N14" s="55" t="s">
        <v>110</v>
      </c>
      <c r="O14" s="85">
        <v>100</v>
      </c>
      <c r="P14" s="86">
        <v>0</v>
      </c>
      <c r="Q14" s="87">
        <v>0</v>
      </c>
      <c r="R14" s="87">
        <v>1</v>
      </c>
      <c r="S14" s="87">
        <v>10</v>
      </c>
      <c r="T14" s="87">
        <v>33</v>
      </c>
      <c r="U14" s="87">
        <v>34</v>
      </c>
      <c r="V14" s="87">
        <v>15</v>
      </c>
      <c r="W14" s="87">
        <v>7</v>
      </c>
      <c r="X14" s="87">
        <v>0</v>
      </c>
      <c r="Y14" s="86">
        <v>0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72</v>
      </c>
      <c r="B15" s="49"/>
      <c r="C15" s="51">
        <v>0.8</v>
      </c>
      <c r="D15" s="52">
        <v>0.8</v>
      </c>
      <c r="E15" s="53">
        <v>0.5</v>
      </c>
      <c r="F15" s="54">
        <v>3</v>
      </c>
      <c r="G15" s="52">
        <v>1.56</v>
      </c>
      <c r="H15" s="52">
        <v>-3.56</v>
      </c>
      <c r="I15" s="53">
        <v>45</v>
      </c>
      <c r="J15" s="53">
        <v>147</v>
      </c>
      <c r="K15" s="53">
        <v>5</v>
      </c>
      <c r="L15" s="53" t="s">
        <v>107</v>
      </c>
      <c r="M15" s="55" t="s">
        <v>109</v>
      </c>
      <c r="N15" s="55" t="s">
        <v>110</v>
      </c>
      <c r="O15" s="85">
        <v>100</v>
      </c>
      <c r="P15" s="86">
        <v>0</v>
      </c>
      <c r="Q15" s="87">
        <v>0</v>
      </c>
      <c r="R15" s="87">
        <v>3</v>
      </c>
      <c r="S15" s="87">
        <v>5</v>
      </c>
      <c r="T15" s="87">
        <v>21</v>
      </c>
      <c r="U15" s="87">
        <v>24</v>
      </c>
      <c r="V15" s="87">
        <v>32</v>
      </c>
      <c r="W15" s="87">
        <v>12</v>
      </c>
      <c r="X15" s="87">
        <v>3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73</v>
      </c>
      <c r="B16" s="49"/>
      <c r="C16" s="51">
        <v>0.8</v>
      </c>
      <c r="D16" s="52">
        <v>0.8</v>
      </c>
      <c r="E16" s="53">
        <v>0.5</v>
      </c>
      <c r="F16" s="54">
        <v>3</v>
      </c>
      <c r="G16" s="52">
        <v>1.56</v>
      </c>
      <c r="H16" s="52">
        <v>-3.56</v>
      </c>
      <c r="I16" s="53">
        <v>45</v>
      </c>
      <c r="J16" s="53">
        <v>147</v>
      </c>
      <c r="K16" s="53">
        <v>5</v>
      </c>
      <c r="L16" s="53" t="s">
        <v>107</v>
      </c>
      <c r="M16" s="55" t="s">
        <v>109</v>
      </c>
      <c r="N16" s="55" t="s">
        <v>110</v>
      </c>
      <c r="O16" s="85">
        <v>100</v>
      </c>
      <c r="P16" s="86">
        <v>0</v>
      </c>
      <c r="Q16" s="87">
        <v>0</v>
      </c>
      <c r="R16" s="87">
        <v>0</v>
      </c>
      <c r="S16" s="87">
        <v>4</v>
      </c>
      <c r="T16" s="87">
        <v>11</v>
      </c>
      <c r="U16" s="87">
        <v>23</v>
      </c>
      <c r="V16" s="87">
        <v>35</v>
      </c>
      <c r="W16" s="87">
        <v>23</v>
      </c>
      <c r="X16" s="87">
        <v>4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96</v>
      </c>
      <c r="B17" s="49"/>
      <c r="C17" s="51" t="s">
        <v>96</v>
      </c>
      <c r="D17" s="52" t="s">
        <v>96</v>
      </c>
      <c r="E17" s="53" t="s">
        <v>96</v>
      </c>
      <c r="F17" s="54" t="s">
        <v>96</v>
      </c>
      <c r="G17" s="52" t="s">
        <v>96</v>
      </c>
      <c r="H17" s="52" t="s">
        <v>96</v>
      </c>
      <c r="I17" s="53" t="s">
        <v>96</v>
      </c>
      <c r="J17" s="53" t="s">
        <v>96</v>
      </c>
      <c r="K17" s="53" t="s">
        <v>96</v>
      </c>
      <c r="L17" s="53" t="s">
        <v>96</v>
      </c>
      <c r="M17" s="55" t="s">
        <v>96</v>
      </c>
      <c r="N17" s="55" t="s">
        <v>96</v>
      </c>
      <c r="O17" s="85" t="s">
        <v>96</v>
      </c>
      <c r="P17" s="86" t="s">
        <v>96</v>
      </c>
      <c r="Q17" s="87" t="s">
        <v>96</v>
      </c>
      <c r="R17" s="87" t="s">
        <v>96</v>
      </c>
      <c r="S17" s="87" t="s">
        <v>96</v>
      </c>
      <c r="T17" s="87" t="s">
        <v>96</v>
      </c>
      <c r="U17" s="87" t="s">
        <v>96</v>
      </c>
      <c r="V17" s="87" t="s">
        <v>96</v>
      </c>
      <c r="W17" s="87" t="s">
        <v>96</v>
      </c>
      <c r="X17" s="87" t="s">
        <v>96</v>
      </c>
      <c r="Y17" s="87" t="s">
        <v>96</v>
      </c>
      <c r="Z17" s="86" t="s">
        <v>96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96</v>
      </c>
      <c r="B18" s="49"/>
      <c r="C18" s="51" t="s">
        <v>96</v>
      </c>
      <c r="D18" s="52" t="s">
        <v>96</v>
      </c>
      <c r="E18" s="53" t="s">
        <v>96</v>
      </c>
      <c r="F18" s="54" t="s">
        <v>96</v>
      </c>
      <c r="G18" s="52" t="s">
        <v>96</v>
      </c>
      <c r="H18" s="52" t="s">
        <v>96</v>
      </c>
      <c r="I18" s="53" t="s">
        <v>96</v>
      </c>
      <c r="J18" s="53" t="s">
        <v>96</v>
      </c>
      <c r="K18" s="53" t="s">
        <v>96</v>
      </c>
      <c r="L18" s="53" t="s">
        <v>96</v>
      </c>
      <c r="M18" s="55" t="s">
        <v>96</v>
      </c>
      <c r="N18" s="55" t="s">
        <v>96</v>
      </c>
      <c r="O18" s="85" t="s">
        <v>96</v>
      </c>
      <c r="P18" s="86" t="s">
        <v>96</v>
      </c>
      <c r="Q18" s="87" t="s">
        <v>96</v>
      </c>
      <c r="R18" s="87" t="s">
        <v>96</v>
      </c>
      <c r="S18" s="87" t="s">
        <v>96</v>
      </c>
      <c r="T18" s="87" t="s">
        <v>96</v>
      </c>
      <c r="U18" s="87" t="s">
        <v>96</v>
      </c>
      <c r="V18" s="87" t="s">
        <v>96</v>
      </c>
      <c r="W18" s="87" t="s">
        <v>96</v>
      </c>
      <c r="X18" s="87" t="s">
        <v>96</v>
      </c>
      <c r="Y18" s="86" t="s">
        <v>96</v>
      </c>
      <c r="Z18" s="86" t="s">
        <v>96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96</v>
      </c>
      <c r="B19" s="49"/>
      <c r="C19" s="51" t="s">
        <v>96</v>
      </c>
      <c r="D19" s="52" t="s">
        <v>96</v>
      </c>
      <c r="E19" s="53" t="s">
        <v>96</v>
      </c>
      <c r="F19" s="54" t="s">
        <v>96</v>
      </c>
      <c r="G19" s="52" t="s">
        <v>96</v>
      </c>
      <c r="H19" s="52" t="s">
        <v>96</v>
      </c>
      <c r="I19" s="53" t="s">
        <v>96</v>
      </c>
      <c r="J19" s="53" t="s">
        <v>96</v>
      </c>
      <c r="K19" s="53" t="s">
        <v>96</v>
      </c>
      <c r="L19" s="53" t="s">
        <v>96</v>
      </c>
      <c r="M19" s="55" t="s">
        <v>96</v>
      </c>
      <c r="N19" s="55" t="s">
        <v>96</v>
      </c>
      <c r="O19" s="85" t="s">
        <v>96</v>
      </c>
      <c r="P19" s="86" t="s">
        <v>96</v>
      </c>
      <c r="Q19" s="87" t="s">
        <v>96</v>
      </c>
      <c r="R19" s="87" t="s">
        <v>96</v>
      </c>
      <c r="S19" s="87" t="s">
        <v>96</v>
      </c>
      <c r="T19" s="87" t="s">
        <v>96</v>
      </c>
      <c r="U19" s="87" t="s">
        <v>96</v>
      </c>
      <c r="V19" s="86" t="s">
        <v>96</v>
      </c>
      <c r="W19" s="87" t="s">
        <v>96</v>
      </c>
      <c r="X19" s="87" t="s">
        <v>96</v>
      </c>
      <c r="Y19" s="86" t="s">
        <v>96</v>
      </c>
      <c r="Z19" s="86" t="s">
        <v>96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96</v>
      </c>
      <c r="B20" s="49"/>
      <c r="C20" s="51" t="s">
        <v>96</v>
      </c>
      <c r="D20" s="52" t="s">
        <v>96</v>
      </c>
      <c r="E20" s="53" t="s">
        <v>96</v>
      </c>
      <c r="F20" s="54" t="s">
        <v>96</v>
      </c>
      <c r="G20" s="52" t="s">
        <v>96</v>
      </c>
      <c r="H20" s="52" t="s">
        <v>96</v>
      </c>
      <c r="I20" s="53" t="s">
        <v>96</v>
      </c>
      <c r="J20" s="53" t="s">
        <v>96</v>
      </c>
      <c r="K20" s="53" t="s">
        <v>96</v>
      </c>
      <c r="L20" s="53" t="s">
        <v>96</v>
      </c>
      <c r="M20" s="55" t="s">
        <v>96</v>
      </c>
      <c r="N20" s="55" t="s">
        <v>96</v>
      </c>
      <c r="O20" s="85" t="s">
        <v>96</v>
      </c>
      <c r="P20" s="86" t="s">
        <v>96</v>
      </c>
      <c r="Q20" s="87" t="s">
        <v>96</v>
      </c>
      <c r="R20" s="87" t="s">
        <v>96</v>
      </c>
      <c r="S20" s="87" t="s">
        <v>96</v>
      </c>
      <c r="T20" s="87" t="s">
        <v>96</v>
      </c>
      <c r="U20" s="87" t="s">
        <v>96</v>
      </c>
      <c r="V20" s="87" t="s">
        <v>96</v>
      </c>
      <c r="W20" s="87" t="s">
        <v>96</v>
      </c>
      <c r="X20" s="87" t="s">
        <v>96</v>
      </c>
      <c r="Y20" s="86" t="s">
        <v>96</v>
      </c>
      <c r="Z20" s="86" t="s">
        <v>96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96</v>
      </c>
      <c r="B21" s="49"/>
      <c r="C21" s="51" t="s">
        <v>96</v>
      </c>
      <c r="D21" s="52" t="s">
        <v>96</v>
      </c>
      <c r="E21" s="53" t="s">
        <v>96</v>
      </c>
      <c r="F21" s="54" t="s">
        <v>96</v>
      </c>
      <c r="G21" s="52" t="s">
        <v>96</v>
      </c>
      <c r="H21" s="52" t="s">
        <v>96</v>
      </c>
      <c r="I21" s="53" t="s">
        <v>96</v>
      </c>
      <c r="J21" s="53" t="s">
        <v>96</v>
      </c>
      <c r="K21" s="53" t="s">
        <v>96</v>
      </c>
      <c r="L21" s="53" t="s">
        <v>96</v>
      </c>
      <c r="M21" s="55" t="s">
        <v>96</v>
      </c>
      <c r="N21" s="55" t="s">
        <v>96</v>
      </c>
      <c r="O21" s="85" t="s">
        <v>96</v>
      </c>
      <c r="P21" s="86" t="s">
        <v>96</v>
      </c>
      <c r="Q21" s="87" t="s">
        <v>96</v>
      </c>
      <c r="R21" s="87" t="s">
        <v>96</v>
      </c>
      <c r="S21" s="87" t="s">
        <v>96</v>
      </c>
      <c r="T21" s="87" t="s">
        <v>96</v>
      </c>
      <c r="U21" s="87" t="s">
        <v>96</v>
      </c>
      <c r="V21" s="87" t="s">
        <v>96</v>
      </c>
      <c r="W21" s="87" t="s">
        <v>96</v>
      </c>
      <c r="X21" s="87" t="s">
        <v>96</v>
      </c>
      <c r="Y21" s="86" t="s">
        <v>96</v>
      </c>
      <c r="Z21" s="86" t="s">
        <v>96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96</v>
      </c>
      <c r="B22" s="49"/>
      <c r="C22" s="51" t="s">
        <v>96</v>
      </c>
      <c r="D22" s="52" t="s">
        <v>96</v>
      </c>
      <c r="E22" s="53" t="s">
        <v>96</v>
      </c>
      <c r="F22" s="54" t="s">
        <v>96</v>
      </c>
      <c r="G22" s="52" t="s">
        <v>96</v>
      </c>
      <c r="H22" s="52" t="s">
        <v>96</v>
      </c>
      <c r="I22" s="53" t="s">
        <v>96</v>
      </c>
      <c r="J22" s="53" t="s">
        <v>96</v>
      </c>
      <c r="K22" s="53" t="s">
        <v>96</v>
      </c>
      <c r="L22" s="53" t="s">
        <v>96</v>
      </c>
      <c r="M22" s="55" t="s">
        <v>96</v>
      </c>
      <c r="N22" s="55" t="s">
        <v>96</v>
      </c>
      <c r="O22" s="85" t="s">
        <v>96</v>
      </c>
      <c r="P22" s="86" t="s">
        <v>96</v>
      </c>
      <c r="Q22" s="87" t="s">
        <v>96</v>
      </c>
      <c r="R22" s="87" t="s">
        <v>96</v>
      </c>
      <c r="S22" s="87" t="s">
        <v>96</v>
      </c>
      <c r="T22" s="87" t="s">
        <v>96</v>
      </c>
      <c r="U22" s="87" t="s">
        <v>96</v>
      </c>
      <c r="V22" s="87" t="s">
        <v>96</v>
      </c>
      <c r="W22" s="87" t="s">
        <v>96</v>
      </c>
      <c r="X22" s="87" t="s">
        <v>96</v>
      </c>
      <c r="Y22" s="86" t="s">
        <v>96</v>
      </c>
      <c r="Z22" s="86" t="s">
        <v>96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3.25" customHeight="1" spans="1:27" s="101" customFormat="1" x14ac:dyDescent="0.25">
      <c r="A26" s="102" t="s">
        <v>58</v>
      </c>
      <c r="B26" s="101"/>
      <c r="C26" s="101"/>
      <c r="D26" s="103" t="s">
        <v>59</v>
      </c>
      <c r="E26" s="101"/>
      <c r="F26" s="101"/>
      <c r="G26" s="103" t="s">
        <v>60</v>
      </c>
      <c r="H26" s="101"/>
      <c r="I26" s="101"/>
      <c r="J26" s="104" t="s">
        <v>61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5"/>
      <c r="O27" s="105"/>
      <c r="P27" s="105"/>
      <c r="Q27" s="105"/>
      <c r="R27" s="105"/>
      <c r="S27" s="105"/>
      <c r="T27" s="105"/>
      <c r="U27" s="105"/>
      <c r="V27" s="109" t="s">
        <v>66</v>
      </c>
      <c r="W27" s="105"/>
      <c r="X27" s="105"/>
      <c r="Y27" s="105"/>
      <c r="Z27" s="105"/>
      <c r="AA27" s="105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49"/>
      <c r="O28" s="49"/>
      <c r="P28" s="49"/>
      <c r="Q28" s="49"/>
      <c r="R28" s="49"/>
      <c r="S28" s="49"/>
      <c r="T28" s="49"/>
      <c r="U28" s="49"/>
      <c r="V28" s="113"/>
      <c r="W28" s="49"/>
      <c r="X28" s="49"/>
      <c r="Y28" s="49"/>
      <c r="Z28" s="49"/>
      <c r="AA28" s="49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49"/>
      <c r="O29" s="49"/>
      <c r="P29" s="49"/>
      <c r="Q29" s="49"/>
      <c r="R29" s="49"/>
      <c r="S29" s="49"/>
      <c r="T29" s="49"/>
      <c r="U29" s="49"/>
      <c r="V29" s="113"/>
      <c r="W29" s="49"/>
      <c r="X29" s="49"/>
      <c r="Y29" s="49"/>
      <c r="Z29" s="49"/>
      <c r="AA29" s="49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49"/>
      <c r="O30" s="49"/>
      <c r="P30" s="49"/>
      <c r="Q30" s="49"/>
      <c r="R30" s="49"/>
      <c r="S30" s="49"/>
      <c r="T30" s="49"/>
      <c r="U30" s="49"/>
      <c r="V30" s="113"/>
      <c r="W30" s="49"/>
      <c r="X30" s="49"/>
      <c r="Y30" s="49"/>
      <c r="Z30" s="49"/>
      <c r="AA30" s="49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49"/>
      <c r="O31" s="49"/>
      <c r="P31" s="49"/>
      <c r="Q31" s="49"/>
      <c r="R31" s="49"/>
      <c r="S31" s="49"/>
      <c r="T31" s="49"/>
      <c r="U31" s="49"/>
      <c r="V31" s="117"/>
      <c r="W31" s="49"/>
      <c r="X31" s="49"/>
      <c r="Y31" s="49"/>
      <c r="Z31" s="49"/>
      <c r="AA31" s="49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4"/>
      <c r="M1" s="5" t="s">
        <v>1</v>
      </c>
      <c r="N1" s="6" t="s">
        <v>2</v>
      </c>
      <c r="O1" s="1"/>
      <c r="P1" s="1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1"/>
      <c r="Z1" s="1"/>
      <c r="AA1" s="1"/>
    </row>
    <row r="2" ht="18" customHeight="1" spans="1:27" s="1" customFormat="1" x14ac:dyDescent="0.25">
      <c r="A2" s="1"/>
      <c r="B2" s="1"/>
      <c r="C2" s="1"/>
      <c r="D2" s="1"/>
      <c r="E2" s="1"/>
      <c r="F2" s="1"/>
      <c r="G2" s="1"/>
      <c r="H2" s="1"/>
      <c r="I2" s="1"/>
      <c r="J2" s="8" t="s">
        <v>5</v>
      </c>
      <c r="K2" s="1"/>
      <c r="L2" s="7" t="s">
        <v>6</v>
      </c>
      <c r="M2" s="5" t="s">
        <v>7</v>
      </c>
      <c r="N2" s="9" t="s">
        <v>8</v>
      </c>
      <c r="O2" s="1"/>
      <c r="P2" s="1"/>
      <c r="Q2" s="4"/>
      <c r="R2" s="4"/>
      <c r="S2" s="4"/>
      <c r="T2" s="4"/>
      <c r="U2" s="4"/>
      <c r="V2" s="4"/>
      <c r="W2" s="5" t="s">
        <v>9</v>
      </c>
      <c r="X2" s="9"/>
      <c r="Y2" s="1"/>
      <c r="Z2" s="1"/>
      <c r="AA2" s="1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0"/>
      <c r="C4" s="12" t="s">
        <v>11</v>
      </c>
      <c r="D4" s="10"/>
      <c r="E4" s="10"/>
      <c r="F4" s="10"/>
      <c r="G4" s="12" t="s">
        <v>12</v>
      </c>
      <c r="H4" s="10"/>
      <c r="I4" s="12" t="s">
        <v>13</v>
      </c>
      <c r="J4" s="10"/>
      <c r="K4" s="10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7"/>
    </row>
    <row r="5" ht="17.25" customHeight="1" spans="1:28" s="10" customFormat="1" x14ac:dyDescent="0.25">
      <c r="A5" s="10"/>
      <c r="B5" s="10"/>
      <c r="C5" s="18" t="s">
        <v>19</v>
      </c>
      <c r="D5" s="10"/>
      <c r="E5" s="18" t="s">
        <v>20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9"/>
    </row>
    <row r="6" ht="31.5" customHeight="1" spans="1:28" s="20" customFormat="1" x14ac:dyDescent="0.25">
      <c r="A6" s="20"/>
      <c r="B6" s="20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0"/>
      <c r="M6" s="20"/>
      <c r="N6" s="20"/>
      <c r="O6" s="20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42</v>
      </c>
      <c r="B7" s="27"/>
      <c r="C7" s="29">
        <v>0.8</v>
      </c>
      <c r="D7" s="30">
        <v>0.8</v>
      </c>
      <c r="E7" s="31">
        <v>0.5</v>
      </c>
      <c r="F7" s="32">
        <v>3</v>
      </c>
      <c r="G7" s="30">
        <v>0.99</v>
      </c>
      <c r="H7" s="30">
        <v>1.37</v>
      </c>
      <c r="I7" s="31">
        <v>27</v>
      </c>
      <c r="J7" s="31">
        <v>58</v>
      </c>
      <c r="K7" s="31">
        <v>4</v>
      </c>
      <c r="L7" s="31" t="s">
        <v>43</v>
      </c>
      <c r="M7" s="33"/>
      <c r="N7" s="33" t="s">
        <v>44</v>
      </c>
      <c r="O7" s="34">
        <v>9.7</v>
      </c>
      <c r="P7" s="35">
        <v>0</v>
      </c>
      <c r="Q7" s="35">
        <v>0</v>
      </c>
      <c r="R7" s="35">
        <v>0</v>
      </c>
      <c r="S7" s="35">
        <v>0</v>
      </c>
      <c r="T7" s="35">
        <v>9.65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27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42</v>
      </c>
      <c r="B8" s="49"/>
      <c r="C8" s="51">
        <v>0.8</v>
      </c>
      <c r="D8" s="52">
        <v>0.8</v>
      </c>
      <c r="E8" s="53">
        <v>0.5</v>
      </c>
      <c r="F8" s="54">
        <v>3</v>
      </c>
      <c r="G8" s="52">
        <v>0.99</v>
      </c>
      <c r="H8" s="52">
        <v>1.37</v>
      </c>
      <c r="I8" s="53">
        <v>27</v>
      </c>
      <c r="J8" s="53">
        <v>58</v>
      </c>
      <c r="K8" s="53">
        <v>4</v>
      </c>
      <c r="L8" s="53" t="s">
        <v>43</v>
      </c>
      <c r="M8" s="55"/>
      <c r="N8" s="55" t="s">
        <v>44</v>
      </c>
      <c r="O8" s="49"/>
      <c r="P8" s="56">
        <v>0</v>
      </c>
      <c r="Q8" s="56">
        <v>0</v>
      </c>
      <c r="R8" s="56">
        <v>0</v>
      </c>
      <c r="S8" s="56">
        <v>0</v>
      </c>
      <c r="T8" s="56">
        <v>9.66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42</v>
      </c>
      <c r="B9" s="49"/>
      <c r="C9" s="51">
        <v>0.8</v>
      </c>
      <c r="D9" s="52">
        <v>0.8</v>
      </c>
      <c r="E9" s="53">
        <v>0.5</v>
      </c>
      <c r="F9" s="54">
        <v>3</v>
      </c>
      <c r="G9" s="52">
        <v>0.99</v>
      </c>
      <c r="H9" s="52">
        <v>1.37</v>
      </c>
      <c r="I9" s="53">
        <v>27</v>
      </c>
      <c r="J9" s="53">
        <v>58</v>
      </c>
      <c r="K9" s="53">
        <v>4</v>
      </c>
      <c r="L9" s="53" t="s">
        <v>43</v>
      </c>
      <c r="M9" s="55"/>
      <c r="N9" s="55" t="s">
        <v>44</v>
      </c>
      <c r="O9" s="49"/>
      <c r="P9" s="56">
        <v>0</v>
      </c>
      <c r="Q9" s="56">
        <v>0</v>
      </c>
      <c r="R9" s="56">
        <v>0</v>
      </c>
      <c r="S9" s="56">
        <v>0</v>
      </c>
      <c r="T9" s="56">
        <v>9.68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42</v>
      </c>
      <c r="B10" s="49"/>
      <c r="C10" s="51">
        <v>0.8</v>
      </c>
      <c r="D10" s="52">
        <v>0.8</v>
      </c>
      <c r="E10" s="53">
        <v>0.5</v>
      </c>
      <c r="F10" s="54">
        <v>3</v>
      </c>
      <c r="G10" s="52">
        <v>0.99</v>
      </c>
      <c r="H10" s="52">
        <v>1.37</v>
      </c>
      <c r="I10" s="53">
        <v>27</v>
      </c>
      <c r="J10" s="53">
        <v>58</v>
      </c>
      <c r="K10" s="53">
        <v>4</v>
      </c>
      <c r="L10" s="53" t="s">
        <v>43</v>
      </c>
      <c r="M10" s="55"/>
      <c r="N10" s="55" t="s">
        <v>44</v>
      </c>
      <c r="O10" s="49"/>
      <c r="P10" s="56">
        <v>0</v>
      </c>
      <c r="Q10" s="56">
        <v>0</v>
      </c>
      <c r="R10" s="56">
        <v>0</v>
      </c>
      <c r="S10" s="56">
        <v>0</v>
      </c>
      <c r="T10" s="56">
        <v>9.69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49"/>
      <c r="AD10" s="49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42</v>
      </c>
      <c r="B11" s="49"/>
      <c r="C11" s="69">
        <v>0.8</v>
      </c>
      <c r="D11" s="70">
        <v>0.8</v>
      </c>
      <c r="E11" s="71">
        <v>0.5</v>
      </c>
      <c r="F11" s="72">
        <v>3</v>
      </c>
      <c r="G11" s="70">
        <v>0.99</v>
      </c>
      <c r="H11" s="70">
        <v>1.37</v>
      </c>
      <c r="I11" s="71">
        <v>27</v>
      </c>
      <c r="J11" s="71">
        <v>58</v>
      </c>
      <c r="K11" s="71">
        <v>4</v>
      </c>
      <c r="L11" s="71" t="s">
        <v>43</v>
      </c>
      <c r="M11" s="73"/>
      <c r="N11" s="73" t="s">
        <v>44</v>
      </c>
      <c r="O11" s="49"/>
      <c r="P11" s="74">
        <v>0</v>
      </c>
      <c r="Q11" s="74">
        <v>0</v>
      </c>
      <c r="R11" s="74">
        <v>0</v>
      </c>
      <c r="S11" s="74">
        <v>0</v>
      </c>
      <c r="T11" s="74">
        <v>9.7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49"/>
      <c r="AD11" s="49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49"/>
      <c r="C12" s="49"/>
      <c r="D12" s="49"/>
      <c r="E12" s="49"/>
      <c r="F12" s="49"/>
      <c r="G12" s="49"/>
      <c r="H12" s="49"/>
      <c r="I12" s="49"/>
      <c r="J12" s="78" t="s">
        <v>46</v>
      </c>
      <c r="K12" s="49"/>
      <c r="L12" s="49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71</v>
      </c>
      <c r="B13" s="49"/>
      <c r="C13" s="51">
        <v>0.8</v>
      </c>
      <c r="D13" s="52">
        <v>0.8</v>
      </c>
      <c r="E13" s="53">
        <v>0.5</v>
      </c>
      <c r="F13" s="54">
        <v>3</v>
      </c>
      <c r="G13" s="52">
        <v>0.99</v>
      </c>
      <c r="H13" s="52">
        <v>1.37</v>
      </c>
      <c r="I13" s="53">
        <v>27</v>
      </c>
      <c r="J13" s="53">
        <v>58</v>
      </c>
      <c r="K13" s="53">
        <v>3.65</v>
      </c>
      <c r="L13" s="53" t="s">
        <v>43</v>
      </c>
      <c r="M13" s="55"/>
      <c r="N13" s="55" t="s">
        <v>52</v>
      </c>
      <c r="O13" s="85">
        <v>120</v>
      </c>
      <c r="P13" s="86">
        <v>5</v>
      </c>
      <c r="Q13" s="87">
        <v>3</v>
      </c>
      <c r="R13" s="87">
        <v>9</v>
      </c>
      <c r="S13" s="87">
        <v>15</v>
      </c>
      <c r="T13" s="87">
        <v>20</v>
      </c>
      <c r="U13" s="87">
        <v>32</v>
      </c>
      <c r="V13" s="87">
        <v>19</v>
      </c>
      <c r="W13" s="87">
        <v>11</v>
      </c>
      <c r="X13" s="86">
        <v>6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72</v>
      </c>
      <c r="B14" s="49"/>
      <c r="C14" s="51">
        <v>0.8</v>
      </c>
      <c r="D14" s="52">
        <v>0.8</v>
      </c>
      <c r="E14" s="53">
        <v>0.5</v>
      </c>
      <c r="F14" s="54">
        <v>3</v>
      </c>
      <c r="G14" s="52">
        <v>0.99</v>
      </c>
      <c r="H14" s="52">
        <v>1.37</v>
      </c>
      <c r="I14" s="53">
        <v>27</v>
      </c>
      <c r="J14" s="53">
        <v>58</v>
      </c>
      <c r="K14" s="53">
        <v>3.65</v>
      </c>
      <c r="L14" s="53" t="s">
        <v>43</v>
      </c>
      <c r="M14" s="55"/>
      <c r="N14" s="55" t="s">
        <v>52</v>
      </c>
      <c r="O14" s="85">
        <v>120</v>
      </c>
      <c r="P14" s="86">
        <v>6</v>
      </c>
      <c r="Q14" s="87">
        <v>10</v>
      </c>
      <c r="R14" s="87">
        <v>12</v>
      </c>
      <c r="S14" s="87">
        <v>10</v>
      </c>
      <c r="T14" s="87">
        <v>14</v>
      </c>
      <c r="U14" s="87">
        <v>15</v>
      </c>
      <c r="V14" s="87">
        <v>24</v>
      </c>
      <c r="W14" s="87">
        <v>19</v>
      </c>
      <c r="X14" s="87">
        <v>10</v>
      </c>
      <c r="Y14" s="86">
        <v>0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73</v>
      </c>
      <c r="B15" s="49"/>
      <c r="C15" s="51">
        <v>0.8</v>
      </c>
      <c r="D15" s="52">
        <v>0.8</v>
      </c>
      <c r="E15" s="53">
        <v>0.5</v>
      </c>
      <c r="F15" s="54">
        <v>3</v>
      </c>
      <c r="G15" s="52">
        <v>0.99</v>
      </c>
      <c r="H15" s="52">
        <v>1.37</v>
      </c>
      <c r="I15" s="53">
        <v>27</v>
      </c>
      <c r="J15" s="53">
        <v>58</v>
      </c>
      <c r="K15" s="53">
        <v>3.65</v>
      </c>
      <c r="L15" s="53" t="s">
        <v>43</v>
      </c>
      <c r="M15" s="55"/>
      <c r="N15" s="55" t="s">
        <v>52</v>
      </c>
      <c r="O15" s="85">
        <v>120</v>
      </c>
      <c r="P15" s="86">
        <v>29</v>
      </c>
      <c r="Q15" s="87">
        <v>13</v>
      </c>
      <c r="R15" s="87">
        <v>17</v>
      </c>
      <c r="S15" s="87">
        <v>14</v>
      </c>
      <c r="T15" s="87">
        <v>16</v>
      </c>
      <c r="U15" s="87">
        <v>13</v>
      </c>
      <c r="V15" s="87">
        <v>8</v>
      </c>
      <c r="W15" s="87">
        <v>8</v>
      </c>
      <c r="X15" s="87">
        <v>2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74</v>
      </c>
      <c r="B16" s="49"/>
      <c r="C16" s="51">
        <v>0.8</v>
      </c>
      <c r="D16" s="52">
        <v>0.8</v>
      </c>
      <c r="E16" s="53">
        <v>0.5</v>
      </c>
      <c r="F16" s="54">
        <v>3</v>
      </c>
      <c r="G16" s="52">
        <v>0.99</v>
      </c>
      <c r="H16" s="52">
        <v>1.37</v>
      </c>
      <c r="I16" s="53">
        <v>27</v>
      </c>
      <c r="J16" s="53">
        <v>58</v>
      </c>
      <c r="K16" s="53">
        <v>3.65</v>
      </c>
      <c r="L16" s="53" t="s">
        <v>43</v>
      </c>
      <c r="M16" s="55"/>
      <c r="N16" s="55" t="s">
        <v>52</v>
      </c>
      <c r="O16" s="85">
        <v>120</v>
      </c>
      <c r="P16" s="86">
        <v>4</v>
      </c>
      <c r="Q16" s="87">
        <v>12</v>
      </c>
      <c r="R16" s="87">
        <v>20</v>
      </c>
      <c r="S16" s="87">
        <v>18</v>
      </c>
      <c r="T16" s="87">
        <v>23</v>
      </c>
      <c r="U16" s="87">
        <v>25</v>
      </c>
      <c r="V16" s="87">
        <v>15</v>
      </c>
      <c r="W16" s="87">
        <v>3</v>
      </c>
      <c r="X16" s="87">
        <v>0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75</v>
      </c>
      <c r="B17" s="49"/>
      <c r="C17" s="51">
        <v>0.8</v>
      </c>
      <c r="D17" s="52">
        <v>0.8</v>
      </c>
      <c r="E17" s="53">
        <v>0.5</v>
      </c>
      <c r="F17" s="54">
        <v>3</v>
      </c>
      <c r="G17" s="52">
        <v>0.99</v>
      </c>
      <c r="H17" s="52">
        <v>1.37</v>
      </c>
      <c r="I17" s="53">
        <v>27</v>
      </c>
      <c r="J17" s="53">
        <v>58</v>
      </c>
      <c r="K17" s="53">
        <v>3.65</v>
      </c>
      <c r="L17" s="53" t="s">
        <v>43</v>
      </c>
      <c r="M17" s="55"/>
      <c r="N17" s="55" t="s">
        <v>52</v>
      </c>
      <c r="O17" s="85">
        <v>40</v>
      </c>
      <c r="P17" s="86">
        <v>10</v>
      </c>
      <c r="Q17" s="87">
        <v>3</v>
      </c>
      <c r="R17" s="87">
        <v>6</v>
      </c>
      <c r="S17" s="87">
        <v>9</v>
      </c>
      <c r="T17" s="87">
        <v>7</v>
      </c>
      <c r="U17" s="87">
        <v>2</v>
      </c>
      <c r="V17" s="87">
        <v>3</v>
      </c>
      <c r="W17" s="87">
        <v>0</v>
      </c>
      <c r="X17" s="87">
        <v>0</v>
      </c>
      <c r="Y17" s="87">
        <v>0</v>
      </c>
      <c r="Z17" s="86">
        <v>0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75</v>
      </c>
      <c r="B18" s="49"/>
      <c r="C18" s="51">
        <v>0.8</v>
      </c>
      <c r="D18" s="52">
        <v>0.8</v>
      </c>
      <c r="E18" s="53">
        <v>0.5</v>
      </c>
      <c r="F18" s="54">
        <v>3</v>
      </c>
      <c r="G18" s="52">
        <v>0.99</v>
      </c>
      <c r="H18" s="52">
        <v>1.37</v>
      </c>
      <c r="I18" s="53">
        <v>27</v>
      </c>
      <c r="J18" s="53">
        <v>58</v>
      </c>
      <c r="K18" s="53">
        <v>4</v>
      </c>
      <c r="L18" s="53" t="s">
        <v>43</v>
      </c>
      <c r="M18" s="55"/>
      <c r="N18" s="55" t="s">
        <v>52</v>
      </c>
      <c r="O18" s="85">
        <v>80</v>
      </c>
      <c r="P18" s="86">
        <v>21</v>
      </c>
      <c r="Q18" s="87">
        <v>9</v>
      </c>
      <c r="R18" s="87">
        <v>19</v>
      </c>
      <c r="S18" s="87">
        <v>13</v>
      </c>
      <c r="T18" s="87">
        <v>11</v>
      </c>
      <c r="U18" s="87">
        <v>5</v>
      </c>
      <c r="V18" s="87">
        <v>2</v>
      </c>
      <c r="W18" s="87">
        <v>0</v>
      </c>
      <c r="X18" s="87">
        <v>0</v>
      </c>
      <c r="Y18" s="86">
        <v>0</v>
      </c>
      <c r="Z18" s="86">
        <v>0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76</v>
      </c>
      <c r="B19" s="49"/>
      <c r="C19" s="51">
        <v>0.8</v>
      </c>
      <c r="D19" s="52">
        <v>0.8</v>
      </c>
      <c r="E19" s="53">
        <v>0.5</v>
      </c>
      <c r="F19" s="54">
        <v>3</v>
      </c>
      <c r="G19" s="52">
        <v>0.99</v>
      </c>
      <c r="H19" s="52">
        <v>1.37</v>
      </c>
      <c r="I19" s="53">
        <v>27</v>
      </c>
      <c r="J19" s="53">
        <v>58</v>
      </c>
      <c r="K19" s="53">
        <v>4</v>
      </c>
      <c r="L19" s="53" t="s">
        <v>43</v>
      </c>
      <c r="M19" s="55"/>
      <c r="N19" s="55" t="s">
        <v>52</v>
      </c>
      <c r="O19" s="85">
        <v>120</v>
      </c>
      <c r="P19" s="86">
        <v>2</v>
      </c>
      <c r="Q19" s="87">
        <v>8</v>
      </c>
      <c r="R19" s="87">
        <v>21</v>
      </c>
      <c r="S19" s="87">
        <v>16</v>
      </c>
      <c r="T19" s="87">
        <v>29</v>
      </c>
      <c r="U19" s="87">
        <v>30</v>
      </c>
      <c r="V19" s="86">
        <v>9</v>
      </c>
      <c r="W19" s="87">
        <v>3</v>
      </c>
      <c r="X19" s="87">
        <v>2</v>
      </c>
      <c r="Y19" s="86">
        <v>0</v>
      </c>
      <c r="Z19" s="86">
        <v>0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77</v>
      </c>
      <c r="B20" s="49"/>
      <c r="C20" s="51">
        <v>0.8</v>
      </c>
      <c r="D20" s="52">
        <v>0.8</v>
      </c>
      <c r="E20" s="53">
        <v>0.5</v>
      </c>
      <c r="F20" s="54">
        <v>3</v>
      </c>
      <c r="G20" s="52">
        <v>0.99</v>
      </c>
      <c r="H20" s="52">
        <v>1.37</v>
      </c>
      <c r="I20" s="53">
        <v>27</v>
      </c>
      <c r="J20" s="53">
        <v>58</v>
      </c>
      <c r="K20" s="53">
        <v>4</v>
      </c>
      <c r="L20" s="53" t="s">
        <v>43</v>
      </c>
      <c r="M20" s="55"/>
      <c r="N20" s="55" t="s">
        <v>52</v>
      </c>
      <c r="O20" s="85">
        <v>120</v>
      </c>
      <c r="P20" s="86">
        <v>6</v>
      </c>
      <c r="Q20" s="87">
        <v>4</v>
      </c>
      <c r="R20" s="87">
        <v>4</v>
      </c>
      <c r="S20" s="87">
        <v>11</v>
      </c>
      <c r="T20" s="87">
        <v>16</v>
      </c>
      <c r="U20" s="87">
        <v>19</v>
      </c>
      <c r="V20" s="87">
        <v>38</v>
      </c>
      <c r="W20" s="87">
        <v>19</v>
      </c>
      <c r="X20" s="87">
        <v>3</v>
      </c>
      <c r="Y20" s="86">
        <v>0</v>
      </c>
      <c r="Z20" s="86">
        <v>0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78</v>
      </c>
      <c r="B21" s="49"/>
      <c r="C21" s="51">
        <v>0.8</v>
      </c>
      <c r="D21" s="52">
        <v>0.8</v>
      </c>
      <c r="E21" s="53">
        <v>0.5</v>
      </c>
      <c r="F21" s="54">
        <v>3</v>
      </c>
      <c r="G21" s="52">
        <v>0.99</v>
      </c>
      <c r="H21" s="52">
        <v>1.37</v>
      </c>
      <c r="I21" s="53">
        <v>27</v>
      </c>
      <c r="J21" s="53">
        <v>58</v>
      </c>
      <c r="K21" s="53">
        <v>4</v>
      </c>
      <c r="L21" s="53" t="s">
        <v>43</v>
      </c>
      <c r="M21" s="55"/>
      <c r="N21" s="55" t="s">
        <v>52</v>
      </c>
      <c r="O21" s="85">
        <v>120</v>
      </c>
      <c r="P21" s="86">
        <v>5</v>
      </c>
      <c r="Q21" s="87">
        <v>4</v>
      </c>
      <c r="R21" s="87">
        <v>11</v>
      </c>
      <c r="S21" s="87">
        <v>32</v>
      </c>
      <c r="T21" s="87">
        <v>20</v>
      </c>
      <c r="U21" s="87">
        <v>21</v>
      </c>
      <c r="V21" s="87">
        <v>11</v>
      </c>
      <c r="W21" s="87">
        <v>10</v>
      </c>
      <c r="X21" s="87">
        <v>6</v>
      </c>
      <c r="Y21" s="86">
        <v>0</v>
      </c>
      <c r="Z21" s="86">
        <v>0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79</v>
      </c>
      <c r="B22" s="49"/>
      <c r="C22" s="51">
        <v>0.8</v>
      </c>
      <c r="D22" s="52">
        <v>0.8</v>
      </c>
      <c r="E22" s="53">
        <v>0.5</v>
      </c>
      <c r="F22" s="54">
        <v>3</v>
      </c>
      <c r="G22" s="52">
        <v>0.99</v>
      </c>
      <c r="H22" s="52">
        <v>1.37</v>
      </c>
      <c r="I22" s="53">
        <v>27</v>
      </c>
      <c r="J22" s="53">
        <v>58</v>
      </c>
      <c r="K22" s="53">
        <v>4</v>
      </c>
      <c r="L22" s="53" t="s">
        <v>43</v>
      </c>
      <c r="M22" s="55"/>
      <c r="N22" s="55" t="s">
        <v>52</v>
      </c>
      <c r="O22" s="85">
        <v>120</v>
      </c>
      <c r="P22" s="86">
        <v>7</v>
      </c>
      <c r="Q22" s="87">
        <v>3</v>
      </c>
      <c r="R22" s="87">
        <v>6</v>
      </c>
      <c r="S22" s="87">
        <v>17</v>
      </c>
      <c r="T22" s="87">
        <v>28</v>
      </c>
      <c r="U22" s="87">
        <v>20</v>
      </c>
      <c r="V22" s="87">
        <v>29</v>
      </c>
      <c r="W22" s="87">
        <v>6</v>
      </c>
      <c r="X22" s="87">
        <v>4</v>
      </c>
      <c r="Y22" s="86">
        <v>0</v>
      </c>
      <c r="Z22" s="86">
        <v>0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3.25" customHeight="1" spans="1:27" s="101" customFormat="1" x14ac:dyDescent="0.25">
      <c r="A26" s="102" t="s">
        <v>58</v>
      </c>
      <c r="B26" s="101"/>
      <c r="C26" s="101"/>
      <c r="D26" s="103" t="s">
        <v>59</v>
      </c>
      <c r="E26" s="101"/>
      <c r="F26" s="101"/>
      <c r="G26" s="103" t="s">
        <v>60</v>
      </c>
      <c r="H26" s="101"/>
      <c r="I26" s="101"/>
      <c r="J26" s="104" t="s">
        <v>61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5"/>
      <c r="O27" s="105"/>
      <c r="P27" s="105"/>
      <c r="Q27" s="105"/>
      <c r="R27" s="105"/>
      <c r="S27" s="105"/>
      <c r="T27" s="105"/>
      <c r="U27" s="105"/>
      <c r="V27" s="109" t="s">
        <v>66</v>
      </c>
      <c r="W27" s="105"/>
      <c r="X27" s="105"/>
      <c r="Y27" s="105"/>
      <c r="Z27" s="105"/>
      <c r="AA27" s="105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49"/>
      <c r="O28" s="49"/>
      <c r="P28" s="49"/>
      <c r="Q28" s="49"/>
      <c r="R28" s="49"/>
      <c r="S28" s="49"/>
      <c r="T28" s="49"/>
      <c r="U28" s="49"/>
      <c r="V28" s="113"/>
      <c r="W28" s="49"/>
      <c r="X28" s="49"/>
      <c r="Y28" s="49"/>
      <c r="Z28" s="49"/>
      <c r="AA28" s="49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49"/>
      <c r="O29" s="49"/>
      <c r="P29" s="49"/>
      <c r="Q29" s="49"/>
      <c r="R29" s="49"/>
      <c r="S29" s="49"/>
      <c r="T29" s="49"/>
      <c r="U29" s="49"/>
      <c r="V29" s="113"/>
      <c r="W29" s="49"/>
      <c r="X29" s="49"/>
      <c r="Y29" s="49"/>
      <c r="Z29" s="49"/>
      <c r="AA29" s="49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49"/>
      <c r="O30" s="49"/>
      <c r="P30" s="49"/>
      <c r="Q30" s="49"/>
      <c r="R30" s="49"/>
      <c r="S30" s="49"/>
      <c r="T30" s="49"/>
      <c r="U30" s="49"/>
      <c r="V30" s="113"/>
      <c r="W30" s="49"/>
      <c r="X30" s="49"/>
      <c r="Y30" s="49"/>
      <c r="Z30" s="49"/>
      <c r="AA30" s="49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49"/>
      <c r="O31" s="49"/>
      <c r="P31" s="49"/>
      <c r="Q31" s="49"/>
      <c r="R31" s="49"/>
      <c r="S31" s="49"/>
      <c r="T31" s="49"/>
      <c r="U31" s="49"/>
      <c r="V31" s="117"/>
      <c r="W31" s="49"/>
      <c r="X31" s="49"/>
      <c r="Y31" s="49"/>
      <c r="Z31" s="49"/>
      <c r="AA31" s="49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4"/>
      <c r="M1" s="5" t="s">
        <v>1</v>
      </c>
      <c r="N1" s="6" t="s">
        <v>2</v>
      </c>
      <c r="O1" s="1"/>
      <c r="P1" s="1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1"/>
      <c r="Z1" s="1"/>
      <c r="AA1" s="1"/>
    </row>
    <row r="2" ht="18" customHeight="1" spans="1:27" s="1" customFormat="1" x14ac:dyDescent="0.25">
      <c r="A2" s="1"/>
      <c r="B2" s="1"/>
      <c r="C2" s="1"/>
      <c r="D2" s="1"/>
      <c r="E2" s="1"/>
      <c r="F2" s="1"/>
      <c r="G2" s="1"/>
      <c r="H2" s="1"/>
      <c r="I2" s="1"/>
      <c r="J2" s="8" t="s">
        <v>5</v>
      </c>
      <c r="K2" s="1"/>
      <c r="L2" s="7" t="s">
        <v>6</v>
      </c>
      <c r="M2" s="5" t="s">
        <v>7</v>
      </c>
      <c r="N2" s="9" t="s">
        <v>8</v>
      </c>
      <c r="O2" s="1"/>
      <c r="P2" s="1"/>
      <c r="Q2" s="4"/>
      <c r="R2" s="4"/>
      <c r="S2" s="4"/>
      <c r="T2" s="4"/>
      <c r="U2" s="4"/>
      <c r="V2" s="4"/>
      <c r="W2" s="5" t="s">
        <v>9</v>
      </c>
      <c r="X2" s="9"/>
      <c r="Y2" s="1"/>
      <c r="Z2" s="1"/>
      <c r="AA2" s="1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0"/>
      <c r="C4" s="12" t="s">
        <v>11</v>
      </c>
      <c r="D4" s="10"/>
      <c r="E4" s="10"/>
      <c r="F4" s="10"/>
      <c r="G4" s="12" t="s">
        <v>12</v>
      </c>
      <c r="H4" s="10"/>
      <c r="I4" s="12" t="s">
        <v>13</v>
      </c>
      <c r="J4" s="10"/>
      <c r="K4" s="10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7"/>
    </row>
    <row r="5" ht="17.25" customHeight="1" spans="1:28" s="10" customFormat="1" x14ac:dyDescent="0.25">
      <c r="A5" s="10"/>
      <c r="B5" s="10"/>
      <c r="C5" s="18" t="s">
        <v>19</v>
      </c>
      <c r="D5" s="10"/>
      <c r="E5" s="18" t="s">
        <v>20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9"/>
    </row>
    <row r="6" ht="31.5" customHeight="1" spans="1:28" s="20" customFormat="1" x14ac:dyDescent="0.25">
      <c r="A6" s="20"/>
      <c r="B6" s="20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0"/>
      <c r="M6" s="20"/>
      <c r="N6" s="20"/>
      <c r="O6" s="20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42</v>
      </c>
      <c r="B7" s="27"/>
      <c r="C7" s="29">
        <v>0.8</v>
      </c>
      <c r="D7" s="30">
        <v>0.8</v>
      </c>
      <c r="E7" s="31">
        <v>0.5</v>
      </c>
      <c r="F7" s="32">
        <v>3</v>
      </c>
      <c r="G7" s="30">
        <v>0.99</v>
      </c>
      <c r="H7" s="30">
        <v>1.37</v>
      </c>
      <c r="I7" s="31">
        <v>27</v>
      </c>
      <c r="J7" s="31">
        <v>58</v>
      </c>
      <c r="K7" s="31">
        <v>4</v>
      </c>
      <c r="L7" s="31" t="s">
        <v>43</v>
      </c>
      <c r="M7" s="33"/>
      <c r="N7" s="33" t="s">
        <v>44</v>
      </c>
      <c r="O7" s="34">
        <v>9.7</v>
      </c>
      <c r="P7" s="35">
        <v>0</v>
      </c>
      <c r="Q7" s="35">
        <v>0</v>
      </c>
      <c r="R7" s="35">
        <v>0</v>
      </c>
      <c r="S7" s="35">
        <v>0</v>
      </c>
      <c r="T7" s="35">
        <v>9.65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27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42</v>
      </c>
      <c r="B8" s="49"/>
      <c r="C8" s="51">
        <v>0.8</v>
      </c>
      <c r="D8" s="52">
        <v>0.8</v>
      </c>
      <c r="E8" s="53">
        <v>0.5</v>
      </c>
      <c r="F8" s="54">
        <v>3</v>
      </c>
      <c r="G8" s="52">
        <v>0.99</v>
      </c>
      <c r="H8" s="52">
        <v>1.37</v>
      </c>
      <c r="I8" s="53">
        <v>27</v>
      </c>
      <c r="J8" s="53">
        <v>58</v>
      </c>
      <c r="K8" s="53">
        <v>4</v>
      </c>
      <c r="L8" s="53" t="s">
        <v>43</v>
      </c>
      <c r="M8" s="55"/>
      <c r="N8" s="55" t="s">
        <v>44</v>
      </c>
      <c r="O8" s="49"/>
      <c r="P8" s="56">
        <v>0</v>
      </c>
      <c r="Q8" s="56">
        <v>0</v>
      </c>
      <c r="R8" s="56">
        <v>0</v>
      </c>
      <c r="S8" s="56">
        <v>0</v>
      </c>
      <c r="T8" s="56">
        <v>9.66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42</v>
      </c>
      <c r="B9" s="49"/>
      <c r="C9" s="51">
        <v>0.8</v>
      </c>
      <c r="D9" s="52">
        <v>0.8</v>
      </c>
      <c r="E9" s="53">
        <v>0.5</v>
      </c>
      <c r="F9" s="54">
        <v>3</v>
      </c>
      <c r="G9" s="52">
        <v>0.99</v>
      </c>
      <c r="H9" s="52">
        <v>1.37</v>
      </c>
      <c r="I9" s="53">
        <v>27</v>
      </c>
      <c r="J9" s="53">
        <v>58</v>
      </c>
      <c r="K9" s="53">
        <v>4</v>
      </c>
      <c r="L9" s="53" t="s">
        <v>43</v>
      </c>
      <c r="M9" s="55"/>
      <c r="N9" s="55" t="s">
        <v>44</v>
      </c>
      <c r="O9" s="49"/>
      <c r="P9" s="56">
        <v>0</v>
      </c>
      <c r="Q9" s="56">
        <v>0</v>
      </c>
      <c r="R9" s="56">
        <v>0</v>
      </c>
      <c r="S9" s="56">
        <v>0</v>
      </c>
      <c r="T9" s="56">
        <v>9.68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42</v>
      </c>
      <c r="B10" s="49"/>
      <c r="C10" s="51">
        <v>0.8</v>
      </c>
      <c r="D10" s="52">
        <v>0.8</v>
      </c>
      <c r="E10" s="53">
        <v>0.5</v>
      </c>
      <c r="F10" s="54">
        <v>3</v>
      </c>
      <c r="G10" s="52">
        <v>0.99</v>
      </c>
      <c r="H10" s="52">
        <v>1.37</v>
      </c>
      <c r="I10" s="53">
        <v>27</v>
      </c>
      <c r="J10" s="53">
        <v>58</v>
      </c>
      <c r="K10" s="53">
        <v>4</v>
      </c>
      <c r="L10" s="53" t="s">
        <v>43</v>
      </c>
      <c r="M10" s="55"/>
      <c r="N10" s="55" t="s">
        <v>44</v>
      </c>
      <c r="O10" s="49"/>
      <c r="P10" s="56">
        <v>0</v>
      </c>
      <c r="Q10" s="56">
        <v>0</v>
      </c>
      <c r="R10" s="56">
        <v>0</v>
      </c>
      <c r="S10" s="56">
        <v>0</v>
      </c>
      <c r="T10" s="56">
        <v>9.69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49"/>
      <c r="AD10" s="49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42</v>
      </c>
      <c r="B11" s="49"/>
      <c r="C11" s="69">
        <v>0.8</v>
      </c>
      <c r="D11" s="70">
        <v>0.8</v>
      </c>
      <c r="E11" s="71">
        <v>0.5</v>
      </c>
      <c r="F11" s="72">
        <v>3</v>
      </c>
      <c r="G11" s="70">
        <v>0.99</v>
      </c>
      <c r="H11" s="70">
        <v>1.37</v>
      </c>
      <c r="I11" s="71">
        <v>27</v>
      </c>
      <c r="J11" s="71">
        <v>58</v>
      </c>
      <c r="K11" s="71">
        <v>4</v>
      </c>
      <c r="L11" s="71" t="s">
        <v>43</v>
      </c>
      <c r="M11" s="73"/>
      <c r="N11" s="73" t="s">
        <v>44</v>
      </c>
      <c r="O11" s="49"/>
      <c r="P11" s="74">
        <v>0</v>
      </c>
      <c r="Q11" s="74">
        <v>0</v>
      </c>
      <c r="R11" s="74">
        <v>0</v>
      </c>
      <c r="S11" s="74">
        <v>0</v>
      </c>
      <c r="T11" s="74">
        <v>9.7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49"/>
      <c r="AD11" s="49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49"/>
      <c r="C12" s="49"/>
      <c r="D12" s="49"/>
      <c r="E12" s="49"/>
      <c r="F12" s="49"/>
      <c r="G12" s="49"/>
      <c r="H12" s="49"/>
      <c r="I12" s="49"/>
      <c r="J12" s="78" t="s">
        <v>46</v>
      </c>
      <c r="K12" s="49"/>
      <c r="L12" s="49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80</v>
      </c>
      <c r="B13" s="49"/>
      <c r="C13" s="51">
        <v>0.8</v>
      </c>
      <c r="D13" s="52">
        <v>0.8</v>
      </c>
      <c r="E13" s="53">
        <v>0.5</v>
      </c>
      <c r="F13" s="54">
        <v>3</v>
      </c>
      <c r="G13" s="52">
        <v>0.99</v>
      </c>
      <c r="H13" s="52">
        <v>1.37</v>
      </c>
      <c r="I13" s="53">
        <v>27</v>
      </c>
      <c r="J13" s="53">
        <v>58</v>
      </c>
      <c r="K13" s="53">
        <v>4</v>
      </c>
      <c r="L13" s="53" t="s">
        <v>43</v>
      </c>
      <c r="M13" s="55"/>
      <c r="N13" s="55" t="s">
        <v>52</v>
      </c>
      <c r="O13" s="85">
        <v>120</v>
      </c>
      <c r="P13" s="86">
        <v>34</v>
      </c>
      <c r="Q13" s="87">
        <v>14</v>
      </c>
      <c r="R13" s="87">
        <v>12</v>
      </c>
      <c r="S13" s="87">
        <v>7</v>
      </c>
      <c r="T13" s="87">
        <v>15</v>
      </c>
      <c r="U13" s="87">
        <v>9</v>
      </c>
      <c r="V13" s="87">
        <v>13</v>
      </c>
      <c r="W13" s="87">
        <v>10</v>
      </c>
      <c r="X13" s="86">
        <v>6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81</v>
      </c>
      <c r="B14" s="49"/>
      <c r="C14" s="51">
        <v>0.8</v>
      </c>
      <c r="D14" s="52">
        <v>0.8</v>
      </c>
      <c r="E14" s="53">
        <v>0.5</v>
      </c>
      <c r="F14" s="54">
        <v>3</v>
      </c>
      <c r="G14" s="52">
        <v>0.99</v>
      </c>
      <c r="H14" s="52">
        <v>1.37</v>
      </c>
      <c r="I14" s="53">
        <v>27</v>
      </c>
      <c r="J14" s="53">
        <v>58</v>
      </c>
      <c r="K14" s="53">
        <v>4</v>
      </c>
      <c r="L14" s="53" t="s">
        <v>43</v>
      </c>
      <c r="M14" s="55"/>
      <c r="N14" s="55" t="s">
        <v>52</v>
      </c>
      <c r="O14" s="85">
        <v>120</v>
      </c>
      <c r="P14" s="86">
        <v>1</v>
      </c>
      <c r="Q14" s="87">
        <v>5</v>
      </c>
      <c r="R14" s="87">
        <v>9</v>
      </c>
      <c r="S14" s="87">
        <v>27</v>
      </c>
      <c r="T14" s="87">
        <v>12</v>
      </c>
      <c r="U14" s="87">
        <v>26</v>
      </c>
      <c r="V14" s="87">
        <v>26</v>
      </c>
      <c r="W14" s="87">
        <v>9</v>
      </c>
      <c r="X14" s="87">
        <v>3</v>
      </c>
      <c r="Y14" s="86">
        <v>2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82</v>
      </c>
      <c r="B15" s="49"/>
      <c r="C15" s="51">
        <v>0.8</v>
      </c>
      <c r="D15" s="52">
        <v>0.8</v>
      </c>
      <c r="E15" s="53">
        <v>0.5</v>
      </c>
      <c r="F15" s="54">
        <v>3</v>
      </c>
      <c r="G15" s="52">
        <v>0.99</v>
      </c>
      <c r="H15" s="52">
        <v>1.37</v>
      </c>
      <c r="I15" s="53">
        <v>27</v>
      </c>
      <c r="J15" s="53">
        <v>58</v>
      </c>
      <c r="K15" s="53">
        <v>4</v>
      </c>
      <c r="L15" s="53" t="s">
        <v>43</v>
      </c>
      <c r="M15" s="55"/>
      <c r="N15" s="55" t="s">
        <v>52</v>
      </c>
      <c r="O15" s="85">
        <v>120</v>
      </c>
      <c r="P15" s="86">
        <v>4</v>
      </c>
      <c r="Q15" s="87">
        <v>6</v>
      </c>
      <c r="R15" s="87">
        <v>10</v>
      </c>
      <c r="S15" s="87">
        <v>15</v>
      </c>
      <c r="T15" s="87">
        <v>13</v>
      </c>
      <c r="U15" s="87">
        <v>24</v>
      </c>
      <c r="V15" s="87">
        <v>23</v>
      </c>
      <c r="W15" s="87">
        <v>21</v>
      </c>
      <c r="X15" s="87">
        <v>4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83</v>
      </c>
      <c r="B16" s="49"/>
      <c r="C16" s="51">
        <v>0.8</v>
      </c>
      <c r="D16" s="52">
        <v>0.8</v>
      </c>
      <c r="E16" s="53">
        <v>0.5</v>
      </c>
      <c r="F16" s="54">
        <v>3</v>
      </c>
      <c r="G16" s="52">
        <v>0.99</v>
      </c>
      <c r="H16" s="52">
        <v>1.37</v>
      </c>
      <c r="I16" s="53">
        <v>27</v>
      </c>
      <c r="J16" s="53">
        <v>58</v>
      </c>
      <c r="K16" s="53">
        <v>4</v>
      </c>
      <c r="L16" s="53" t="s">
        <v>43</v>
      </c>
      <c r="M16" s="55"/>
      <c r="N16" s="55" t="s">
        <v>52</v>
      </c>
      <c r="O16" s="85">
        <v>120</v>
      </c>
      <c r="P16" s="86">
        <v>3</v>
      </c>
      <c r="Q16" s="87">
        <v>10</v>
      </c>
      <c r="R16" s="87">
        <v>11</v>
      </c>
      <c r="S16" s="87">
        <v>15</v>
      </c>
      <c r="T16" s="87">
        <v>16</v>
      </c>
      <c r="U16" s="87">
        <v>29</v>
      </c>
      <c r="V16" s="87">
        <v>25</v>
      </c>
      <c r="W16" s="87">
        <v>9</v>
      </c>
      <c r="X16" s="87">
        <v>2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84</v>
      </c>
      <c r="B17" s="49"/>
      <c r="C17" s="51">
        <v>0.8</v>
      </c>
      <c r="D17" s="52">
        <v>0.8</v>
      </c>
      <c r="E17" s="53">
        <v>0.5</v>
      </c>
      <c r="F17" s="54">
        <v>3</v>
      </c>
      <c r="G17" s="52">
        <v>0.99</v>
      </c>
      <c r="H17" s="52">
        <v>1.37</v>
      </c>
      <c r="I17" s="53">
        <v>27</v>
      </c>
      <c r="J17" s="53">
        <v>58</v>
      </c>
      <c r="K17" s="53">
        <v>4</v>
      </c>
      <c r="L17" s="53" t="s">
        <v>43</v>
      </c>
      <c r="M17" s="55"/>
      <c r="N17" s="55" t="s">
        <v>52</v>
      </c>
      <c r="O17" s="85">
        <v>66</v>
      </c>
      <c r="P17" s="86">
        <v>5</v>
      </c>
      <c r="Q17" s="87">
        <v>7</v>
      </c>
      <c r="R17" s="87">
        <v>12</v>
      </c>
      <c r="S17" s="87">
        <v>6</v>
      </c>
      <c r="T17" s="87">
        <v>12</v>
      </c>
      <c r="U17" s="87">
        <v>15</v>
      </c>
      <c r="V17" s="87">
        <v>3</v>
      </c>
      <c r="W17" s="87">
        <v>2</v>
      </c>
      <c r="X17" s="87">
        <v>4</v>
      </c>
      <c r="Y17" s="87">
        <v>0</v>
      </c>
      <c r="Z17" s="86">
        <v>0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84</v>
      </c>
      <c r="B18" s="49"/>
      <c r="C18" s="51">
        <v>0.8</v>
      </c>
      <c r="D18" s="52">
        <v>0.8</v>
      </c>
      <c r="E18" s="53">
        <v>0.5</v>
      </c>
      <c r="F18" s="54">
        <v>3</v>
      </c>
      <c r="G18" s="52">
        <v>0.99</v>
      </c>
      <c r="H18" s="52">
        <v>1.37</v>
      </c>
      <c r="I18" s="53">
        <v>27</v>
      </c>
      <c r="J18" s="53">
        <v>58</v>
      </c>
      <c r="K18" s="53">
        <v>3.65</v>
      </c>
      <c r="L18" s="53" t="s">
        <v>43</v>
      </c>
      <c r="M18" s="55"/>
      <c r="N18" s="55" t="s">
        <v>52</v>
      </c>
      <c r="O18" s="85">
        <v>54</v>
      </c>
      <c r="P18" s="86">
        <v>7</v>
      </c>
      <c r="Q18" s="87">
        <v>0</v>
      </c>
      <c r="R18" s="87">
        <v>10</v>
      </c>
      <c r="S18" s="87">
        <v>0</v>
      </c>
      <c r="T18" s="87">
        <v>15</v>
      </c>
      <c r="U18" s="87">
        <v>6</v>
      </c>
      <c r="V18" s="87">
        <v>6</v>
      </c>
      <c r="W18" s="87">
        <v>9</v>
      </c>
      <c r="X18" s="87">
        <v>1</v>
      </c>
      <c r="Y18" s="86">
        <v>0</v>
      </c>
      <c r="Z18" s="86">
        <v>0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85</v>
      </c>
      <c r="B19" s="49"/>
      <c r="C19" s="51">
        <v>0.8</v>
      </c>
      <c r="D19" s="52">
        <v>0.8</v>
      </c>
      <c r="E19" s="53">
        <v>0.5</v>
      </c>
      <c r="F19" s="54">
        <v>3</v>
      </c>
      <c r="G19" s="52">
        <v>0.99</v>
      </c>
      <c r="H19" s="52">
        <v>1.37</v>
      </c>
      <c r="I19" s="53">
        <v>27</v>
      </c>
      <c r="J19" s="53">
        <v>58</v>
      </c>
      <c r="K19" s="53">
        <v>3.65</v>
      </c>
      <c r="L19" s="53" t="s">
        <v>43</v>
      </c>
      <c r="M19" s="55"/>
      <c r="N19" s="55" t="s">
        <v>52</v>
      </c>
      <c r="O19" s="85">
        <v>120</v>
      </c>
      <c r="P19" s="86">
        <v>5</v>
      </c>
      <c r="Q19" s="87">
        <v>11</v>
      </c>
      <c r="R19" s="87">
        <v>14</v>
      </c>
      <c r="S19" s="87">
        <v>10</v>
      </c>
      <c r="T19" s="87">
        <v>20</v>
      </c>
      <c r="U19" s="87">
        <v>15</v>
      </c>
      <c r="V19" s="86">
        <v>30</v>
      </c>
      <c r="W19" s="87">
        <v>11</v>
      </c>
      <c r="X19" s="87">
        <v>4</v>
      </c>
      <c r="Y19" s="86">
        <v>0</v>
      </c>
      <c r="Z19" s="86">
        <v>0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86</v>
      </c>
      <c r="B20" s="49"/>
      <c r="C20" s="51">
        <v>0.8</v>
      </c>
      <c r="D20" s="52">
        <v>0.8</v>
      </c>
      <c r="E20" s="53">
        <v>0.5</v>
      </c>
      <c r="F20" s="54">
        <v>3</v>
      </c>
      <c r="G20" s="52">
        <v>0.99</v>
      </c>
      <c r="H20" s="52">
        <v>1.37</v>
      </c>
      <c r="I20" s="53">
        <v>27</v>
      </c>
      <c r="J20" s="53">
        <v>58</v>
      </c>
      <c r="K20" s="53">
        <v>3.65</v>
      </c>
      <c r="L20" s="53" t="s">
        <v>43</v>
      </c>
      <c r="M20" s="55"/>
      <c r="N20" s="55" t="s">
        <v>52</v>
      </c>
      <c r="O20" s="85">
        <v>120</v>
      </c>
      <c r="P20" s="86">
        <v>1</v>
      </c>
      <c r="Q20" s="87">
        <v>3</v>
      </c>
      <c r="R20" s="87">
        <v>27</v>
      </c>
      <c r="S20" s="87">
        <v>11</v>
      </c>
      <c r="T20" s="87">
        <v>36</v>
      </c>
      <c r="U20" s="87">
        <v>15</v>
      </c>
      <c r="V20" s="87">
        <v>14</v>
      </c>
      <c r="W20" s="87">
        <v>8</v>
      </c>
      <c r="X20" s="87">
        <v>5</v>
      </c>
      <c r="Y20" s="86">
        <v>0</v>
      </c>
      <c r="Z20" s="86">
        <v>0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87</v>
      </c>
      <c r="B21" s="49"/>
      <c r="C21" s="51">
        <v>0.8</v>
      </c>
      <c r="D21" s="52">
        <v>0.8</v>
      </c>
      <c r="E21" s="53">
        <v>0.5</v>
      </c>
      <c r="F21" s="54">
        <v>3</v>
      </c>
      <c r="G21" s="52">
        <v>0.99</v>
      </c>
      <c r="H21" s="52">
        <v>1.37</v>
      </c>
      <c r="I21" s="53">
        <v>27</v>
      </c>
      <c r="J21" s="53">
        <v>58</v>
      </c>
      <c r="K21" s="53">
        <v>3.65</v>
      </c>
      <c r="L21" s="53" t="s">
        <v>43</v>
      </c>
      <c r="M21" s="55"/>
      <c r="N21" s="55" t="s">
        <v>52</v>
      </c>
      <c r="O21" s="85">
        <v>120</v>
      </c>
      <c r="P21" s="86">
        <v>10</v>
      </c>
      <c r="Q21" s="87">
        <v>8</v>
      </c>
      <c r="R21" s="87">
        <v>20</v>
      </c>
      <c r="S21" s="87">
        <v>19</v>
      </c>
      <c r="T21" s="87">
        <v>27</v>
      </c>
      <c r="U21" s="87">
        <v>19</v>
      </c>
      <c r="V21" s="87">
        <v>12</v>
      </c>
      <c r="W21" s="87">
        <v>3</v>
      </c>
      <c r="X21" s="87">
        <v>2</v>
      </c>
      <c r="Y21" s="86">
        <v>0</v>
      </c>
      <c r="Z21" s="86">
        <v>0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88</v>
      </c>
      <c r="B22" s="49"/>
      <c r="C22" s="51">
        <v>0.8</v>
      </c>
      <c r="D22" s="52">
        <v>0.8</v>
      </c>
      <c r="E22" s="53">
        <v>0.5</v>
      </c>
      <c r="F22" s="54">
        <v>3</v>
      </c>
      <c r="G22" s="52">
        <v>0.99</v>
      </c>
      <c r="H22" s="52">
        <v>1.37</v>
      </c>
      <c r="I22" s="53">
        <v>27</v>
      </c>
      <c r="J22" s="53">
        <v>58</v>
      </c>
      <c r="K22" s="53">
        <v>3.65</v>
      </c>
      <c r="L22" s="53" t="s">
        <v>43</v>
      </c>
      <c r="M22" s="55"/>
      <c r="N22" s="55" t="s">
        <v>52</v>
      </c>
      <c r="O22" s="85">
        <v>120</v>
      </c>
      <c r="P22" s="86">
        <v>12</v>
      </c>
      <c r="Q22" s="87">
        <v>9</v>
      </c>
      <c r="R22" s="87">
        <v>6</v>
      </c>
      <c r="S22" s="87">
        <v>26</v>
      </c>
      <c r="T22" s="87">
        <v>8</v>
      </c>
      <c r="U22" s="87">
        <v>20</v>
      </c>
      <c r="V22" s="87">
        <v>23</v>
      </c>
      <c r="W22" s="87">
        <v>10</v>
      </c>
      <c r="X22" s="87">
        <v>6</v>
      </c>
      <c r="Y22" s="86">
        <v>0</v>
      </c>
      <c r="Z22" s="86">
        <v>0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3.25" customHeight="1" spans="1:27" s="101" customFormat="1" x14ac:dyDescent="0.25">
      <c r="A26" s="102" t="s">
        <v>58</v>
      </c>
      <c r="B26" s="101"/>
      <c r="C26" s="101"/>
      <c r="D26" s="103" t="s">
        <v>59</v>
      </c>
      <c r="E26" s="101"/>
      <c r="F26" s="101"/>
      <c r="G26" s="103" t="s">
        <v>60</v>
      </c>
      <c r="H26" s="101"/>
      <c r="I26" s="101"/>
      <c r="J26" s="104" t="s">
        <v>61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5"/>
      <c r="O27" s="105"/>
      <c r="P27" s="105"/>
      <c r="Q27" s="105"/>
      <c r="R27" s="105"/>
      <c r="S27" s="105"/>
      <c r="T27" s="105"/>
      <c r="U27" s="105"/>
      <c r="V27" s="109" t="s">
        <v>66</v>
      </c>
      <c r="W27" s="105"/>
      <c r="X27" s="105"/>
      <c r="Y27" s="105"/>
      <c r="Z27" s="105"/>
      <c r="AA27" s="105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49"/>
      <c r="O28" s="49"/>
      <c r="P28" s="49"/>
      <c r="Q28" s="49"/>
      <c r="R28" s="49"/>
      <c r="S28" s="49"/>
      <c r="T28" s="49"/>
      <c r="U28" s="49"/>
      <c r="V28" s="113"/>
      <c r="W28" s="49"/>
      <c r="X28" s="49"/>
      <c r="Y28" s="49"/>
      <c r="Z28" s="49"/>
      <c r="AA28" s="49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49"/>
      <c r="O29" s="49"/>
      <c r="P29" s="49"/>
      <c r="Q29" s="49"/>
      <c r="R29" s="49"/>
      <c r="S29" s="49"/>
      <c r="T29" s="49"/>
      <c r="U29" s="49"/>
      <c r="V29" s="113"/>
      <c r="W29" s="49"/>
      <c r="X29" s="49"/>
      <c r="Y29" s="49"/>
      <c r="Z29" s="49"/>
      <c r="AA29" s="49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49"/>
      <c r="O30" s="49"/>
      <c r="P30" s="49"/>
      <c r="Q30" s="49"/>
      <c r="R30" s="49"/>
      <c r="S30" s="49"/>
      <c r="T30" s="49"/>
      <c r="U30" s="49"/>
      <c r="V30" s="113"/>
      <c r="W30" s="49"/>
      <c r="X30" s="49"/>
      <c r="Y30" s="49"/>
      <c r="Z30" s="49"/>
      <c r="AA30" s="49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49"/>
      <c r="O31" s="49"/>
      <c r="P31" s="49"/>
      <c r="Q31" s="49"/>
      <c r="R31" s="49"/>
      <c r="S31" s="49"/>
      <c r="T31" s="49"/>
      <c r="U31" s="49"/>
      <c r="V31" s="117"/>
      <c r="W31" s="49"/>
      <c r="X31" s="49"/>
      <c r="Y31" s="49"/>
      <c r="Z31" s="49"/>
      <c r="AA31" s="49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4"/>
      <c r="M1" s="5" t="s">
        <v>1</v>
      </c>
      <c r="N1" s="6" t="s">
        <v>2</v>
      </c>
      <c r="O1" s="1"/>
      <c r="P1" s="1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1"/>
      <c r="Z1" s="1"/>
      <c r="AA1" s="1"/>
    </row>
    <row r="2" ht="18" customHeight="1" spans="1:27" s="1" customFormat="1" x14ac:dyDescent="0.25">
      <c r="A2" s="1"/>
      <c r="B2" s="1"/>
      <c r="C2" s="1"/>
      <c r="D2" s="1"/>
      <c r="E2" s="1"/>
      <c r="F2" s="1"/>
      <c r="G2" s="1"/>
      <c r="H2" s="1"/>
      <c r="I2" s="1"/>
      <c r="J2" s="8" t="s">
        <v>5</v>
      </c>
      <c r="K2" s="1"/>
      <c r="L2" s="7" t="s">
        <v>6</v>
      </c>
      <c r="M2" s="5" t="s">
        <v>7</v>
      </c>
      <c r="N2" s="9" t="s">
        <v>48</v>
      </c>
      <c r="O2" s="1"/>
      <c r="P2" s="1"/>
      <c r="Q2" s="4"/>
      <c r="R2" s="4"/>
      <c r="S2" s="4"/>
      <c r="T2" s="4"/>
      <c r="U2" s="4"/>
      <c r="V2" s="4"/>
      <c r="W2" s="5" t="s">
        <v>9</v>
      </c>
      <c r="X2" s="9"/>
      <c r="Y2" s="1"/>
      <c r="Z2" s="1"/>
      <c r="AA2" s="1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0"/>
      <c r="C4" s="12" t="s">
        <v>11</v>
      </c>
      <c r="D4" s="10"/>
      <c r="E4" s="10"/>
      <c r="F4" s="10"/>
      <c r="G4" s="12" t="s">
        <v>12</v>
      </c>
      <c r="H4" s="10"/>
      <c r="I4" s="12" t="s">
        <v>13</v>
      </c>
      <c r="J4" s="10"/>
      <c r="K4" s="10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7"/>
    </row>
    <row r="5" ht="17.25" customHeight="1" spans="1:28" s="10" customFormat="1" x14ac:dyDescent="0.25">
      <c r="A5" s="10"/>
      <c r="B5" s="10"/>
      <c r="C5" s="18" t="s">
        <v>19</v>
      </c>
      <c r="D5" s="10"/>
      <c r="E5" s="18" t="s">
        <v>20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9"/>
    </row>
    <row r="6" ht="31.5" customHeight="1" spans="1:28" s="20" customFormat="1" x14ac:dyDescent="0.25">
      <c r="A6" s="20"/>
      <c r="B6" s="20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0"/>
      <c r="M6" s="20"/>
      <c r="N6" s="20"/>
      <c r="O6" s="20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89</v>
      </c>
      <c r="B7" s="27"/>
      <c r="C7" s="29">
        <v>0.8</v>
      </c>
      <c r="D7" s="30">
        <v>0.8</v>
      </c>
      <c r="E7" s="31">
        <v>0.5</v>
      </c>
      <c r="F7" s="32">
        <v>3</v>
      </c>
      <c r="G7" s="30">
        <v>0.99</v>
      </c>
      <c r="H7" s="30">
        <v>1.37</v>
      </c>
      <c r="I7" s="31">
        <v>27</v>
      </c>
      <c r="J7" s="31">
        <v>58</v>
      </c>
      <c r="K7" s="31">
        <v>4</v>
      </c>
      <c r="L7" s="31" t="s">
        <v>43</v>
      </c>
      <c r="M7" s="33"/>
      <c r="N7" s="33" t="s">
        <v>52</v>
      </c>
      <c r="O7" s="34">
        <v>10.39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10.23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27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89</v>
      </c>
      <c r="B8" s="49"/>
      <c r="C8" s="51">
        <v>0.8</v>
      </c>
      <c r="D8" s="52">
        <v>0.8</v>
      </c>
      <c r="E8" s="53">
        <v>0.5</v>
      </c>
      <c r="F8" s="54">
        <v>3</v>
      </c>
      <c r="G8" s="52">
        <v>0.99</v>
      </c>
      <c r="H8" s="52">
        <v>1.37</v>
      </c>
      <c r="I8" s="53">
        <v>27</v>
      </c>
      <c r="J8" s="53">
        <v>58</v>
      </c>
      <c r="K8" s="53">
        <v>4</v>
      </c>
      <c r="L8" s="53" t="s">
        <v>43</v>
      </c>
      <c r="M8" s="55"/>
      <c r="N8" s="55" t="s">
        <v>52</v>
      </c>
      <c r="O8" s="49"/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10.42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89</v>
      </c>
      <c r="B9" s="49"/>
      <c r="C9" s="51">
        <v>0.8</v>
      </c>
      <c r="D9" s="52">
        <v>0.8</v>
      </c>
      <c r="E9" s="53">
        <v>0.5</v>
      </c>
      <c r="F9" s="54">
        <v>3</v>
      </c>
      <c r="G9" s="52">
        <v>0.99</v>
      </c>
      <c r="H9" s="52">
        <v>1.37</v>
      </c>
      <c r="I9" s="53">
        <v>27</v>
      </c>
      <c r="J9" s="53">
        <v>58</v>
      </c>
      <c r="K9" s="53">
        <v>4</v>
      </c>
      <c r="L9" s="53" t="s">
        <v>43</v>
      </c>
      <c r="M9" s="55"/>
      <c r="N9" s="55" t="s">
        <v>52</v>
      </c>
      <c r="O9" s="49"/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10.6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89</v>
      </c>
      <c r="B10" s="49"/>
      <c r="C10" s="51">
        <v>0.8</v>
      </c>
      <c r="D10" s="52">
        <v>0.8</v>
      </c>
      <c r="E10" s="53">
        <v>0.5</v>
      </c>
      <c r="F10" s="54">
        <v>3</v>
      </c>
      <c r="G10" s="52">
        <v>0.99</v>
      </c>
      <c r="H10" s="52">
        <v>1.37</v>
      </c>
      <c r="I10" s="53">
        <v>27</v>
      </c>
      <c r="J10" s="53">
        <v>58</v>
      </c>
      <c r="K10" s="53">
        <v>4</v>
      </c>
      <c r="L10" s="53" t="s">
        <v>43</v>
      </c>
      <c r="M10" s="55"/>
      <c r="N10" s="55" t="s">
        <v>52</v>
      </c>
      <c r="O10" s="49"/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10.43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49"/>
      <c r="AD10" s="49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89</v>
      </c>
      <c r="B11" s="49"/>
      <c r="C11" s="69">
        <v>0.8</v>
      </c>
      <c r="D11" s="70">
        <v>0.8</v>
      </c>
      <c r="E11" s="71">
        <v>0.5</v>
      </c>
      <c r="F11" s="72">
        <v>3</v>
      </c>
      <c r="G11" s="70">
        <v>0.99</v>
      </c>
      <c r="H11" s="70">
        <v>1.37</v>
      </c>
      <c r="I11" s="71">
        <v>27</v>
      </c>
      <c r="J11" s="71">
        <v>58</v>
      </c>
      <c r="K11" s="71">
        <v>4</v>
      </c>
      <c r="L11" s="71" t="s">
        <v>43</v>
      </c>
      <c r="M11" s="73"/>
      <c r="N11" s="73" t="s">
        <v>52</v>
      </c>
      <c r="O11" s="49"/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10.39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49"/>
      <c r="AD11" s="49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49"/>
      <c r="C12" s="49"/>
      <c r="D12" s="49"/>
      <c r="E12" s="49"/>
      <c r="F12" s="49"/>
      <c r="G12" s="49"/>
      <c r="H12" s="49"/>
      <c r="I12" s="49"/>
      <c r="J12" s="78" t="s">
        <v>46</v>
      </c>
      <c r="K12" s="49"/>
      <c r="L12" s="49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90</v>
      </c>
      <c r="B13" s="49"/>
      <c r="C13" s="51">
        <v>0.8</v>
      </c>
      <c r="D13" s="52">
        <v>0.8</v>
      </c>
      <c r="E13" s="53">
        <v>0.5</v>
      </c>
      <c r="F13" s="54">
        <v>3</v>
      </c>
      <c r="G13" s="52">
        <v>0.99</v>
      </c>
      <c r="H13" s="52">
        <v>1.37</v>
      </c>
      <c r="I13" s="53">
        <v>27</v>
      </c>
      <c r="J13" s="53">
        <v>58</v>
      </c>
      <c r="K13" s="53">
        <v>3.65</v>
      </c>
      <c r="L13" s="53" t="s">
        <v>43</v>
      </c>
      <c r="M13" s="55"/>
      <c r="N13" s="55" t="s">
        <v>52</v>
      </c>
      <c r="O13" s="85">
        <v>120</v>
      </c>
      <c r="P13" s="86">
        <v>5</v>
      </c>
      <c r="Q13" s="87">
        <v>3</v>
      </c>
      <c r="R13" s="87">
        <v>16</v>
      </c>
      <c r="S13" s="87">
        <v>10</v>
      </c>
      <c r="T13" s="87">
        <v>39</v>
      </c>
      <c r="U13" s="87">
        <v>16</v>
      </c>
      <c r="V13" s="87">
        <v>20</v>
      </c>
      <c r="W13" s="87">
        <v>9</v>
      </c>
      <c r="X13" s="86">
        <v>2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91</v>
      </c>
      <c r="B14" s="49"/>
      <c r="C14" s="51">
        <v>0.8</v>
      </c>
      <c r="D14" s="52">
        <v>0.8</v>
      </c>
      <c r="E14" s="53">
        <v>0.5</v>
      </c>
      <c r="F14" s="54">
        <v>3</v>
      </c>
      <c r="G14" s="52">
        <v>0.99</v>
      </c>
      <c r="H14" s="52">
        <v>1.37</v>
      </c>
      <c r="I14" s="53">
        <v>27</v>
      </c>
      <c r="J14" s="53">
        <v>58</v>
      </c>
      <c r="K14" s="53">
        <v>3.65</v>
      </c>
      <c r="L14" s="53" t="s">
        <v>43</v>
      </c>
      <c r="M14" s="55"/>
      <c r="N14" s="55" t="s">
        <v>52</v>
      </c>
      <c r="O14" s="85">
        <v>120</v>
      </c>
      <c r="P14" s="86">
        <v>10</v>
      </c>
      <c r="Q14" s="87">
        <v>5</v>
      </c>
      <c r="R14" s="87">
        <v>6</v>
      </c>
      <c r="S14" s="87">
        <v>21</v>
      </c>
      <c r="T14" s="87">
        <v>16</v>
      </c>
      <c r="U14" s="87">
        <v>22</v>
      </c>
      <c r="V14" s="87">
        <v>30</v>
      </c>
      <c r="W14" s="87">
        <v>8</v>
      </c>
      <c r="X14" s="87">
        <v>2</v>
      </c>
      <c r="Y14" s="86">
        <v>0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92</v>
      </c>
      <c r="B15" s="49"/>
      <c r="C15" s="51">
        <v>0.8</v>
      </c>
      <c r="D15" s="52">
        <v>0.8</v>
      </c>
      <c r="E15" s="53">
        <v>0.5</v>
      </c>
      <c r="F15" s="54">
        <v>3</v>
      </c>
      <c r="G15" s="52">
        <v>0.99</v>
      </c>
      <c r="H15" s="52">
        <v>1.37</v>
      </c>
      <c r="I15" s="53">
        <v>27</v>
      </c>
      <c r="J15" s="53">
        <v>58</v>
      </c>
      <c r="K15" s="53">
        <v>3.65</v>
      </c>
      <c r="L15" s="53" t="s">
        <v>43</v>
      </c>
      <c r="M15" s="55"/>
      <c r="N15" s="55" t="s">
        <v>52</v>
      </c>
      <c r="O15" s="85">
        <v>120</v>
      </c>
      <c r="P15" s="86">
        <v>4</v>
      </c>
      <c r="Q15" s="87">
        <v>6</v>
      </c>
      <c r="R15" s="87">
        <v>4</v>
      </c>
      <c r="S15" s="87">
        <v>12</v>
      </c>
      <c r="T15" s="87">
        <v>32</v>
      </c>
      <c r="U15" s="87">
        <v>16</v>
      </c>
      <c r="V15" s="87">
        <v>25</v>
      </c>
      <c r="W15" s="87">
        <v>17</v>
      </c>
      <c r="X15" s="87">
        <v>4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93</v>
      </c>
      <c r="B16" s="49"/>
      <c r="C16" s="51">
        <v>0.8</v>
      </c>
      <c r="D16" s="52">
        <v>0.8</v>
      </c>
      <c r="E16" s="53">
        <v>0.5</v>
      </c>
      <c r="F16" s="54">
        <v>3</v>
      </c>
      <c r="G16" s="52">
        <v>0.99</v>
      </c>
      <c r="H16" s="52">
        <v>1.37</v>
      </c>
      <c r="I16" s="53">
        <v>27</v>
      </c>
      <c r="J16" s="53">
        <v>58</v>
      </c>
      <c r="K16" s="53">
        <v>3.65</v>
      </c>
      <c r="L16" s="53" t="s">
        <v>43</v>
      </c>
      <c r="M16" s="55"/>
      <c r="N16" s="55" t="s">
        <v>52</v>
      </c>
      <c r="O16" s="85">
        <v>120</v>
      </c>
      <c r="P16" s="86">
        <v>15</v>
      </c>
      <c r="Q16" s="87">
        <v>15</v>
      </c>
      <c r="R16" s="87">
        <v>13</v>
      </c>
      <c r="S16" s="87">
        <v>25</v>
      </c>
      <c r="T16" s="87">
        <v>15</v>
      </c>
      <c r="U16" s="87">
        <v>11</v>
      </c>
      <c r="V16" s="87">
        <v>16</v>
      </c>
      <c r="W16" s="87">
        <v>8</v>
      </c>
      <c r="X16" s="87">
        <v>2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94</v>
      </c>
      <c r="B17" s="49"/>
      <c r="C17" s="51">
        <v>0.8</v>
      </c>
      <c r="D17" s="52">
        <v>0.8</v>
      </c>
      <c r="E17" s="53">
        <v>0.5</v>
      </c>
      <c r="F17" s="54">
        <v>3</v>
      </c>
      <c r="G17" s="52">
        <v>0.99</v>
      </c>
      <c r="H17" s="52">
        <v>1.37</v>
      </c>
      <c r="I17" s="53">
        <v>27</v>
      </c>
      <c r="J17" s="53">
        <v>58</v>
      </c>
      <c r="K17" s="53">
        <v>3.65</v>
      </c>
      <c r="L17" s="53" t="s">
        <v>43</v>
      </c>
      <c r="M17" s="55"/>
      <c r="N17" s="55" t="s">
        <v>52</v>
      </c>
      <c r="O17" s="85">
        <v>120</v>
      </c>
      <c r="P17" s="86">
        <v>15</v>
      </c>
      <c r="Q17" s="87">
        <v>5</v>
      </c>
      <c r="R17" s="87">
        <v>24</v>
      </c>
      <c r="S17" s="87">
        <v>10</v>
      </c>
      <c r="T17" s="87">
        <v>25</v>
      </c>
      <c r="U17" s="87">
        <v>15</v>
      </c>
      <c r="V17" s="87">
        <v>17</v>
      </c>
      <c r="W17" s="87">
        <v>6</v>
      </c>
      <c r="X17" s="87">
        <v>3</v>
      </c>
      <c r="Y17" s="87">
        <v>0</v>
      </c>
      <c r="Z17" s="86">
        <v>0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95</v>
      </c>
      <c r="B18" s="49"/>
      <c r="C18" s="51">
        <v>0.8</v>
      </c>
      <c r="D18" s="52">
        <v>0.8</v>
      </c>
      <c r="E18" s="53">
        <v>0.5</v>
      </c>
      <c r="F18" s="54">
        <v>3</v>
      </c>
      <c r="G18" s="52">
        <v>0.99</v>
      </c>
      <c r="H18" s="52">
        <v>1.37</v>
      </c>
      <c r="I18" s="53">
        <v>27</v>
      </c>
      <c r="J18" s="53">
        <v>58</v>
      </c>
      <c r="K18" s="53">
        <v>3.65</v>
      </c>
      <c r="L18" s="53" t="s">
        <v>43</v>
      </c>
      <c r="M18" s="55"/>
      <c r="N18" s="55" t="s">
        <v>52</v>
      </c>
      <c r="O18" s="85">
        <v>120</v>
      </c>
      <c r="P18" s="86">
        <v>10</v>
      </c>
      <c r="Q18" s="87">
        <v>29</v>
      </c>
      <c r="R18" s="87">
        <v>13</v>
      </c>
      <c r="S18" s="87">
        <v>19</v>
      </c>
      <c r="T18" s="87">
        <v>26</v>
      </c>
      <c r="U18" s="87">
        <v>4</v>
      </c>
      <c r="V18" s="87">
        <v>11</v>
      </c>
      <c r="W18" s="87">
        <v>6</v>
      </c>
      <c r="X18" s="87">
        <v>2</v>
      </c>
      <c r="Y18" s="86">
        <v>0</v>
      </c>
      <c r="Z18" s="86">
        <v>0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96</v>
      </c>
      <c r="B19" s="49"/>
      <c r="C19" s="51" t="s">
        <v>96</v>
      </c>
      <c r="D19" s="52" t="s">
        <v>96</v>
      </c>
      <c r="E19" s="53" t="s">
        <v>96</v>
      </c>
      <c r="F19" s="54" t="s">
        <v>96</v>
      </c>
      <c r="G19" s="52" t="s">
        <v>96</v>
      </c>
      <c r="H19" s="52" t="s">
        <v>96</v>
      </c>
      <c r="I19" s="53" t="s">
        <v>96</v>
      </c>
      <c r="J19" s="53" t="s">
        <v>96</v>
      </c>
      <c r="K19" s="53" t="s">
        <v>96</v>
      </c>
      <c r="L19" s="53" t="s">
        <v>96</v>
      </c>
      <c r="M19" s="55" t="s">
        <v>96</v>
      </c>
      <c r="N19" s="55" t="s">
        <v>96</v>
      </c>
      <c r="O19" s="85" t="s">
        <v>96</v>
      </c>
      <c r="P19" s="86" t="s">
        <v>96</v>
      </c>
      <c r="Q19" s="87" t="s">
        <v>96</v>
      </c>
      <c r="R19" s="87" t="s">
        <v>96</v>
      </c>
      <c r="S19" s="87" t="s">
        <v>96</v>
      </c>
      <c r="T19" s="87" t="s">
        <v>96</v>
      </c>
      <c r="U19" s="87" t="s">
        <v>96</v>
      </c>
      <c r="V19" s="86" t="s">
        <v>96</v>
      </c>
      <c r="W19" s="87" t="s">
        <v>96</v>
      </c>
      <c r="X19" s="87" t="s">
        <v>96</v>
      </c>
      <c r="Y19" s="86" t="s">
        <v>96</v>
      </c>
      <c r="Z19" s="86" t="s">
        <v>96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96</v>
      </c>
      <c r="B20" s="49"/>
      <c r="C20" s="51" t="s">
        <v>96</v>
      </c>
      <c r="D20" s="52" t="s">
        <v>96</v>
      </c>
      <c r="E20" s="53" t="s">
        <v>96</v>
      </c>
      <c r="F20" s="54" t="s">
        <v>96</v>
      </c>
      <c r="G20" s="52" t="s">
        <v>96</v>
      </c>
      <c r="H20" s="52" t="s">
        <v>96</v>
      </c>
      <c r="I20" s="53" t="s">
        <v>96</v>
      </c>
      <c r="J20" s="53" t="s">
        <v>96</v>
      </c>
      <c r="K20" s="53" t="s">
        <v>96</v>
      </c>
      <c r="L20" s="53" t="s">
        <v>96</v>
      </c>
      <c r="M20" s="55" t="s">
        <v>96</v>
      </c>
      <c r="N20" s="55" t="s">
        <v>96</v>
      </c>
      <c r="O20" s="85" t="s">
        <v>96</v>
      </c>
      <c r="P20" s="86" t="s">
        <v>96</v>
      </c>
      <c r="Q20" s="87" t="s">
        <v>96</v>
      </c>
      <c r="R20" s="87" t="s">
        <v>96</v>
      </c>
      <c r="S20" s="87" t="s">
        <v>96</v>
      </c>
      <c r="T20" s="87" t="s">
        <v>96</v>
      </c>
      <c r="U20" s="87" t="s">
        <v>96</v>
      </c>
      <c r="V20" s="87" t="s">
        <v>96</v>
      </c>
      <c r="W20" s="87" t="s">
        <v>96</v>
      </c>
      <c r="X20" s="87" t="s">
        <v>96</v>
      </c>
      <c r="Y20" s="86" t="s">
        <v>96</v>
      </c>
      <c r="Z20" s="86" t="s">
        <v>96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96</v>
      </c>
      <c r="B21" s="49"/>
      <c r="C21" s="51" t="s">
        <v>96</v>
      </c>
      <c r="D21" s="52" t="s">
        <v>96</v>
      </c>
      <c r="E21" s="53" t="s">
        <v>96</v>
      </c>
      <c r="F21" s="54" t="s">
        <v>96</v>
      </c>
      <c r="G21" s="52" t="s">
        <v>96</v>
      </c>
      <c r="H21" s="52" t="s">
        <v>96</v>
      </c>
      <c r="I21" s="53" t="s">
        <v>96</v>
      </c>
      <c r="J21" s="53" t="s">
        <v>96</v>
      </c>
      <c r="K21" s="53" t="s">
        <v>96</v>
      </c>
      <c r="L21" s="53" t="s">
        <v>96</v>
      </c>
      <c r="M21" s="55" t="s">
        <v>96</v>
      </c>
      <c r="N21" s="55" t="s">
        <v>96</v>
      </c>
      <c r="O21" s="85" t="s">
        <v>96</v>
      </c>
      <c r="P21" s="86" t="s">
        <v>96</v>
      </c>
      <c r="Q21" s="87" t="s">
        <v>96</v>
      </c>
      <c r="R21" s="87" t="s">
        <v>96</v>
      </c>
      <c r="S21" s="87" t="s">
        <v>96</v>
      </c>
      <c r="T21" s="87" t="s">
        <v>96</v>
      </c>
      <c r="U21" s="87" t="s">
        <v>96</v>
      </c>
      <c r="V21" s="87" t="s">
        <v>96</v>
      </c>
      <c r="W21" s="87" t="s">
        <v>96</v>
      </c>
      <c r="X21" s="87" t="s">
        <v>96</v>
      </c>
      <c r="Y21" s="86" t="s">
        <v>96</v>
      </c>
      <c r="Z21" s="86" t="s">
        <v>96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96</v>
      </c>
      <c r="B22" s="49"/>
      <c r="C22" s="51" t="s">
        <v>96</v>
      </c>
      <c r="D22" s="52" t="s">
        <v>96</v>
      </c>
      <c r="E22" s="53" t="s">
        <v>96</v>
      </c>
      <c r="F22" s="54" t="s">
        <v>96</v>
      </c>
      <c r="G22" s="52" t="s">
        <v>96</v>
      </c>
      <c r="H22" s="52" t="s">
        <v>96</v>
      </c>
      <c r="I22" s="53" t="s">
        <v>96</v>
      </c>
      <c r="J22" s="53" t="s">
        <v>96</v>
      </c>
      <c r="K22" s="53" t="s">
        <v>96</v>
      </c>
      <c r="L22" s="53" t="s">
        <v>96</v>
      </c>
      <c r="M22" s="55" t="s">
        <v>96</v>
      </c>
      <c r="N22" s="55" t="s">
        <v>96</v>
      </c>
      <c r="O22" s="85" t="s">
        <v>96</v>
      </c>
      <c r="P22" s="86" t="s">
        <v>96</v>
      </c>
      <c r="Q22" s="87" t="s">
        <v>96</v>
      </c>
      <c r="R22" s="87" t="s">
        <v>96</v>
      </c>
      <c r="S22" s="87" t="s">
        <v>96</v>
      </c>
      <c r="T22" s="87" t="s">
        <v>96</v>
      </c>
      <c r="U22" s="87" t="s">
        <v>96</v>
      </c>
      <c r="V22" s="87" t="s">
        <v>96</v>
      </c>
      <c r="W22" s="87" t="s">
        <v>96</v>
      </c>
      <c r="X22" s="87" t="s">
        <v>96</v>
      </c>
      <c r="Y22" s="86" t="s">
        <v>96</v>
      </c>
      <c r="Z22" s="86" t="s">
        <v>96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3.25" customHeight="1" spans="1:27" s="101" customFormat="1" x14ac:dyDescent="0.25">
      <c r="A26" s="102" t="s">
        <v>58</v>
      </c>
      <c r="B26" s="101"/>
      <c r="C26" s="101"/>
      <c r="D26" s="103" t="s">
        <v>59</v>
      </c>
      <c r="E26" s="101"/>
      <c r="F26" s="101"/>
      <c r="G26" s="103" t="s">
        <v>60</v>
      </c>
      <c r="H26" s="101"/>
      <c r="I26" s="101"/>
      <c r="J26" s="104" t="s">
        <v>61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5"/>
      <c r="O27" s="105"/>
      <c r="P27" s="105"/>
      <c r="Q27" s="105"/>
      <c r="R27" s="105"/>
      <c r="S27" s="105"/>
      <c r="T27" s="105"/>
      <c r="U27" s="105"/>
      <c r="V27" s="109" t="s">
        <v>66</v>
      </c>
      <c r="W27" s="105"/>
      <c r="X27" s="105"/>
      <c r="Y27" s="105"/>
      <c r="Z27" s="105"/>
      <c r="AA27" s="105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49"/>
      <c r="O28" s="49"/>
      <c r="P28" s="49"/>
      <c r="Q28" s="49"/>
      <c r="R28" s="49"/>
      <c r="S28" s="49"/>
      <c r="T28" s="49"/>
      <c r="U28" s="49"/>
      <c r="V28" s="113"/>
      <c r="W28" s="49"/>
      <c r="X28" s="49"/>
      <c r="Y28" s="49"/>
      <c r="Z28" s="49"/>
      <c r="AA28" s="49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49"/>
      <c r="O29" s="49"/>
      <c r="P29" s="49"/>
      <c r="Q29" s="49"/>
      <c r="R29" s="49"/>
      <c r="S29" s="49"/>
      <c r="T29" s="49"/>
      <c r="U29" s="49"/>
      <c r="V29" s="113"/>
      <c r="W29" s="49"/>
      <c r="X29" s="49"/>
      <c r="Y29" s="49"/>
      <c r="Z29" s="49"/>
      <c r="AA29" s="49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49"/>
      <c r="O30" s="49"/>
      <c r="P30" s="49"/>
      <c r="Q30" s="49"/>
      <c r="R30" s="49"/>
      <c r="S30" s="49"/>
      <c r="T30" s="49"/>
      <c r="U30" s="49"/>
      <c r="V30" s="113"/>
      <c r="W30" s="49"/>
      <c r="X30" s="49"/>
      <c r="Y30" s="49"/>
      <c r="Z30" s="49"/>
      <c r="AA30" s="49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49"/>
      <c r="O31" s="49"/>
      <c r="P31" s="49"/>
      <c r="Q31" s="49"/>
      <c r="R31" s="49"/>
      <c r="S31" s="49"/>
      <c r="T31" s="49"/>
      <c r="U31" s="49"/>
      <c r="V31" s="117"/>
      <c r="W31" s="49"/>
      <c r="X31" s="49"/>
      <c r="Y31" s="49"/>
      <c r="Z31" s="49"/>
      <c r="AA31" s="49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4"/>
      <c r="M1" s="5" t="s">
        <v>1</v>
      </c>
      <c r="N1" s="6" t="s">
        <v>2</v>
      </c>
      <c r="O1" s="1"/>
      <c r="P1" s="1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1"/>
      <c r="Z1" s="1"/>
      <c r="AA1" s="1"/>
    </row>
    <row r="2" ht="18" customHeight="1" spans="1:27" s="1" customFormat="1" x14ac:dyDescent="0.25">
      <c r="A2" s="1"/>
      <c r="B2" s="1"/>
      <c r="C2" s="1"/>
      <c r="D2" s="1"/>
      <c r="E2" s="1"/>
      <c r="F2" s="1"/>
      <c r="G2" s="1"/>
      <c r="H2" s="1"/>
      <c r="I2" s="1"/>
      <c r="J2" s="8" t="s">
        <v>5</v>
      </c>
      <c r="K2" s="1"/>
      <c r="L2" s="7" t="s">
        <v>6</v>
      </c>
      <c r="M2" s="5" t="s">
        <v>7</v>
      </c>
      <c r="N2" s="9" t="s">
        <v>48</v>
      </c>
      <c r="O2" s="1"/>
      <c r="P2" s="1"/>
      <c r="Q2" s="4"/>
      <c r="R2" s="4"/>
      <c r="S2" s="4"/>
      <c r="T2" s="4"/>
      <c r="U2" s="4"/>
      <c r="V2" s="4"/>
      <c r="W2" s="5" t="s">
        <v>9</v>
      </c>
      <c r="X2" s="9"/>
      <c r="Y2" s="1"/>
      <c r="Z2" s="1"/>
      <c r="AA2" s="1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0"/>
      <c r="C4" s="12" t="s">
        <v>11</v>
      </c>
      <c r="D4" s="10"/>
      <c r="E4" s="10"/>
      <c r="F4" s="10"/>
      <c r="G4" s="12" t="s">
        <v>12</v>
      </c>
      <c r="H4" s="10"/>
      <c r="I4" s="12" t="s">
        <v>13</v>
      </c>
      <c r="J4" s="10"/>
      <c r="K4" s="10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7"/>
    </row>
    <row r="5" ht="17.25" customHeight="1" spans="1:28" s="10" customFormat="1" x14ac:dyDescent="0.25">
      <c r="A5" s="10"/>
      <c r="B5" s="10"/>
      <c r="C5" s="18" t="s">
        <v>19</v>
      </c>
      <c r="D5" s="10"/>
      <c r="E5" s="18" t="s">
        <v>20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9"/>
    </row>
    <row r="6" ht="31.5" customHeight="1" spans="1:28" s="20" customFormat="1" x14ac:dyDescent="0.25">
      <c r="A6" s="20"/>
      <c r="B6" s="20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0"/>
      <c r="M6" s="20"/>
      <c r="N6" s="20"/>
      <c r="O6" s="20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89</v>
      </c>
      <c r="B7" s="27"/>
      <c r="C7" s="29">
        <v>0.8</v>
      </c>
      <c r="D7" s="30">
        <v>0.8</v>
      </c>
      <c r="E7" s="31">
        <v>0.5</v>
      </c>
      <c r="F7" s="32">
        <v>3</v>
      </c>
      <c r="G7" s="30">
        <v>0.99</v>
      </c>
      <c r="H7" s="30">
        <v>1.37</v>
      </c>
      <c r="I7" s="31">
        <v>27</v>
      </c>
      <c r="J7" s="31">
        <v>58</v>
      </c>
      <c r="K7" s="31">
        <v>4</v>
      </c>
      <c r="L7" s="31" t="s">
        <v>43</v>
      </c>
      <c r="M7" s="33"/>
      <c r="N7" s="33" t="s">
        <v>52</v>
      </c>
      <c r="O7" s="34">
        <v>10.39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10.23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27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89</v>
      </c>
      <c r="B8" s="49"/>
      <c r="C8" s="51">
        <v>0.8</v>
      </c>
      <c r="D8" s="52">
        <v>0.8</v>
      </c>
      <c r="E8" s="53">
        <v>0.5</v>
      </c>
      <c r="F8" s="54">
        <v>3</v>
      </c>
      <c r="G8" s="52">
        <v>0.99</v>
      </c>
      <c r="H8" s="52">
        <v>1.37</v>
      </c>
      <c r="I8" s="53">
        <v>27</v>
      </c>
      <c r="J8" s="53">
        <v>58</v>
      </c>
      <c r="K8" s="53">
        <v>4</v>
      </c>
      <c r="L8" s="53" t="s">
        <v>43</v>
      </c>
      <c r="M8" s="55"/>
      <c r="N8" s="55" t="s">
        <v>52</v>
      </c>
      <c r="O8" s="49"/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10.42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89</v>
      </c>
      <c r="B9" s="49"/>
      <c r="C9" s="51">
        <v>0.8</v>
      </c>
      <c r="D9" s="52">
        <v>0.8</v>
      </c>
      <c r="E9" s="53">
        <v>0.5</v>
      </c>
      <c r="F9" s="54">
        <v>3</v>
      </c>
      <c r="G9" s="52">
        <v>0.99</v>
      </c>
      <c r="H9" s="52">
        <v>1.37</v>
      </c>
      <c r="I9" s="53">
        <v>27</v>
      </c>
      <c r="J9" s="53">
        <v>58</v>
      </c>
      <c r="K9" s="53">
        <v>4</v>
      </c>
      <c r="L9" s="53" t="s">
        <v>43</v>
      </c>
      <c r="M9" s="55"/>
      <c r="N9" s="55" t="s">
        <v>52</v>
      </c>
      <c r="O9" s="49"/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10.6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89</v>
      </c>
      <c r="B10" s="49"/>
      <c r="C10" s="51">
        <v>0.8</v>
      </c>
      <c r="D10" s="52">
        <v>0.8</v>
      </c>
      <c r="E10" s="53">
        <v>0.5</v>
      </c>
      <c r="F10" s="54">
        <v>3</v>
      </c>
      <c r="G10" s="52">
        <v>0.99</v>
      </c>
      <c r="H10" s="52">
        <v>1.37</v>
      </c>
      <c r="I10" s="53">
        <v>27</v>
      </c>
      <c r="J10" s="53">
        <v>58</v>
      </c>
      <c r="K10" s="53">
        <v>4</v>
      </c>
      <c r="L10" s="53" t="s">
        <v>43</v>
      </c>
      <c r="M10" s="55"/>
      <c r="N10" s="55" t="s">
        <v>52</v>
      </c>
      <c r="O10" s="49"/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10.43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49"/>
      <c r="AD10" s="49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89</v>
      </c>
      <c r="B11" s="49"/>
      <c r="C11" s="69">
        <v>0.8</v>
      </c>
      <c r="D11" s="70">
        <v>0.8</v>
      </c>
      <c r="E11" s="71">
        <v>0.5</v>
      </c>
      <c r="F11" s="72">
        <v>3</v>
      </c>
      <c r="G11" s="70">
        <v>0.99</v>
      </c>
      <c r="H11" s="70">
        <v>1.37</v>
      </c>
      <c r="I11" s="71">
        <v>27</v>
      </c>
      <c r="J11" s="71">
        <v>58</v>
      </c>
      <c r="K11" s="71">
        <v>4</v>
      </c>
      <c r="L11" s="71" t="s">
        <v>43</v>
      </c>
      <c r="M11" s="73"/>
      <c r="N11" s="73" t="s">
        <v>52</v>
      </c>
      <c r="O11" s="49"/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10.39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49"/>
      <c r="AD11" s="49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49"/>
      <c r="C12" s="49"/>
      <c r="D12" s="49"/>
      <c r="E12" s="49"/>
      <c r="F12" s="49"/>
      <c r="G12" s="49"/>
      <c r="H12" s="49"/>
      <c r="I12" s="49"/>
      <c r="J12" s="78" t="s">
        <v>46</v>
      </c>
      <c r="K12" s="49"/>
      <c r="L12" s="49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8</v>
      </c>
      <c r="B13" s="49"/>
      <c r="C13" s="51">
        <v>0.8</v>
      </c>
      <c r="D13" s="52">
        <v>0.8</v>
      </c>
      <c r="E13" s="53">
        <v>0.5</v>
      </c>
      <c r="F13" s="54">
        <v>3</v>
      </c>
      <c r="G13" s="52">
        <v>0.99</v>
      </c>
      <c r="H13" s="52">
        <v>1.37</v>
      </c>
      <c r="I13" s="53">
        <v>27</v>
      </c>
      <c r="J13" s="53">
        <v>58</v>
      </c>
      <c r="K13" s="53">
        <v>4</v>
      </c>
      <c r="L13" s="53" t="s">
        <v>43</v>
      </c>
      <c r="M13" s="55"/>
      <c r="N13" s="55" t="s">
        <v>52</v>
      </c>
      <c r="O13" s="85">
        <v>120</v>
      </c>
      <c r="P13" s="86">
        <v>26</v>
      </c>
      <c r="Q13" s="87">
        <v>16</v>
      </c>
      <c r="R13" s="87">
        <v>20</v>
      </c>
      <c r="S13" s="87">
        <v>20</v>
      </c>
      <c r="T13" s="87">
        <v>12</v>
      </c>
      <c r="U13" s="87">
        <v>6</v>
      </c>
      <c r="V13" s="87">
        <v>15</v>
      </c>
      <c r="W13" s="87">
        <v>4</v>
      </c>
      <c r="X13" s="86">
        <v>1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48</v>
      </c>
      <c r="B14" s="49"/>
      <c r="C14" s="51">
        <v>0.8</v>
      </c>
      <c r="D14" s="52">
        <v>0.8</v>
      </c>
      <c r="E14" s="53">
        <v>0.5</v>
      </c>
      <c r="F14" s="54">
        <v>3</v>
      </c>
      <c r="G14" s="52">
        <v>0.99</v>
      </c>
      <c r="H14" s="52">
        <v>1.37</v>
      </c>
      <c r="I14" s="53">
        <v>27</v>
      </c>
      <c r="J14" s="53">
        <v>58</v>
      </c>
      <c r="K14" s="53">
        <v>4</v>
      </c>
      <c r="L14" s="53" t="s">
        <v>43</v>
      </c>
      <c r="M14" s="55"/>
      <c r="N14" s="55" t="s">
        <v>52</v>
      </c>
      <c r="O14" s="85">
        <v>120</v>
      </c>
      <c r="P14" s="86">
        <v>14</v>
      </c>
      <c r="Q14" s="87">
        <v>13</v>
      </c>
      <c r="R14" s="87">
        <v>21</v>
      </c>
      <c r="S14" s="87">
        <v>15</v>
      </c>
      <c r="T14" s="87">
        <v>13</v>
      </c>
      <c r="U14" s="87">
        <v>17</v>
      </c>
      <c r="V14" s="87">
        <v>13</v>
      </c>
      <c r="W14" s="87">
        <v>9</v>
      </c>
      <c r="X14" s="87">
        <v>5</v>
      </c>
      <c r="Y14" s="86">
        <v>0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49</v>
      </c>
      <c r="B15" s="49"/>
      <c r="C15" s="51">
        <v>0.8</v>
      </c>
      <c r="D15" s="52">
        <v>0.8</v>
      </c>
      <c r="E15" s="53">
        <v>0.5</v>
      </c>
      <c r="F15" s="54">
        <v>3</v>
      </c>
      <c r="G15" s="52">
        <v>0.99</v>
      </c>
      <c r="H15" s="52">
        <v>1.37</v>
      </c>
      <c r="I15" s="53">
        <v>27</v>
      </c>
      <c r="J15" s="53">
        <v>58</v>
      </c>
      <c r="K15" s="53">
        <v>4</v>
      </c>
      <c r="L15" s="53" t="s">
        <v>43</v>
      </c>
      <c r="M15" s="55"/>
      <c r="N15" s="55" t="s">
        <v>52</v>
      </c>
      <c r="O15" s="85">
        <v>25</v>
      </c>
      <c r="P15" s="86">
        <v>2</v>
      </c>
      <c r="Q15" s="87">
        <v>3</v>
      </c>
      <c r="R15" s="87">
        <v>4</v>
      </c>
      <c r="S15" s="87">
        <v>7</v>
      </c>
      <c r="T15" s="87">
        <v>4</v>
      </c>
      <c r="U15" s="87">
        <v>2</v>
      </c>
      <c r="V15" s="87">
        <v>3</v>
      </c>
      <c r="W15" s="87">
        <v>0</v>
      </c>
      <c r="X15" s="87">
        <v>0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49</v>
      </c>
      <c r="B16" s="49"/>
      <c r="C16" s="51">
        <v>0.8</v>
      </c>
      <c r="D16" s="52">
        <v>0.8</v>
      </c>
      <c r="E16" s="53">
        <v>0.5</v>
      </c>
      <c r="F16" s="54">
        <v>3</v>
      </c>
      <c r="G16" s="52">
        <v>0.99</v>
      </c>
      <c r="H16" s="52">
        <v>1.37</v>
      </c>
      <c r="I16" s="53">
        <v>27</v>
      </c>
      <c r="J16" s="53">
        <v>58</v>
      </c>
      <c r="K16" s="53">
        <v>3.65</v>
      </c>
      <c r="L16" s="53" t="s">
        <v>43</v>
      </c>
      <c r="M16" s="55"/>
      <c r="N16" s="55" t="s">
        <v>52</v>
      </c>
      <c r="O16" s="85">
        <v>95</v>
      </c>
      <c r="P16" s="86">
        <v>12</v>
      </c>
      <c r="Q16" s="87">
        <v>13</v>
      </c>
      <c r="R16" s="87">
        <v>15</v>
      </c>
      <c r="S16" s="87">
        <v>20</v>
      </c>
      <c r="T16" s="87">
        <v>13</v>
      </c>
      <c r="U16" s="87">
        <v>11</v>
      </c>
      <c r="V16" s="87">
        <v>6</v>
      </c>
      <c r="W16" s="87">
        <v>2</v>
      </c>
      <c r="X16" s="87">
        <v>3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50</v>
      </c>
      <c r="B17" s="49"/>
      <c r="C17" s="51">
        <v>0.8</v>
      </c>
      <c r="D17" s="52">
        <v>0.8</v>
      </c>
      <c r="E17" s="53">
        <v>0.5</v>
      </c>
      <c r="F17" s="54">
        <v>3</v>
      </c>
      <c r="G17" s="52">
        <v>0.99</v>
      </c>
      <c r="H17" s="52">
        <v>1.37</v>
      </c>
      <c r="I17" s="53">
        <v>27</v>
      </c>
      <c r="J17" s="53">
        <v>58</v>
      </c>
      <c r="K17" s="53">
        <v>3.65</v>
      </c>
      <c r="L17" s="53" t="s">
        <v>43</v>
      </c>
      <c r="M17" s="55"/>
      <c r="N17" s="55" t="s">
        <v>52</v>
      </c>
      <c r="O17" s="85">
        <v>120</v>
      </c>
      <c r="P17" s="86">
        <v>14</v>
      </c>
      <c r="Q17" s="87">
        <v>9</v>
      </c>
      <c r="R17" s="87">
        <v>20</v>
      </c>
      <c r="S17" s="87">
        <v>24</v>
      </c>
      <c r="T17" s="87">
        <v>23</v>
      </c>
      <c r="U17" s="87">
        <v>18</v>
      </c>
      <c r="V17" s="87">
        <v>9</v>
      </c>
      <c r="W17" s="87">
        <v>3</v>
      </c>
      <c r="X17" s="87">
        <v>0</v>
      </c>
      <c r="Y17" s="87">
        <v>0</v>
      </c>
      <c r="Z17" s="86">
        <v>0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51</v>
      </c>
      <c r="B18" s="49"/>
      <c r="C18" s="51">
        <v>0.8</v>
      </c>
      <c r="D18" s="52">
        <v>0.8</v>
      </c>
      <c r="E18" s="53">
        <v>0.5</v>
      </c>
      <c r="F18" s="54">
        <v>3</v>
      </c>
      <c r="G18" s="52">
        <v>0.99</v>
      </c>
      <c r="H18" s="52">
        <v>1.37</v>
      </c>
      <c r="I18" s="53">
        <v>27</v>
      </c>
      <c r="J18" s="53">
        <v>58</v>
      </c>
      <c r="K18" s="53">
        <v>3.65</v>
      </c>
      <c r="L18" s="53" t="s">
        <v>43</v>
      </c>
      <c r="M18" s="55"/>
      <c r="N18" s="55" t="s">
        <v>52</v>
      </c>
      <c r="O18" s="85">
        <v>120</v>
      </c>
      <c r="P18" s="86">
        <v>9</v>
      </c>
      <c r="Q18" s="87">
        <v>7</v>
      </c>
      <c r="R18" s="87">
        <v>19</v>
      </c>
      <c r="S18" s="87">
        <v>17</v>
      </c>
      <c r="T18" s="87">
        <v>11</v>
      </c>
      <c r="U18" s="87">
        <v>27</v>
      </c>
      <c r="V18" s="87">
        <v>21</v>
      </c>
      <c r="W18" s="87">
        <v>7</v>
      </c>
      <c r="X18" s="87">
        <v>2</v>
      </c>
      <c r="Y18" s="86">
        <v>0</v>
      </c>
      <c r="Z18" s="86">
        <v>0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53</v>
      </c>
      <c r="B19" s="49"/>
      <c r="C19" s="51">
        <v>0.8</v>
      </c>
      <c r="D19" s="52">
        <v>0.8</v>
      </c>
      <c r="E19" s="53">
        <v>0.5</v>
      </c>
      <c r="F19" s="54">
        <v>3</v>
      </c>
      <c r="G19" s="52">
        <v>0.99</v>
      </c>
      <c r="H19" s="52">
        <v>1.37</v>
      </c>
      <c r="I19" s="53">
        <v>27</v>
      </c>
      <c r="J19" s="53">
        <v>58</v>
      </c>
      <c r="K19" s="53">
        <v>3.65</v>
      </c>
      <c r="L19" s="53" t="s">
        <v>43</v>
      </c>
      <c r="M19" s="55"/>
      <c r="N19" s="55" t="s">
        <v>52</v>
      </c>
      <c r="O19" s="85">
        <v>120</v>
      </c>
      <c r="P19" s="86">
        <v>15</v>
      </c>
      <c r="Q19" s="87">
        <v>8</v>
      </c>
      <c r="R19" s="87">
        <v>20</v>
      </c>
      <c r="S19" s="87">
        <v>23</v>
      </c>
      <c r="T19" s="87">
        <v>15</v>
      </c>
      <c r="U19" s="87">
        <v>16</v>
      </c>
      <c r="V19" s="86">
        <v>10</v>
      </c>
      <c r="W19" s="87">
        <v>11</v>
      </c>
      <c r="X19" s="87">
        <v>2</v>
      </c>
      <c r="Y19" s="86">
        <v>0</v>
      </c>
      <c r="Z19" s="86">
        <v>0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54</v>
      </c>
      <c r="B20" s="49"/>
      <c r="C20" s="51">
        <v>0.8</v>
      </c>
      <c r="D20" s="52">
        <v>0.8</v>
      </c>
      <c r="E20" s="53">
        <v>0.5</v>
      </c>
      <c r="F20" s="54">
        <v>3</v>
      </c>
      <c r="G20" s="52">
        <v>0.99</v>
      </c>
      <c r="H20" s="52">
        <v>1.37</v>
      </c>
      <c r="I20" s="53">
        <v>27</v>
      </c>
      <c r="J20" s="53">
        <v>58</v>
      </c>
      <c r="K20" s="53">
        <v>3.66</v>
      </c>
      <c r="L20" s="53" t="s">
        <v>43</v>
      </c>
      <c r="M20" s="55"/>
      <c r="N20" s="55" t="s">
        <v>52</v>
      </c>
      <c r="O20" s="85">
        <v>120</v>
      </c>
      <c r="P20" s="86">
        <v>12</v>
      </c>
      <c r="Q20" s="87">
        <v>10</v>
      </c>
      <c r="R20" s="87">
        <v>18</v>
      </c>
      <c r="S20" s="87">
        <v>20</v>
      </c>
      <c r="T20" s="87">
        <v>22</v>
      </c>
      <c r="U20" s="87">
        <v>21</v>
      </c>
      <c r="V20" s="87">
        <v>11</v>
      </c>
      <c r="W20" s="87">
        <v>5</v>
      </c>
      <c r="X20" s="87">
        <v>1</v>
      </c>
      <c r="Y20" s="86">
        <v>0</v>
      </c>
      <c r="Z20" s="86">
        <v>0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55</v>
      </c>
      <c r="B21" s="49"/>
      <c r="C21" s="51">
        <v>0.8</v>
      </c>
      <c r="D21" s="52">
        <v>0.8</v>
      </c>
      <c r="E21" s="53">
        <v>0.5</v>
      </c>
      <c r="F21" s="54">
        <v>3</v>
      </c>
      <c r="G21" s="52">
        <v>0.99</v>
      </c>
      <c r="H21" s="52">
        <v>1.37</v>
      </c>
      <c r="I21" s="53">
        <v>27</v>
      </c>
      <c r="J21" s="53">
        <v>58</v>
      </c>
      <c r="K21" s="53">
        <v>3.65</v>
      </c>
      <c r="L21" s="53" t="s">
        <v>43</v>
      </c>
      <c r="M21" s="55"/>
      <c r="N21" s="55" t="s">
        <v>52</v>
      </c>
      <c r="O21" s="85">
        <v>120</v>
      </c>
      <c r="P21" s="86">
        <v>11</v>
      </c>
      <c r="Q21" s="87">
        <v>10</v>
      </c>
      <c r="R21" s="87">
        <v>19</v>
      </c>
      <c r="S21" s="87">
        <v>19</v>
      </c>
      <c r="T21" s="87">
        <v>11</v>
      </c>
      <c r="U21" s="87">
        <v>21</v>
      </c>
      <c r="V21" s="87">
        <v>16</v>
      </c>
      <c r="W21" s="87">
        <v>11</v>
      </c>
      <c r="X21" s="87">
        <v>2</v>
      </c>
      <c r="Y21" s="86">
        <v>0</v>
      </c>
      <c r="Z21" s="86">
        <v>0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71</v>
      </c>
      <c r="B22" s="49"/>
      <c r="C22" s="51">
        <v>0.8</v>
      </c>
      <c r="D22" s="52">
        <v>0.8</v>
      </c>
      <c r="E22" s="53">
        <v>0.5</v>
      </c>
      <c r="F22" s="54">
        <v>3</v>
      </c>
      <c r="G22" s="52">
        <v>0.99</v>
      </c>
      <c r="H22" s="52">
        <v>1.37</v>
      </c>
      <c r="I22" s="53">
        <v>27</v>
      </c>
      <c r="J22" s="53">
        <v>58</v>
      </c>
      <c r="K22" s="53">
        <v>3.65</v>
      </c>
      <c r="L22" s="53" t="s">
        <v>43</v>
      </c>
      <c r="M22" s="55"/>
      <c r="N22" s="55" t="s">
        <v>52</v>
      </c>
      <c r="O22" s="85">
        <v>120</v>
      </c>
      <c r="P22" s="86">
        <v>7</v>
      </c>
      <c r="Q22" s="87">
        <v>11</v>
      </c>
      <c r="R22" s="87">
        <v>21</v>
      </c>
      <c r="S22" s="87">
        <v>17</v>
      </c>
      <c r="T22" s="87">
        <v>24</v>
      </c>
      <c r="U22" s="87">
        <v>24</v>
      </c>
      <c r="V22" s="87">
        <v>9</v>
      </c>
      <c r="W22" s="87">
        <v>5</v>
      </c>
      <c r="X22" s="87">
        <v>2</v>
      </c>
      <c r="Y22" s="86">
        <v>0</v>
      </c>
      <c r="Z22" s="86">
        <v>0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3.25" customHeight="1" spans="1:27" s="101" customFormat="1" x14ac:dyDescent="0.25">
      <c r="A26" s="102" t="s">
        <v>58</v>
      </c>
      <c r="B26" s="101"/>
      <c r="C26" s="101"/>
      <c r="D26" s="103" t="s">
        <v>59</v>
      </c>
      <c r="E26" s="101"/>
      <c r="F26" s="101"/>
      <c r="G26" s="103" t="s">
        <v>60</v>
      </c>
      <c r="H26" s="101"/>
      <c r="I26" s="101"/>
      <c r="J26" s="104" t="s">
        <v>61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5"/>
      <c r="O27" s="105"/>
      <c r="P27" s="105"/>
      <c r="Q27" s="105"/>
      <c r="R27" s="105"/>
      <c r="S27" s="105"/>
      <c r="T27" s="105"/>
      <c r="U27" s="105"/>
      <c r="V27" s="109" t="s">
        <v>66</v>
      </c>
      <c r="W27" s="105"/>
      <c r="X27" s="105"/>
      <c r="Y27" s="105"/>
      <c r="Z27" s="105"/>
      <c r="AA27" s="105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49"/>
      <c r="O28" s="49"/>
      <c r="P28" s="49"/>
      <c r="Q28" s="49"/>
      <c r="R28" s="49"/>
      <c r="S28" s="49"/>
      <c r="T28" s="49"/>
      <c r="U28" s="49"/>
      <c r="V28" s="113"/>
      <c r="W28" s="49"/>
      <c r="X28" s="49"/>
      <c r="Y28" s="49"/>
      <c r="Z28" s="49"/>
      <c r="AA28" s="49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49"/>
      <c r="O29" s="49"/>
      <c r="P29" s="49"/>
      <c r="Q29" s="49"/>
      <c r="R29" s="49"/>
      <c r="S29" s="49"/>
      <c r="T29" s="49"/>
      <c r="U29" s="49"/>
      <c r="V29" s="113"/>
      <c r="W29" s="49"/>
      <c r="X29" s="49"/>
      <c r="Y29" s="49"/>
      <c r="Z29" s="49"/>
      <c r="AA29" s="49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49"/>
      <c r="O30" s="49"/>
      <c r="P30" s="49"/>
      <c r="Q30" s="49"/>
      <c r="R30" s="49"/>
      <c r="S30" s="49"/>
      <c r="T30" s="49"/>
      <c r="U30" s="49"/>
      <c r="V30" s="113"/>
      <c r="W30" s="49"/>
      <c r="X30" s="49"/>
      <c r="Y30" s="49"/>
      <c r="Z30" s="49"/>
      <c r="AA30" s="49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49"/>
      <c r="O31" s="49"/>
      <c r="P31" s="49"/>
      <c r="Q31" s="49"/>
      <c r="R31" s="49"/>
      <c r="S31" s="49"/>
      <c r="T31" s="49"/>
      <c r="U31" s="49"/>
      <c r="V31" s="117"/>
      <c r="W31" s="49"/>
      <c r="X31" s="49"/>
      <c r="Y31" s="49"/>
      <c r="Z31" s="49"/>
      <c r="AA31" s="49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4"/>
      <c r="M1" s="5" t="s">
        <v>1</v>
      </c>
      <c r="N1" s="6" t="s">
        <v>2</v>
      </c>
      <c r="O1" s="1"/>
      <c r="P1" s="1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1"/>
      <c r="Z1" s="1"/>
      <c r="AA1" s="1"/>
    </row>
    <row r="2" ht="18" customHeight="1" spans="1:27" s="1" customFormat="1" x14ac:dyDescent="0.25">
      <c r="A2" s="1"/>
      <c r="B2" s="1"/>
      <c r="C2" s="1"/>
      <c r="D2" s="1"/>
      <c r="E2" s="1"/>
      <c r="F2" s="1"/>
      <c r="G2" s="1"/>
      <c r="H2" s="1"/>
      <c r="I2" s="1"/>
      <c r="J2" s="8" t="s">
        <v>5</v>
      </c>
      <c r="K2" s="1"/>
      <c r="L2" s="7" t="s">
        <v>6</v>
      </c>
      <c r="M2" s="5" t="s">
        <v>7</v>
      </c>
      <c r="N2" s="9" t="s">
        <v>48</v>
      </c>
      <c r="O2" s="1"/>
      <c r="P2" s="1"/>
      <c r="Q2" s="4"/>
      <c r="R2" s="4"/>
      <c r="S2" s="4"/>
      <c r="T2" s="4"/>
      <c r="U2" s="4"/>
      <c r="V2" s="4"/>
      <c r="W2" s="5" t="s">
        <v>9</v>
      </c>
      <c r="X2" s="9"/>
      <c r="Y2" s="1"/>
      <c r="Z2" s="1"/>
      <c r="AA2" s="1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0"/>
      <c r="C4" s="12" t="s">
        <v>11</v>
      </c>
      <c r="D4" s="10"/>
      <c r="E4" s="10"/>
      <c r="F4" s="10"/>
      <c r="G4" s="12" t="s">
        <v>12</v>
      </c>
      <c r="H4" s="10"/>
      <c r="I4" s="12" t="s">
        <v>13</v>
      </c>
      <c r="J4" s="10"/>
      <c r="K4" s="10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7"/>
    </row>
    <row r="5" ht="17.25" customHeight="1" spans="1:28" s="10" customFormat="1" x14ac:dyDescent="0.25">
      <c r="A5" s="10"/>
      <c r="B5" s="10"/>
      <c r="C5" s="18" t="s">
        <v>19</v>
      </c>
      <c r="D5" s="10"/>
      <c r="E5" s="18" t="s">
        <v>20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9"/>
    </row>
    <row r="6" ht="31.5" customHeight="1" spans="1:28" s="20" customFormat="1" x14ac:dyDescent="0.25">
      <c r="A6" s="20"/>
      <c r="B6" s="20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0"/>
      <c r="M6" s="20"/>
      <c r="N6" s="20"/>
      <c r="O6" s="20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89</v>
      </c>
      <c r="B7" s="27"/>
      <c r="C7" s="29">
        <v>0.8</v>
      </c>
      <c r="D7" s="30">
        <v>0.8</v>
      </c>
      <c r="E7" s="31">
        <v>0.5</v>
      </c>
      <c r="F7" s="32">
        <v>3</v>
      </c>
      <c r="G7" s="30">
        <v>0.99</v>
      </c>
      <c r="H7" s="30">
        <v>1.37</v>
      </c>
      <c r="I7" s="31">
        <v>27</v>
      </c>
      <c r="J7" s="31">
        <v>58</v>
      </c>
      <c r="K7" s="31">
        <v>4</v>
      </c>
      <c r="L7" s="31" t="s">
        <v>43</v>
      </c>
      <c r="M7" s="33"/>
      <c r="N7" s="33" t="s">
        <v>52</v>
      </c>
      <c r="O7" s="34">
        <v>10.39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10.23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27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89</v>
      </c>
      <c r="B8" s="49"/>
      <c r="C8" s="51">
        <v>0.8</v>
      </c>
      <c r="D8" s="52">
        <v>0.8</v>
      </c>
      <c r="E8" s="53">
        <v>0.5</v>
      </c>
      <c r="F8" s="54">
        <v>3</v>
      </c>
      <c r="G8" s="52">
        <v>0.99</v>
      </c>
      <c r="H8" s="52">
        <v>1.37</v>
      </c>
      <c r="I8" s="53">
        <v>27</v>
      </c>
      <c r="J8" s="53">
        <v>58</v>
      </c>
      <c r="K8" s="53">
        <v>4</v>
      </c>
      <c r="L8" s="53" t="s">
        <v>43</v>
      </c>
      <c r="M8" s="55"/>
      <c r="N8" s="55" t="s">
        <v>52</v>
      </c>
      <c r="O8" s="49"/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10.42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89</v>
      </c>
      <c r="B9" s="49"/>
      <c r="C9" s="51">
        <v>0.8</v>
      </c>
      <c r="D9" s="52">
        <v>0.8</v>
      </c>
      <c r="E9" s="53">
        <v>0.5</v>
      </c>
      <c r="F9" s="54">
        <v>3</v>
      </c>
      <c r="G9" s="52">
        <v>0.99</v>
      </c>
      <c r="H9" s="52">
        <v>1.37</v>
      </c>
      <c r="I9" s="53">
        <v>27</v>
      </c>
      <c r="J9" s="53">
        <v>58</v>
      </c>
      <c r="K9" s="53">
        <v>4</v>
      </c>
      <c r="L9" s="53" t="s">
        <v>43</v>
      </c>
      <c r="M9" s="55"/>
      <c r="N9" s="55" t="s">
        <v>52</v>
      </c>
      <c r="O9" s="49"/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10.6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89</v>
      </c>
      <c r="B10" s="49"/>
      <c r="C10" s="51">
        <v>0.8</v>
      </c>
      <c r="D10" s="52">
        <v>0.8</v>
      </c>
      <c r="E10" s="53">
        <v>0.5</v>
      </c>
      <c r="F10" s="54">
        <v>3</v>
      </c>
      <c r="G10" s="52">
        <v>0.99</v>
      </c>
      <c r="H10" s="52">
        <v>1.37</v>
      </c>
      <c r="I10" s="53">
        <v>27</v>
      </c>
      <c r="J10" s="53">
        <v>58</v>
      </c>
      <c r="K10" s="53">
        <v>4</v>
      </c>
      <c r="L10" s="53" t="s">
        <v>43</v>
      </c>
      <c r="M10" s="55"/>
      <c r="N10" s="55" t="s">
        <v>52</v>
      </c>
      <c r="O10" s="49"/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10.43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49"/>
      <c r="AD10" s="49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89</v>
      </c>
      <c r="B11" s="49"/>
      <c r="C11" s="69">
        <v>0.8</v>
      </c>
      <c r="D11" s="70">
        <v>0.8</v>
      </c>
      <c r="E11" s="71">
        <v>0.5</v>
      </c>
      <c r="F11" s="72">
        <v>3</v>
      </c>
      <c r="G11" s="70">
        <v>0.99</v>
      </c>
      <c r="H11" s="70">
        <v>1.37</v>
      </c>
      <c r="I11" s="71">
        <v>27</v>
      </c>
      <c r="J11" s="71">
        <v>58</v>
      </c>
      <c r="K11" s="71">
        <v>4</v>
      </c>
      <c r="L11" s="71" t="s">
        <v>43</v>
      </c>
      <c r="M11" s="73"/>
      <c r="N11" s="73" t="s">
        <v>52</v>
      </c>
      <c r="O11" s="49"/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10.39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49"/>
      <c r="AD11" s="49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49"/>
      <c r="C12" s="49"/>
      <c r="D12" s="49"/>
      <c r="E12" s="49"/>
      <c r="F12" s="49"/>
      <c r="G12" s="49"/>
      <c r="H12" s="49"/>
      <c r="I12" s="49"/>
      <c r="J12" s="78" t="s">
        <v>46</v>
      </c>
      <c r="K12" s="49"/>
      <c r="L12" s="49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72</v>
      </c>
      <c r="B13" s="49"/>
      <c r="C13" s="51">
        <v>0.8</v>
      </c>
      <c r="D13" s="52">
        <v>0.8</v>
      </c>
      <c r="E13" s="53">
        <v>0.5</v>
      </c>
      <c r="F13" s="54">
        <v>3</v>
      </c>
      <c r="G13" s="52">
        <v>0.99</v>
      </c>
      <c r="H13" s="52">
        <v>1.37</v>
      </c>
      <c r="I13" s="53">
        <v>27</v>
      </c>
      <c r="J13" s="53">
        <v>58</v>
      </c>
      <c r="K13" s="53">
        <v>3.65</v>
      </c>
      <c r="L13" s="53" t="s">
        <v>43</v>
      </c>
      <c r="M13" s="55"/>
      <c r="N13" s="55" t="s">
        <v>52</v>
      </c>
      <c r="O13" s="85">
        <v>120</v>
      </c>
      <c r="P13" s="86">
        <v>9</v>
      </c>
      <c r="Q13" s="87">
        <v>12</v>
      </c>
      <c r="R13" s="87">
        <v>23</v>
      </c>
      <c r="S13" s="87">
        <v>13</v>
      </c>
      <c r="T13" s="87">
        <v>25</v>
      </c>
      <c r="U13" s="87">
        <v>13</v>
      </c>
      <c r="V13" s="87">
        <v>16</v>
      </c>
      <c r="W13" s="87">
        <v>7</v>
      </c>
      <c r="X13" s="86">
        <v>2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73</v>
      </c>
      <c r="B14" s="49"/>
      <c r="C14" s="51">
        <v>0.8</v>
      </c>
      <c r="D14" s="52">
        <v>0.8</v>
      </c>
      <c r="E14" s="53">
        <v>0.5</v>
      </c>
      <c r="F14" s="54">
        <v>3</v>
      </c>
      <c r="G14" s="52">
        <v>0.99</v>
      </c>
      <c r="H14" s="52">
        <v>1.37</v>
      </c>
      <c r="I14" s="53">
        <v>27</v>
      </c>
      <c r="J14" s="53">
        <v>58</v>
      </c>
      <c r="K14" s="53">
        <v>4</v>
      </c>
      <c r="L14" s="53" t="s">
        <v>43</v>
      </c>
      <c r="M14" s="55"/>
      <c r="N14" s="55" t="s">
        <v>52</v>
      </c>
      <c r="O14" s="85">
        <v>120</v>
      </c>
      <c r="P14" s="86">
        <v>6</v>
      </c>
      <c r="Q14" s="87">
        <v>7</v>
      </c>
      <c r="R14" s="87">
        <v>19</v>
      </c>
      <c r="S14" s="87">
        <v>11</v>
      </c>
      <c r="T14" s="87">
        <v>18</v>
      </c>
      <c r="U14" s="87">
        <v>31</v>
      </c>
      <c r="V14" s="87">
        <v>21</v>
      </c>
      <c r="W14" s="87">
        <v>7</v>
      </c>
      <c r="X14" s="87">
        <v>0</v>
      </c>
      <c r="Y14" s="86">
        <v>0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74</v>
      </c>
      <c r="B15" s="49"/>
      <c r="C15" s="51">
        <v>0.8</v>
      </c>
      <c r="D15" s="52">
        <v>0.8</v>
      </c>
      <c r="E15" s="53">
        <v>0.5</v>
      </c>
      <c r="F15" s="54">
        <v>3</v>
      </c>
      <c r="G15" s="52">
        <v>0.99</v>
      </c>
      <c r="H15" s="52">
        <v>1.37</v>
      </c>
      <c r="I15" s="53">
        <v>27</v>
      </c>
      <c r="J15" s="53">
        <v>58</v>
      </c>
      <c r="K15" s="53">
        <v>4</v>
      </c>
      <c r="L15" s="53" t="s">
        <v>43</v>
      </c>
      <c r="M15" s="55"/>
      <c r="N15" s="55" t="s">
        <v>52</v>
      </c>
      <c r="O15" s="85">
        <v>120</v>
      </c>
      <c r="P15" s="86">
        <v>6</v>
      </c>
      <c r="Q15" s="87">
        <v>5</v>
      </c>
      <c r="R15" s="87">
        <v>9</v>
      </c>
      <c r="S15" s="87">
        <v>20</v>
      </c>
      <c r="T15" s="87">
        <v>22</v>
      </c>
      <c r="U15" s="87">
        <v>22</v>
      </c>
      <c r="V15" s="87">
        <v>34</v>
      </c>
      <c r="W15" s="87">
        <v>2</v>
      </c>
      <c r="X15" s="87">
        <v>0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75</v>
      </c>
      <c r="B16" s="49"/>
      <c r="C16" s="51">
        <v>0.8</v>
      </c>
      <c r="D16" s="52">
        <v>0.8</v>
      </c>
      <c r="E16" s="53">
        <v>0.5</v>
      </c>
      <c r="F16" s="54">
        <v>3</v>
      </c>
      <c r="G16" s="52">
        <v>0.99</v>
      </c>
      <c r="H16" s="52">
        <v>1.37</v>
      </c>
      <c r="I16" s="53">
        <v>27</v>
      </c>
      <c r="J16" s="53">
        <v>58</v>
      </c>
      <c r="K16" s="53">
        <v>4</v>
      </c>
      <c r="L16" s="53" t="s">
        <v>43</v>
      </c>
      <c r="M16" s="55"/>
      <c r="N16" s="55"/>
      <c r="O16" s="85">
        <v>120</v>
      </c>
      <c r="P16" s="86">
        <v>3</v>
      </c>
      <c r="Q16" s="87">
        <v>14</v>
      </c>
      <c r="R16" s="87">
        <v>18</v>
      </c>
      <c r="S16" s="87">
        <v>38</v>
      </c>
      <c r="T16" s="87">
        <v>27</v>
      </c>
      <c r="U16" s="87">
        <v>17</v>
      </c>
      <c r="V16" s="87">
        <v>3</v>
      </c>
      <c r="W16" s="87">
        <v>0</v>
      </c>
      <c r="X16" s="87">
        <v>0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76</v>
      </c>
      <c r="B17" s="49"/>
      <c r="C17" s="51">
        <v>0.8</v>
      </c>
      <c r="D17" s="52">
        <v>0.8</v>
      </c>
      <c r="E17" s="53">
        <v>0.5</v>
      </c>
      <c r="F17" s="54">
        <v>3</v>
      </c>
      <c r="G17" s="52">
        <v>0.99</v>
      </c>
      <c r="H17" s="52">
        <v>1.37</v>
      </c>
      <c r="I17" s="53">
        <v>27</v>
      </c>
      <c r="J17" s="53">
        <v>58</v>
      </c>
      <c r="K17" s="53">
        <v>4</v>
      </c>
      <c r="L17" s="53" t="s">
        <v>43</v>
      </c>
      <c r="M17" s="55"/>
      <c r="N17" s="55"/>
      <c r="O17" s="85">
        <v>120</v>
      </c>
      <c r="P17" s="86">
        <v>7</v>
      </c>
      <c r="Q17" s="87">
        <v>11</v>
      </c>
      <c r="R17" s="87">
        <v>21</v>
      </c>
      <c r="S17" s="87">
        <v>27</v>
      </c>
      <c r="T17" s="87">
        <v>31</v>
      </c>
      <c r="U17" s="87">
        <v>21</v>
      </c>
      <c r="V17" s="87">
        <v>2</v>
      </c>
      <c r="W17" s="87">
        <v>0</v>
      </c>
      <c r="X17" s="87">
        <v>0</v>
      </c>
      <c r="Y17" s="87">
        <v>0</v>
      </c>
      <c r="Z17" s="86">
        <v>0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77</v>
      </c>
      <c r="B18" s="49"/>
      <c r="C18" s="51">
        <v>0.8</v>
      </c>
      <c r="D18" s="52">
        <v>0.8</v>
      </c>
      <c r="E18" s="53">
        <v>0.5</v>
      </c>
      <c r="F18" s="54">
        <v>3</v>
      </c>
      <c r="G18" s="52">
        <v>0.99</v>
      </c>
      <c r="H18" s="52">
        <v>1.37</v>
      </c>
      <c r="I18" s="53">
        <v>27</v>
      </c>
      <c r="J18" s="53">
        <v>58</v>
      </c>
      <c r="K18" s="53">
        <v>4</v>
      </c>
      <c r="L18" s="53" t="s">
        <v>43</v>
      </c>
      <c r="M18" s="55"/>
      <c r="N18" s="55"/>
      <c r="O18" s="85">
        <v>120</v>
      </c>
      <c r="P18" s="86">
        <v>3</v>
      </c>
      <c r="Q18" s="87">
        <v>9</v>
      </c>
      <c r="R18" s="87">
        <v>19</v>
      </c>
      <c r="S18" s="87">
        <v>23</v>
      </c>
      <c r="T18" s="87">
        <v>29</v>
      </c>
      <c r="U18" s="87">
        <v>29</v>
      </c>
      <c r="V18" s="87">
        <v>8</v>
      </c>
      <c r="W18" s="87">
        <v>0</v>
      </c>
      <c r="X18" s="87">
        <v>0</v>
      </c>
      <c r="Y18" s="86">
        <v>0</v>
      </c>
      <c r="Z18" s="86">
        <v>0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78</v>
      </c>
      <c r="B19" s="49"/>
      <c r="C19" s="51">
        <v>0.8</v>
      </c>
      <c r="D19" s="52">
        <v>0.8</v>
      </c>
      <c r="E19" s="53">
        <v>0.5</v>
      </c>
      <c r="F19" s="54">
        <v>3</v>
      </c>
      <c r="G19" s="52">
        <v>0.99</v>
      </c>
      <c r="H19" s="52">
        <v>1.37</v>
      </c>
      <c r="I19" s="53">
        <v>27</v>
      </c>
      <c r="J19" s="53">
        <v>58</v>
      </c>
      <c r="K19" s="53">
        <v>4</v>
      </c>
      <c r="L19" s="53" t="s">
        <v>43</v>
      </c>
      <c r="M19" s="55"/>
      <c r="N19" s="55"/>
      <c r="O19" s="85">
        <v>120</v>
      </c>
      <c r="P19" s="86">
        <v>7</v>
      </c>
      <c r="Q19" s="87">
        <v>13</v>
      </c>
      <c r="R19" s="87">
        <v>27</v>
      </c>
      <c r="S19" s="87">
        <v>23</v>
      </c>
      <c r="T19" s="87">
        <v>21</v>
      </c>
      <c r="U19" s="87">
        <v>19</v>
      </c>
      <c r="V19" s="86">
        <v>9</v>
      </c>
      <c r="W19" s="87">
        <v>1</v>
      </c>
      <c r="X19" s="87">
        <v>0</v>
      </c>
      <c r="Y19" s="86">
        <v>0</v>
      </c>
      <c r="Z19" s="86">
        <v>0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79</v>
      </c>
      <c r="B20" s="49"/>
      <c r="C20" s="51">
        <v>0.8</v>
      </c>
      <c r="D20" s="52">
        <v>0.8</v>
      </c>
      <c r="E20" s="53">
        <v>0.5</v>
      </c>
      <c r="F20" s="54">
        <v>3</v>
      </c>
      <c r="G20" s="52">
        <v>0.99</v>
      </c>
      <c r="H20" s="52">
        <v>1.37</v>
      </c>
      <c r="I20" s="53">
        <v>27</v>
      </c>
      <c r="J20" s="53">
        <v>58</v>
      </c>
      <c r="K20" s="53">
        <v>4</v>
      </c>
      <c r="L20" s="53" t="s">
        <v>43</v>
      </c>
      <c r="M20" s="55"/>
      <c r="N20" s="55"/>
      <c r="O20" s="85">
        <v>120</v>
      </c>
      <c r="P20" s="86">
        <v>7</v>
      </c>
      <c r="Q20" s="87">
        <v>14</v>
      </c>
      <c r="R20" s="87">
        <v>18</v>
      </c>
      <c r="S20" s="87">
        <v>19</v>
      </c>
      <c r="T20" s="87">
        <v>25</v>
      </c>
      <c r="U20" s="87">
        <v>25</v>
      </c>
      <c r="V20" s="87">
        <v>10</v>
      </c>
      <c r="W20" s="87">
        <v>2</v>
      </c>
      <c r="X20" s="87">
        <v>0</v>
      </c>
      <c r="Y20" s="86">
        <v>0</v>
      </c>
      <c r="Z20" s="86">
        <v>0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80</v>
      </c>
      <c r="B21" s="49"/>
      <c r="C21" s="51">
        <v>0.8</v>
      </c>
      <c r="D21" s="52">
        <v>0.8</v>
      </c>
      <c r="E21" s="53">
        <v>0.5</v>
      </c>
      <c r="F21" s="54">
        <v>3</v>
      </c>
      <c r="G21" s="52">
        <v>0.99</v>
      </c>
      <c r="H21" s="52">
        <v>1.37</v>
      </c>
      <c r="I21" s="53">
        <v>27</v>
      </c>
      <c r="J21" s="53">
        <v>58</v>
      </c>
      <c r="K21" s="53">
        <v>4</v>
      </c>
      <c r="L21" s="53" t="s">
        <v>43</v>
      </c>
      <c r="M21" s="55"/>
      <c r="N21" s="55" t="s">
        <v>52</v>
      </c>
      <c r="O21" s="85">
        <v>120</v>
      </c>
      <c r="P21" s="86">
        <v>11</v>
      </c>
      <c r="Q21" s="87">
        <v>21</v>
      </c>
      <c r="R21" s="87">
        <v>14</v>
      </c>
      <c r="S21" s="87">
        <v>17</v>
      </c>
      <c r="T21" s="87">
        <v>14</v>
      </c>
      <c r="U21" s="87">
        <v>19</v>
      </c>
      <c r="V21" s="87">
        <v>10</v>
      </c>
      <c r="W21" s="87">
        <v>12</v>
      </c>
      <c r="X21" s="87">
        <v>2</v>
      </c>
      <c r="Y21" s="86">
        <v>0</v>
      </c>
      <c r="Z21" s="86">
        <v>0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81</v>
      </c>
      <c r="B22" s="49"/>
      <c r="C22" s="51">
        <v>0.8</v>
      </c>
      <c r="D22" s="52">
        <v>0.8</v>
      </c>
      <c r="E22" s="53">
        <v>0.5</v>
      </c>
      <c r="F22" s="54">
        <v>3</v>
      </c>
      <c r="G22" s="52">
        <v>0.99</v>
      </c>
      <c r="H22" s="52">
        <v>1.37</v>
      </c>
      <c r="I22" s="53">
        <v>27</v>
      </c>
      <c r="J22" s="53">
        <v>58</v>
      </c>
      <c r="K22" s="53">
        <v>4</v>
      </c>
      <c r="L22" s="53" t="s">
        <v>43</v>
      </c>
      <c r="M22" s="55"/>
      <c r="N22" s="55" t="s">
        <v>52</v>
      </c>
      <c r="O22" s="85">
        <v>120</v>
      </c>
      <c r="P22" s="86">
        <v>3</v>
      </c>
      <c r="Q22" s="87">
        <v>5</v>
      </c>
      <c r="R22" s="87">
        <v>15</v>
      </c>
      <c r="S22" s="87">
        <v>23</v>
      </c>
      <c r="T22" s="87">
        <v>31</v>
      </c>
      <c r="U22" s="87">
        <v>13</v>
      </c>
      <c r="V22" s="87">
        <v>17</v>
      </c>
      <c r="W22" s="87">
        <v>10</v>
      </c>
      <c r="X22" s="87">
        <v>3</v>
      </c>
      <c r="Y22" s="86">
        <v>0</v>
      </c>
      <c r="Z22" s="86">
        <v>0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3.25" customHeight="1" spans="1:27" s="101" customFormat="1" x14ac:dyDescent="0.25">
      <c r="A26" s="102" t="s">
        <v>58</v>
      </c>
      <c r="B26" s="101"/>
      <c r="C26" s="101"/>
      <c r="D26" s="103" t="s">
        <v>59</v>
      </c>
      <c r="E26" s="101"/>
      <c r="F26" s="101"/>
      <c r="G26" s="103" t="s">
        <v>60</v>
      </c>
      <c r="H26" s="101"/>
      <c r="I26" s="101"/>
      <c r="J26" s="104" t="s">
        <v>61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5"/>
      <c r="O27" s="105"/>
      <c r="P27" s="105"/>
      <c r="Q27" s="105"/>
      <c r="R27" s="105"/>
      <c r="S27" s="105"/>
      <c r="T27" s="105"/>
      <c r="U27" s="105"/>
      <c r="V27" s="109" t="s">
        <v>66</v>
      </c>
      <c r="W27" s="105"/>
      <c r="X27" s="105"/>
      <c r="Y27" s="105"/>
      <c r="Z27" s="105"/>
      <c r="AA27" s="105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49"/>
      <c r="O28" s="49"/>
      <c r="P28" s="49"/>
      <c r="Q28" s="49"/>
      <c r="R28" s="49"/>
      <c r="S28" s="49"/>
      <c r="T28" s="49"/>
      <c r="U28" s="49"/>
      <c r="V28" s="113"/>
      <c r="W28" s="49"/>
      <c r="X28" s="49"/>
      <c r="Y28" s="49"/>
      <c r="Z28" s="49"/>
      <c r="AA28" s="49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49"/>
      <c r="O29" s="49"/>
      <c r="P29" s="49"/>
      <c r="Q29" s="49"/>
      <c r="R29" s="49"/>
      <c r="S29" s="49"/>
      <c r="T29" s="49"/>
      <c r="U29" s="49"/>
      <c r="V29" s="113"/>
      <c r="W29" s="49"/>
      <c r="X29" s="49"/>
      <c r="Y29" s="49"/>
      <c r="Z29" s="49"/>
      <c r="AA29" s="49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49"/>
      <c r="O30" s="49"/>
      <c r="P30" s="49"/>
      <c r="Q30" s="49"/>
      <c r="R30" s="49"/>
      <c r="S30" s="49"/>
      <c r="T30" s="49"/>
      <c r="U30" s="49"/>
      <c r="V30" s="113"/>
      <c r="W30" s="49"/>
      <c r="X30" s="49"/>
      <c r="Y30" s="49"/>
      <c r="Z30" s="49"/>
      <c r="AA30" s="49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49"/>
      <c r="O31" s="49"/>
      <c r="P31" s="49"/>
      <c r="Q31" s="49"/>
      <c r="R31" s="49"/>
      <c r="S31" s="49"/>
      <c r="T31" s="49"/>
      <c r="U31" s="49"/>
      <c r="V31" s="117"/>
      <c r="W31" s="49"/>
      <c r="X31" s="49"/>
      <c r="Y31" s="49"/>
      <c r="Z31" s="49"/>
      <c r="AA31" s="49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4"/>
      <c r="M1" s="5" t="s">
        <v>1</v>
      </c>
      <c r="N1" s="6" t="s">
        <v>2</v>
      </c>
      <c r="O1" s="1"/>
      <c r="P1" s="1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1"/>
      <c r="Z1" s="1"/>
      <c r="AA1" s="1"/>
    </row>
    <row r="2" ht="18" customHeight="1" spans="1:27" s="1" customFormat="1" x14ac:dyDescent="0.25">
      <c r="A2" s="1"/>
      <c r="B2" s="1"/>
      <c r="C2" s="1"/>
      <c r="D2" s="1"/>
      <c r="E2" s="1"/>
      <c r="F2" s="1"/>
      <c r="G2" s="1"/>
      <c r="H2" s="1"/>
      <c r="I2" s="1"/>
      <c r="J2" s="8" t="s">
        <v>5</v>
      </c>
      <c r="K2" s="1"/>
      <c r="L2" s="7" t="s">
        <v>6</v>
      </c>
      <c r="M2" s="5" t="s">
        <v>7</v>
      </c>
      <c r="N2" s="9" t="s">
        <v>48</v>
      </c>
      <c r="O2" s="1"/>
      <c r="P2" s="1"/>
      <c r="Q2" s="4"/>
      <c r="R2" s="4"/>
      <c r="S2" s="4"/>
      <c r="T2" s="4"/>
      <c r="U2" s="4"/>
      <c r="V2" s="4"/>
      <c r="W2" s="5" t="s">
        <v>9</v>
      </c>
      <c r="X2" s="9"/>
      <c r="Y2" s="1"/>
      <c r="Z2" s="1"/>
      <c r="AA2" s="1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0"/>
      <c r="C4" s="12" t="s">
        <v>11</v>
      </c>
      <c r="D4" s="10"/>
      <c r="E4" s="10"/>
      <c r="F4" s="10"/>
      <c r="G4" s="12" t="s">
        <v>12</v>
      </c>
      <c r="H4" s="10"/>
      <c r="I4" s="12" t="s">
        <v>13</v>
      </c>
      <c r="J4" s="10"/>
      <c r="K4" s="10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7"/>
    </row>
    <row r="5" ht="17.25" customHeight="1" spans="1:28" s="10" customFormat="1" x14ac:dyDescent="0.25">
      <c r="A5" s="10"/>
      <c r="B5" s="10"/>
      <c r="C5" s="18" t="s">
        <v>19</v>
      </c>
      <c r="D5" s="10"/>
      <c r="E5" s="18" t="s">
        <v>20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9"/>
    </row>
    <row r="6" ht="31.5" customHeight="1" spans="1:28" s="20" customFormat="1" x14ac:dyDescent="0.25">
      <c r="A6" s="20"/>
      <c r="B6" s="20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0"/>
      <c r="M6" s="20"/>
      <c r="N6" s="20"/>
      <c r="O6" s="20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89</v>
      </c>
      <c r="B7" s="27"/>
      <c r="C7" s="29">
        <v>0.8</v>
      </c>
      <c r="D7" s="30">
        <v>0.8</v>
      </c>
      <c r="E7" s="31">
        <v>0.5</v>
      </c>
      <c r="F7" s="32">
        <v>3</v>
      </c>
      <c r="G7" s="30">
        <v>0.99</v>
      </c>
      <c r="H7" s="30">
        <v>1.37</v>
      </c>
      <c r="I7" s="31">
        <v>27</v>
      </c>
      <c r="J7" s="31">
        <v>58</v>
      </c>
      <c r="K7" s="31">
        <v>4</v>
      </c>
      <c r="L7" s="31" t="s">
        <v>43</v>
      </c>
      <c r="M7" s="33"/>
      <c r="N7" s="33" t="s">
        <v>52</v>
      </c>
      <c r="O7" s="34">
        <v>10.39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10.23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27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89</v>
      </c>
      <c r="B8" s="49"/>
      <c r="C8" s="51">
        <v>0.8</v>
      </c>
      <c r="D8" s="52">
        <v>0.8</v>
      </c>
      <c r="E8" s="53">
        <v>0.5</v>
      </c>
      <c r="F8" s="54">
        <v>3</v>
      </c>
      <c r="G8" s="52">
        <v>0.99</v>
      </c>
      <c r="H8" s="52">
        <v>1.37</v>
      </c>
      <c r="I8" s="53">
        <v>27</v>
      </c>
      <c r="J8" s="53">
        <v>58</v>
      </c>
      <c r="K8" s="53">
        <v>4</v>
      </c>
      <c r="L8" s="53" t="s">
        <v>43</v>
      </c>
      <c r="M8" s="55"/>
      <c r="N8" s="55" t="s">
        <v>52</v>
      </c>
      <c r="O8" s="49"/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10.42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89</v>
      </c>
      <c r="B9" s="49"/>
      <c r="C9" s="51">
        <v>0.8</v>
      </c>
      <c r="D9" s="52">
        <v>0.8</v>
      </c>
      <c r="E9" s="53">
        <v>0.5</v>
      </c>
      <c r="F9" s="54">
        <v>3</v>
      </c>
      <c r="G9" s="52">
        <v>0.99</v>
      </c>
      <c r="H9" s="52">
        <v>1.37</v>
      </c>
      <c r="I9" s="53">
        <v>27</v>
      </c>
      <c r="J9" s="53">
        <v>58</v>
      </c>
      <c r="K9" s="53">
        <v>4</v>
      </c>
      <c r="L9" s="53" t="s">
        <v>43</v>
      </c>
      <c r="M9" s="55"/>
      <c r="N9" s="55" t="s">
        <v>52</v>
      </c>
      <c r="O9" s="49"/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10.6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89</v>
      </c>
      <c r="B10" s="49"/>
      <c r="C10" s="51">
        <v>0.8</v>
      </c>
      <c r="D10" s="52">
        <v>0.8</v>
      </c>
      <c r="E10" s="53">
        <v>0.5</v>
      </c>
      <c r="F10" s="54">
        <v>3</v>
      </c>
      <c r="G10" s="52">
        <v>0.99</v>
      </c>
      <c r="H10" s="52">
        <v>1.37</v>
      </c>
      <c r="I10" s="53">
        <v>27</v>
      </c>
      <c r="J10" s="53">
        <v>58</v>
      </c>
      <c r="K10" s="53">
        <v>4</v>
      </c>
      <c r="L10" s="53" t="s">
        <v>43</v>
      </c>
      <c r="M10" s="55"/>
      <c r="N10" s="55" t="s">
        <v>52</v>
      </c>
      <c r="O10" s="49"/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10.43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49"/>
      <c r="AD10" s="49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89</v>
      </c>
      <c r="B11" s="49"/>
      <c r="C11" s="69">
        <v>0.8</v>
      </c>
      <c r="D11" s="70">
        <v>0.8</v>
      </c>
      <c r="E11" s="71">
        <v>0.5</v>
      </c>
      <c r="F11" s="72">
        <v>3</v>
      </c>
      <c r="G11" s="70">
        <v>0.99</v>
      </c>
      <c r="H11" s="70">
        <v>1.37</v>
      </c>
      <c r="I11" s="71">
        <v>27</v>
      </c>
      <c r="J11" s="71">
        <v>58</v>
      </c>
      <c r="K11" s="71">
        <v>4</v>
      </c>
      <c r="L11" s="71" t="s">
        <v>43</v>
      </c>
      <c r="M11" s="73"/>
      <c r="N11" s="73" t="s">
        <v>52</v>
      </c>
      <c r="O11" s="49"/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10.39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49"/>
      <c r="AD11" s="49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49"/>
      <c r="C12" s="49"/>
      <c r="D12" s="49"/>
      <c r="E12" s="49"/>
      <c r="F12" s="49"/>
      <c r="G12" s="49"/>
      <c r="H12" s="49"/>
      <c r="I12" s="49"/>
      <c r="J12" s="78" t="s">
        <v>46</v>
      </c>
      <c r="K12" s="49"/>
      <c r="L12" s="49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82</v>
      </c>
      <c r="B13" s="49"/>
      <c r="C13" s="51">
        <v>0.8</v>
      </c>
      <c r="D13" s="52">
        <v>0.8</v>
      </c>
      <c r="E13" s="53">
        <v>0.5</v>
      </c>
      <c r="F13" s="54">
        <v>3</v>
      </c>
      <c r="G13" s="52">
        <v>0.99</v>
      </c>
      <c r="H13" s="52">
        <v>1.37</v>
      </c>
      <c r="I13" s="53">
        <v>27</v>
      </c>
      <c r="J13" s="53">
        <v>58</v>
      </c>
      <c r="K13" s="53">
        <v>4</v>
      </c>
      <c r="L13" s="53" t="s">
        <v>43</v>
      </c>
      <c r="M13" s="55"/>
      <c r="N13" s="55" t="s">
        <v>52</v>
      </c>
      <c r="O13" s="85">
        <v>120</v>
      </c>
      <c r="P13" s="86">
        <v>6</v>
      </c>
      <c r="Q13" s="87">
        <v>4</v>
      </c>
      <c r="R13" s="87">
        <v>13</v>
      </c>
      <c r="S13" s="87">
        <v>17</v>
      </c>
      <c r="T13" s="87">
        <v>14</v>
      </c>
      <c r="U13" s="87">
        <v>13</v>
      </c>
      <c r="V13" s="87">
        <v>31</v>
      </c>
      <c r="W13" s="87">
        <v>19</v>
      </c>
      <c r="X13" s="86">
        <v>3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83</v>
      </c>
      <c r="B14" s="49"/>
      <c r="C14" s="51">
        <v>0.8</v>
      </c>
      <c r="D14" s="52">
        <v>0.8</v>
      </c>
      <c r="E14" s="53">
        <v>0.5</v>
      </c>
      <c r="F14" s="54">
        <v>3</v>
      </c>
      <c r="G14" s="52">
        <v>0.99</v>
      </c>
      <c r="H14" s="52">
        <v>1.37</v>
      </c>
      <c r="I14" s="53">
        <v>27</v>
      </c>
      <c r="J14" s="53">
        <v>58</v>
      </c>
      <c r="K14" s="53">
        <v>4</v>
      </c>
      <c r="L14" s="53" t="s">
        <v>43</v>
      </c>
      <c r="M14" s="55"/>
      <c r="N14" s="55" t="s">
        <v>52</v>
      </c>
      <c r="O14" s="85">
        <v>120</v>
      </c>
      <c r="P14" s="86">
        <v>6</v>
      </c>
      <c r="Q14" s="87">
        <v>3</v>
      </c>
      <c r="R14" s="87">
        <v>7</v>
      </c>
      <c r="S14" s="87">
        <v>10</v>
      </c>
      <c r="T14" s="87">
        <v>25</v>
      </c>
      <c r="U14" s="87">
        <v>34</v>
      </c>
      <c r="V14" s="87">
        <v>22</v>
      </c>
      <c r="W14" s="87">
        <v>11</v>
      </c>
      <c r="X14" s="87">
        <v>2</v>
      </c>
      <c r="Y14" s="86">
        <v>0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84</v>
      </c>
      <c r="B15" s="49"/>
      <c r="C15" s="51">
        <v>0.8</v>
      </c>
      <c r="D15" s="52">
        <v>0.8</v>
      </c>
      <c r="E15" s="53">
        <v>0.5</v>
      </c>
      <c r="F15" s="54">
        <v>3</v>
      </c>
      <c r="G15" s="52">
        <v>0.99</v>
      </c>
      <c r="H15" s="52">
        <v>1.37</v>
      </c>
      <c r="I15" s="53">
        <v>27</v>
      </c>
      <c r="J15" s="53">
        <v>58</v>
      </c>
      <c r="K15" s="53">
        <v>4</v>
      </c>
      <c r="L15" s="53" t="s">
        <v>43</v>
      </c>
      <c r="M15" s="55"/>
      <c r="N15" s="55"/>
      <c r="O15" s="85">
        <v>120</v>
      </c>
      <c r="P15" s="86">
        <v>16</v>
      </c>
      <c r="Q15" s="87">
        <v>9</v>
      </c>
      <c r="R15" s="87">
        <v>23</v>
      </c>
      <c r="S15" s="87">
        <v>25</v>
      </c>
      <c r="T15" s="87">
        <v>26</v>
      </c>
      <c r="U15" s="87">
        <v>15</v>
      </c>
      <c r="V15" s="87">
        <v>4</v>
      </c>
      <c r="W15" s="87">
        <v>2</v>
      </c>
      <c r="X15" s="87">
        <v>0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85</v>
      </c>
      <c r="B16" s="49"/>
      <c r="C16" s="51">
        <v>0.8</v>
      </c>
      <c r="D16" s="52">
        <v>0.8</v>
      </c>
      <c r="E16" s="53">
        <v>0.5</v>
      </c>
      <c r="F16" s="54">
        <v>3</v>
      </c>
      <c r="G16" s="52">
        <v>0.99</v>
      </c>
      <c r="H16" s="52">
        <v>1.37</v>
      </c>
      <c r="I16" s="53">
        <v>27</v>
      </c>
      <c r="J16" s="53">
        <v>58</v>
      </c>
      <c r="K16" s="53">
        <v>4</v>
      </c>
      <c r="L16" s="53" t="s">
        <v>43</v>
      </c>
      <c r="M16" s="55"/>
      <c r="N16" s="55"/>
      <c r="O16" s="85">
        <v>120</v>
      </c>
      <c r="P16" s="86">
        <v>10</v>
      </c>
      <c r="Q16" s="87">
        <v>11</v>
      </c>
      <c r="R16" s="87">
        <v>16</v>
      </c>
      <c r="S16" s="87">
        <v>27</v>
      </c>
      <c r="T16" s="87">
        <v>27</v>
      </c>
      <c r="U16" s="87">
        <v>21</v>
      </c>
      <c r="V16" s="87">
        <v>8</v>
      </c>
      <c r="W16" s="87">
        <v>0</v>
      </c>
      <c r="X16" s="87">
        <v>0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86</v>
      </c>
      <c r="B17" s="49"/>
      <c r="C17" s="51">
        <v>0.8</v>
      </c>
      <c r="D17" s="52">
        <v>0.8</v>
      </c>
      <c r="E17" s="53">
        <v>0.5</v>
      </c>
      <c r="F17" s="54">
        <v>3</v>
      </c>
      <c r="G17" s="52">
        <v>0.99</v>
      </c>
      <c r="H17" s="52">
        <v>1.37</v>
      </c>
      <c r="I17" s="53">
        <v>27</v>
      </c>
      <c r="J17" s="53">
        <v>58</v>
      </c>
      <c r="K17" s="53">
        <v>4</v>
      </c>
      <c r="L17" s="53" t="s">
        <v>43</v>
      </c>
      <c r="M17" s="55"/>
      <c r="N17" s="55"/>
      <c r="O17" s="85">
        <v>120</v>
      </c>
      <c r="P17" s="86">
        <v>10</v>
      </c>
      <c r="Q17" s="87">
        <v>14</v>
      </c>
      <c r="R17" s="87">
        <v>15</v>
      </c>
      <c r="S17" s="87">
        <v>23</v>
      </c>
      <c r="T17" s="87">
        <v>33</v>
      </c>
      <c r="U17" s="87">
        <v>20</v>
      </c>
      <c r="V17" s="87">
        <v>5</v>
      </c>
      <c r="W17" s="87">
        <v>0</v>
      </c>
      <c r="X17" s="87">
        <v>0</v>
      </c>
      <c r="Y17" s="87">
        <v>0</v>
      </c>
      <c r="Z17" s="86">
        <v>0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87</v>
      </c>
      <c r="B18" s="49"/>
      <c r="C18" s="51">
        <v>0.8</v>
      </c>
      <c r="D18" s="52">
        <v>0.8</v>
      </c>
      <c r="E18" s="53">
        <v>0.5</v>
      </c>
      <c r="F18" s="54">
        <v>3</v>
      </c>
      <c r="G18" s="52">
        <v>0.99</v>
      </c>
      <c r="H18" s="52">
        <v>1.37</v>
      </c>
      <c r="I18" s="53">
        <v>27</v>
      </c>
      <c r="J18" s="53">
        <v>58</v>
      </c>
      <c r="K18" s="53">
        <v>4</v>
      </c>
      <c r="L18" s="53" t="s">
        <v>43</v>
      </c>
      <c r="M18" s="55"/>
      <c r="N18" s="55" t="s">
        <v>52</v>
      </c>
      <c r="O18" s="85">
        <v>120</v>
      </c>
      <c r="P18" s="86">
        <v>9</v>
      </c>
      <c r="Q18" s="87">
        <v>7</v>
      </c>
      <c r="R18" s="87">
        <v>16</v>
      </c>
      <c r="S18" s="87">
        <v>21</v>
      </c>
      <c r="T18" s="87">
        <v>18</v>
      </c>
      <c r="U18" s="87">
        <v>21</v>
      </c>
      <c r="V18" s="87">
        <v>16</v>
      </c>
      <c r="W18" s="87">
        <v>9</v>
      </c>
      <c r="X18" s="87">
        <v>3</v>
      </c>
      <c r="Y18" s="86">
        <v>0</v>
      </c>
      <c r="Z18" s="86">
        <v>0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88</v>
      </c>
      <c r="B19" s="49"/>
      <c r="C19" s="51">
        <v>0.8</v>
      </c>
      <c r="D19" s="52">
        <v>0.8</v>
      </c>
      <c r="E19" s="53">
        <v>0.5</v>
      </c>
      <c r="F19" s="54">
        <v>3</v>
      </c>
      <c r="G19" s="52">
        <v>0.99</v>
      </c>
      <c r="H19" s="52">
        <v>1.37</v>
      </c>
      <c r="I19" s="53">
        <v>27</v>
      </c>
      <c r="J19" s="53">
        <v>58</v>
      </c>
      <c r="K19" s="53">
        <v>4</v>
      </c>
      <c r="L19" s="53" t="s">
        <v>43</v>
      </c>
      <c r="M19" s="55"/>
      <c r="N19" s="55" t="s">
        <v>52</v>
      </c>
      <c r="O19" s="85">
        <v>120</v>
      </c>
      <c r="P19" s="86">
        <v>9</v>
      </c>
      <c r="Q19" s="87">
        <v>11</v>
      </c>
      <c r="R19" s="87">
        <v>10</v>
      </c>
      <c r="S19" s="87">
        <v>12</v>
      </c>
      <c r="T19" s="87">
        <v>20</v>
      </c>
      <c r="U19" s="87">
        <v>13</v>
      </c>
      <c r="V19" s="86">
        <v>20</v>
      </c>
      <c r="W19" s="87">
        <v>18</v>
      </c>
      <c r="X19" s="87">
        <v>7</v>
      </c>
      <c r="Y19" s="86">
        <v>0</v>
      </c>
      <c r="Z19" s="86">
        <v>0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90</v>
      </c>
      <c r="B20" s="49"/>
      <c r="C20" s="51">
        <v>0.8</v>
      </c>
      <c r="D20" s="52">
        <v>0.8</v>
      </c>
      <c r="E20" s="53">
        <v>0.5</v>
      </c>
      <c r="F20" s="54">
        <v>3</v>
      </c>
      <c r="G20" s="52">
        <v>0.99</v>
      </c>
      <c r="H20" s="52">
        <v>1.37</v>
      </c>
      <c r="I20" s="53">
        <v>27</v>
      </c>
      <c r="J20" s="53">
        <v>58</v>
      </c>
      <c r="K20" s="53">
        <v>4</v>
      </c>
      <c r="L20" s="53" t="s">
        <v>43</v>
      </c>
      <c r="M20" s="55"/>
      <c r="N20" s="55"/>
      <c r="O20" s="85">
        <v>120</v>
      </c>
      <c r="P20" s="86">
        <v>19</v>
      </c>
      <c r="Q20" s="87">
        <v>11</v>
      </c>
      <c r="R20" s="87">
        <v>21</v>
      </c>
      <c r="S20" s="87">
        <v>19</v>
      </c>
      <c r="T20" s="87">
        <v>13</v>
      </c>
      <c r="U20" s="87">
        <v>16</v>
      </c>
      <c r="V20" s="87">
        <v>12</v>
      </c>
      <c r="W20" s="87">
        <v>7</v>
      </c>
      <c r="X20" s="87">
        <v>2</v>
      </c>
      <c r="Y20" s="86">
        <v>0</v>
      </c>
      <c r="Z20" s="86">
        <v>0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91</v>
      </c>
      <c r="B21" s="49"/>
      <c r="C21" s="51">
        <v>0.8</v>
      </c>
      <c r="D21" s="52">
        <v>0.8</v>
      </c>
      <c r="E21" s="53">
        <v>0.5</v>
      </c>
      <c r="F21" s="54">
        <v>3</v>
      </c>
      <c r="G21" s="52">
        <v>0.99</v>
      </c>
      <c r="H21" s="52">
        <v>1.37</v>
      </c>
      <c r="I21" s="53">
        <v>27</v>
      </c>
      <c r="J21" s="53">
        <v>58</v>
      </c>
      <c r="K21" s="53">
        <v>4</v>
      </c>
      <c r="L21" s="53" t="s">
        <v>43</v>
      </c>
      <c r="M21" s="55"/>
      <c r="N21" s="55"/>
      <c r="O21" s="85">
        <v>120</v>
      </c>
      <c r="P21" s="86">
        <v>19</v>
      </c>
      <c r="Q21" s="87">
        <v>20</v>
      </c>
      <c r="R21" s="87">
        <v>20</v>
      </c>
      <c r="S21" s="87">
        <v>10</v>
      </c>
      <c r="T21" s="87">
        <v>17</v>
      </c>
      <c r="U21" s="87">
        <v>10</v>
      </c>
      <c r="V21" s="87">
        <v>10</v>
      </c>
      <c r="W21" s="87">
        <v>11</v>
      </c>
      <c r="X21" s="87">
        <v>3</v>
      </c>
      <c r="Y21" s="86">
        <v>0</v>
      </c>
      <c r="Z21" s="86">
        <v>0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92</v>
      </c>
      <c r="B22" s="49"/>
      <c r="C22" s="51">
        <v>0.8</v>
      </c>
      <c r="D22" s="52">
        <v>0.8</v>
      </c>
      <c r="E22" s="53">
        <v>0.5</v>
      </c>
      <c r="F22" s="54">
        <v>3</v>
      </c>
      <c r="G22" s="52">
        <v>0.99</v>
      </c>
      <c r="H22" s="52">
        <v>1.37</v>
      </c>
      <c r="I22" s="53">
        <v>27</v>
      </c>
      <c r="J22" s="53">
        <v>58</v>
      </c>
      <c r="K22" s="53">
        <v>4</v>
      </c>
      <c r="L22" s="53" t="s">
        <v>43</v>
      </c>
      <c r="M22" s="55"/>
      <c r="N22" s="55"/>
      <c r="O22" s="85">
        <v>120</v>
      </c>
      <c r="P22" s="86">
        <v>6</v>
      </c>
      <c r="Q22" s="87">
        <v>9</v>
      </c>
      <c r="R22" s="87">
        <v>20</v>
      </c>
      <c r="S22" s="87">
        <v>21</v>
      </c>
      <c r="T22" s="87">
        <v>30</v>
      </c>
      <c r="U22" s="87">
        <v>16</v>
      </c>
      <c r="V22" s="87">
        <v>11</v>
      </c>
      <c r="W22" s="87">
        <v>4</v>
      </c>
      <c r="X22" s="87">
        <v>3</v>
      </c>
      <c r="Y22" s="86">
        <v>0</v>
      </c>
      <c r="Z22" s="86">
        <v>0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3.25" customHeight="1" spans="1:27" s="101" customFormat="1" x14ac:dyDescent="0.25">
      <c r="A26" s="102" t="s">
        <v>58</v>
      </c>
      <c r="B26" s="101"/>
      <c r="C26" s="101"/>
      <c r="D26" s="103" t="s">
        <v>59</v>
      </c>
      <c r="E26" s="101"/>
      <c r="F26" s="101"/>
      <c r="G26" s="103" t="s">
        <v>60</v>
      </c>
      <c r="H26" s="101"/>
      <c r="I26" s="101"/>
      <c r="J26" s="104" t="s">
        <v>61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5"/>
      <c r="O27" s="105"/>
      <c r="P27" s="105"/>
      <c r="Q27" s="105"/>
      <c r="R27" s="105"/>
      <c r="S27" s="105"/>
      <c r="T27" s="105"/>
      <c r="U27" s="105"/>
      <c r="V27" s="109" t="s">
        <v>66</v>
      </c>
      <c r="W27" s="105"/>
      <c r="X27" s="105"/>
      <c r="Y27" s="105"/>
      <c r="Z27" s="105"/>
      <c r="AA27" s="105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49"/>
      <c r="O28" s="49"/>
      <c r="P28" s="49"/>
      <c r="Q28" s="49"/>
      <c r="R28" s="49"/>
      <c r="S28" s="49"/>
      <c r="T28" s="49"/>
      <c r="U28" s="49"/>
      <c r="V28" s="113"/>
      <c r="W28" s="49"/>
      <c r="X28" s="49"/>
      <c r="Y28" s="49"/>
      <c r="Z28" s="49"/>
      <c r="AA28" s="49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49"/>
      <c r="O29" s="49"/>
      <c r="P29" s="49"/>
      <c r="Q29" s="49"/>
      <c r="R29" s="49"/>
      <c r="S29" s="49"/>
      <c r="T29" s="49"/>
      <c r="U29" s="49"/>
      <c r="V29" s="113"/>
      <c r="W29" s="49"/>
      <c r="X29" s="49"/>
      <c r="Y29" s="49"/>
      <c r="Z29" s="49"/>
      <c r="AA29" s="49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49"/>
      <c r="O30" s="49"/>
      <c r="P30" s="49"/>
      <c r="Q30" s="49"/>
      <c r="R30" s="49"/>
      <c r="S30" s="49"/>
      <c r="T30" s="49"/>
      <c r="U30" s="49"/>
      <c r="V30" s="113"/>
      <c r="W30" s="49"/>
      <c r="X30" s="49"/>
      <c r="Y30" s="49"/>
      <c r="Z30" s="49"/>
      <c r="AA30" s="49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49"/>
      <c r="O31" s="49"/>
      <c r="P31" s="49"/>
      <c r="Q31" s="49"/>
      <c r="R31" s="49"/>
      <c r="S31" s="49"/>
      <c r="T31" s="49"/>
      <c r="U31" s="49"/>
      <c r="V31" s="117"/>
      <c r="W31" s="49"/>
      <c r="X31" s="49"/>
      <c r="Y31" s="49"/>
      <c r="Z31" s="49"/>
      <c r="AA31" s="49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4"/>
      <c r="M1" s="5" t="s">
        <v>1</v>
      </c>
      <c r="N1" s="6" t="s">
        <v>2</v>
      </c>
      <c r="O1" s="1"/>
      <c r="P1" s="1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1"/>
      <c r="Z1" s="1"/>
      <c r="AA1" s="1"/>
    </row>
    <row r="2" ht="18" customHeight="1" spans="1:27" s="1" customFormat="1" x14ac:dyDescent="0.25">
      <c r="A2" s="1"/>
      <c r="B2" s="1"/>
      <c r="C2" s="1"/>
      <c r="D2" s="1"/>
      <c r="E2" s="1"/>
      <c r="F2" s="1"/>
      <c r="G2" s="1"/>
      <c r="H2" s="1"/>
      <c r="I2" s="1"/>
      <c r="J2" s="8" t="s">
        <v>5</v>
      </c>
      <c r="K2" s="1"/>
      <c r="L2" s="7" t="s">
        <v>97</v>
      </c>
      <c r="M2" s="5" t="s">
        <v>7</v>
      </c>
      <c r="N2" s="9" t="s">
        <v>8</v>
      </c>
      <c r="O2" s="1"/>
      <c r="P2" s="1"/>
      <c r="Q2" s="4"/>
      <c r="R2" s="4"/>
      <c r="S2" s="4"/>
      <c r="T2" s="4"/>
      <c r="U2" s="4"/>
      <c r="V2" s="4"/>
      <c r="W2" s="5" t="s">
        <v>9</v>
      </c>
      <c r="X2" s="9"/>
      <c r="Y2" s="1"/>
      <c r="Z2" s="1"/>
      <c r="AA2" s="1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0"/>
      <c r="C4" s="12" t="s">
        <v>11</v>
      </c>
      <c r="D4" s="10"/>
      <c r="E4" s="10"/>
      <c r="F4" s="10"/>
      <c r="G4" s="12" t="s">
        <v>12</v>
      </c>
      <c r="H4" s="10"/>
      <c r="I4" s="12" t="s">
        <v>13</v>
      </c>
      <c r="J4" s="10"/>
      <c r="K4" s="10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7"/>
    </row>
    <row r="5" ht="17.25" customHeight="1" spans="1:28" s="10" customFormat="1" x14ac:dyDescent="0.25">
      <c r="A5" s="10"/>
      <c r="B5" s="10"/>
      <c r="C5" s="18" t="s">
        <v>19</v>
      </c>
      <c r="D5" s="10"/>
      <c r="E5" s="18" t="s">
        <v>20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9"/>
    </row>
    <row r="6" ht="31.5" customHeight="1" spans="1:28" s="20" customFormat="1" x14ac:dyDescent="0.25">
      <c r="A6" s="20"/>
      <c r="B6" s="20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0"/>
      <c r="M6" s="20"/>
      <c r="N6" s="20"/>
      <c r="O6" s="20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98</v>
      </c>
      <c r="B7" s="27"/>
      <c r="C7" s="29">
        <v>0.8</v>
      </c>
      <c r="D7" s="30">
        <v>0.8</v>
      </c>
      <c r="E7" s="31">
        <v>0.5</v>
      </c>
      <c r="F7" s="32">
        <v>3</v>
      </c>
      <c r="G7" s="30">
        <v>1.56</v>
      </c>
      <c r="H7" s="30">
        <v>-3.56</v>
      </c>
      <c r="I7" s="31">
        <v>45</v>
      </c>
      <c r="J7" s="31">
        <v>147</v>
      </c>
      <c r="K7" s="31">
        <v>4.8</v>
      </c>
      <c r="L7" s="31" t="s">
        <v>99</v>
      </c>
      <c r="M7" s="33"/>
      <c r="N7" s="33" t="s">
        <v>44</v>
      </c>
      <c r="O7" s="34">
        <v>11.11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11.14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27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98</v>
      </c>
      <c r="B8" s="49"/>
      <c r="C8" s="51">
        <v>0.8</v>
      </c>
      <c r="D8" s="52">
        <v>0.8</v>
      </c>
      <c r="E8" s="53">
        <v>0.5</v>
      </c>
      <c r="F8" s="54">
        <v>3</v>
      </c>
      <c r="G8" s="52">
        <v>1.56</v>
      </c>
      <c r="H8" s="52">
        <v>-3.56</v>
      </c>
      <c r="I8" s="53">
        <v>45</v>
      </c>
      <c r="J8" s="53">
        <v>147</v>
      </c>
      <c r="K8" s="53">
        <v>4.8</v>
      </c>
      <c r="L8" s="53" t="s">
        <v>99</v>
      </c>
      <c r="M8" s="55"/>
      <c r="N8" s="55" t="s">
        <v>44</v>
      </c>
      <c r="O8" s="49"/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11.1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98</v>
      </c>
      <c r="B9" s="49"/>
      <c r="C9" s="51">
        <v>0.8</v>
      </c>
      <c r="D9" s="52">
        <v>0.8</v>
      </c>
      <c r="E9" s="53">
        <v>0.5</v>
      </c>
      <c r="F9" s="54">
        <v>3</v>
      </c>
      <c r="G9" s="52">
        <v>1.56</v>
      </c>
      <c r="H9" s="52">
        <v>-3.56</v>
      </c>
      <c r="I9" s="53">
        <v>45</v>
      </c>
      <c r="J9" s="53">
        <v>147</v>
      </c>
      <c r="K9" s="53">
        <v>4.8</v>
      </c>
      <c r="L9" s="53" t="s">
        <v>99</v>
      </c>
      <c r="M9" s="55"/>
      <c r="N9" s="55" t="s">
        <v>44</v>
      </c>
      <c r="O9" s="49"/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11.02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98</v>
      </c>
      <c r="B10" s="49"/>
      <c r="C10" s="51">
        <v>0.8</v>
      </c>
      <c r="D10" s="52">
        <v>0.8</v>
      </c>
      <c r="E10" s="53">
        <v>0.5</v>
      </c>
      <c r="F10" s="54">
        <v>3</v>
      </c>
      <c r="G10" s="52">
        <v>1.56</v>
      </c>
      <c r="H10" s="52">
        <v>-3.56</v>
      </c>
      <c r="I10" s="53">
        <v>45</v>
      </c>
      <c r="J10" s="53">
        <v>147</v>
      </c>
      <c r="K10" s="53">
        <v>4.8</v>
      </c>
      <c r="L10" s="53" t="s">
        <v>99</v>
      </c>
      <c r="M10" s="55"/>
      <c r="N10" s="55" t="s">
        <v>44</v>
      </c>
      <c r="O10" s="49"/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11.16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49"/>
      <c r="AD10" s="49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98</v>
      </c>
      <c r="B11" s="49"/>
      <c r="C11" s="69">
        <v>0.8</v>
      </c>
      <c r="D11" s="70">
        <v>0.8</v>
      </c>
      <c r="E11" s="71">
        <v>0.5</v>
      </c>
      <c r="F11" s="72">
        <v>3</v>
      </c>
      <c r="G11" s="70">
        <v>1.56</v>
      </c>
      <c r="H11" s="70">
        <v>-3.56</v>
      </c>
      <c r="I11" s="71">
        <v>45</v>
      </c>
      <c r="J11" s="71">
        <v>147</v>
      </c>
      <c r="K11" s="71">
        <v>4.8</v>
      </c>
      <c r="L11" s="71" t="s">
        <v>99</v>
      </c>
      <c r="M11" s="73"/>
      <c r="N11" s="73" t="s">
        <v>44</v>
      </c>
      <c r="O11" s="49"/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11.11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49"/>
      <c r="AD11" s="49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49"/>
      <c r="C12" s="49"/>
      <c r="D12" s="49"/>
      <c r="E12" s="49"/>
      <c r="F12" s="49"/>
      <c r="G12" s="49"/>
      <c r="H12" s="49"/>
      <c r="I12" s="49"/>
      <c r="J12" s="78" t="s">
        <v>46</v>
      </c>
      <c r="K12" s="49"/>
      <c r="L12" s="49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93</v>
      </c>
      <c r="B13" s="49"/>
      <c r="C13" s="51">
        <v>0.8</v>
      </c>
      <c r="D13" s="52">
        <v>0.8</v>
      </c>
      <c r="E13" s="53">
        <v>0.5</v>
      </c>
      <c r="F13" s="54">
        <v>3</v>
      </c>
      <c r="G13" s="52">
        <v>0.99</v>
      </c>
      <c r="H13" s="52">
        <v>1.37</v>
      </c>
      <c r="I13" s="53">
        <v>27</v>
      </c>
      <c r="J13" s="53">
        <v>58</v>
      </c>
      <c r="K13" s="53">
        <v>4</v>
      </c>
      <c r="L13" s="53" t="s">
        <v>43</v>
      </c>
      <c r="M13" s="55"/>
      <c r="N13" s="55"/>
      <c r="O13" s="85">
        <v>120</v>
      </c>
      <c r="P13" s="86">
        <v>17</v>
      </c>
      <c r="Q13" s="87">
        <v>14</v>
      </c>
      <c r="R13" s="87">
        <v>7</v>
      </c>
      <c r="S13" s="87">
        <v>11</v>
      </c>
      <c r="T13" s="87">
        <v>13</v>
      </c>
      <c r="U13" s="87">
        <v>19</v>
      </c>
      <c r="V13" s="87">
        <v>18</v>
      </c>
      <c r="W13" s="87">
        <v>15</v>
      </c>
      <c r="X13" s="86">
        <v>6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94</v>
      </c>
      <c r="B14" s="49"/>
      <c r="C14" s="51">
        <v>0.8</v>
      </c>
      <c r="D14" s="52">
        <v>0.8</v>
      </c>
      <c r="E14" s="53">
        <v>0.5</v>
      </c>
      <c r="F14" s="54">
        <v>3</v>
      </c>
      <c r="G14" s="52">
        <v>0.99</v>
      </c>
      <c r="H14" s="52">
        <v>1.37</v>
      </c>
      <c r="I14" s="53">
        <v>27</v>
      </c>
      <c r="J14" s="53">
        <v>58</v>
      </c>
      <c r="K14" s="53">
        <v>4</v>
      </c>
      <c r="L14" s="53" t="s">
        <v>43</v>
      </c>
      <c r="M14" s="55"/>
      <c r="N14" s="55"/>
      <c r="O14" s="85">
        <v>120</v>
      </c>
      <c r="P14" s="86">
        <v>7</v>
      </c>
      <c r="Q14" s="87">
        <v>12</v>
      </c>
      <c r="R14" s="87">
        <v>17</v>
      </c>
      <c r="S14" s="87">
        <v>17</v>
      </c>
      <c r="T14" s="87">
        <v>26</v>
      </c>
      <c r="U14" s="87">
        <v>13</v>
      </c>
      <c r="V14" s="87">
        <v>11</v>
      </c>
      <c r="W14" s="87">
        <v>8</v>
      </c>
      <c r="X14" s="87">
        <v>9</v>
      </c>
      <c r="Y14" s="86">
        <v>0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95</v>
      </c>
      <c r="B15" s="49"/>
      <c r="C15" s="51">
        <v>0.8</v>
      </c>
      <c r="D15" s="52">
        <v>0.8</v>
      </c>
      <c r="E15" s="53">
        <v>0.5</v>
      </c>
      <c r="F15" s="54">
        <v>3</v>
      </c>
      <c r="G15" s="52">
        <v>0.99</v>
      </c>
      <c r="H15" s="52">
        <v>1.37</v>
      </c>
      <c r="I15" s="53">
        <v>27</v>
      </c>
      <c r="J15" s="53">
        <v>58</v>
      </c>
      <c r="K15" s="53">
        <v>4</v>
      </c>
      <c r="L15" s="53" t="s">
        <v>43</v>
      </c>
      <c r="M15" s="55"/>
      <c r="N15" s="55"/>
      <c r="O15" s="85">
        <v>120</v>
      </c>
      <c r="P15" s="86">
        <v>7</v>
      </c>
      <c r="Q15" s="87">
        <v>9</v>
      </c>
      <c r="R15" s="87">
        <v>25</v>
      </c>
      <c r="S15" s="87">
        <v>22</v>
      </c>
      <c r="T15" s="87">
        <v>27</v>
      </c>
      <c r="U15" s="87">
        <v>11</v>
      </c>
      <c r="V15" s="87">
        <v>8</v>
      </c>
      <c r="W15" s="87">
        <v>3</v>
      </c>
      <c r="X15" s="87">
        <v>8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100</v>
      </c>
      <c r="B16" s="49"/>
      <c r="C16" s="51">
        <v>0.8</v>
      </c>
      <c r="D16" s="52">
        <v>0.8</v>
      </c>
      <c r="E16" s="53">
        <v>0.5</v>
      </c>
      <c r="F16" s="54">
        <v>3</v>
      </c>
      <c r="G16" s="52">
        <v>0.99</v>
      </c>
      <c r="H16" s="52">
        <v>1.37</v>
      </c>
      <c r="I16" s="53">
        <v>27</v>
      </c>
      <c r="J16" s="53">
        <v>58</v>
      </c>
      <c r="K16" s="53">
        <v>4</v>
      </c>
      <c r="L16" s="53" t="s">
        <v>43</v>
      </c>
      <c r="M16" s="55"/>
      <c r="N16" s="55"/>
      <c r="O16" s="85">
        <v>120</v>
      </c>
      <c r="P16" s="86">
        <v>9</v>
      </c>
      <c r="Q16" s="87">
        <v>14</v>
      </c>
      <c r="R16" s="87">
        <v>24</v>
      </c>
      <c r="S16" s="87">
        <v>26</v>
      </c>
      <c r="T16" s="87">
        <v>17</v>
      </c>
      <c r="U16" s="87">
        <v>11</v>
      </c>
      <c r="V16" s="87">
        <v>9</v>
      </c>
      <c r="W16" s="87">
        <v>7</v>
      </c>
      <c r="X16" s="87">
        <v>3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101</v>
      </c>
      <c r="B17" s="49"/>
      <c r="C17" s="51">
        <v>0.8</v>
      </c>
      <c r="D17" s="52">
        <v>0.8</v>
      </c>
      <c r="E17" s="53">
        <v>0.5</v>
      </c>
      <c r="F17" s="54">
        <v>3</v>
      </c>
      <c r="G17" s="52">
        <v>0.99</v>
      </c>
      <c r="H17" s="52">
        <v>1.37</v>
      </c>
      <c r="I17" s="53">
        <v>27</v>
      </c>
      <c r="J17" s="53">
        <v>58</v>
      </c>
      <c r="K17" s="53">
        <v>4</v>
      </c>
      <c r="L17" s="53" t="s">
        <v>43</v>
      </c>
      <c r="M17" s="55"/>
      <c r="N17" s="55"/>
      <c r="O17" s="85">
        <v>120</v>
      </c>
      <c r="P17" s="86">
        <v>8</v>
      </c>
      <c r="Q17" s="87">
        <v>10</v>
      </c>
      <c r="R17" s="87">
        <v>23</v>
      </c>
      <c r="S17" s="87">
        <v>17</v>
      </c>
      <c r="T17" s="87">
        <v>22</v>
      </c>
      <c r="U17" s="87">
        <v>19</v>
      </c>
      <c r="V17" s="87">
        <v>11</v>
      </c>
      <c r="W17" s="87">
        <v>7</v>
      </c>
      <c r="X17" s="87">
        <v>3</v>
      </c>
      <c r="Y17" s="87">
        <v>0</v>
      </c>
      <c r="Z17" s="86">
        <v>0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102</v>
      </c>
      <c r="B18" s="49"/>
      <c r="C18" s="51">
        <v>0.8</v>
      </c>
      <c r="D18" s="52">
        <v>0.8</v>
      </c>
      <c r="E18" s="53">
        <v>0.5</v>
      </c>
      <c r="F18" s="54">
        <v>3</v>
      </c>
      <c r="G18" s="52">
        <v>0.99</v>
      </c>
      <c r="H18" s="52">
        <v>1.37</v>
      </c>
      <c r="I18" s="53">
        <v>27</v>
      </c>
      <c r="J18" s="53">
        <v>58</v>
      </c>
      <c r="K18" s="53">
        <v>4</v>
      </c>
      <c r="L18" s="53" t="s">
        <v>43</v>
      </c>
      <c r="M18" s="55"/>
      <c r="N18" s="55"/>
      <c r="O18" s="85">
        <v>120</v>
      </c>
      <c r="P18" s="86">
        <v>3</v>
      </c>
      <c r="Q18" s="87">
        <v>4</v>
      </c>
      <c r="R18" s="87">
        <v>22</v>
      </c>
      <c r="S18" s="87">
        <v>27</v>
      </c>
      <c r="T18" s="87">
        <v>33</v>
      </c>
      <c r="U18" s="87">
        <v>15</v>
      </c>
      <c r="V18" s="87">
        <v>11</v>
      </c>
      <c r="W18" s="87">
        <v>3</v>
      </c>
      <c r="X18" s="87">
        <v>2</v>
      </c>
      <c r="Y18" s="86">
        <v>0</v>
      </c>
      <c r="Z18" s="86">
        <v>0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103</v>
      </c>
      <c r="B19" s="49"/>
      <c r="C19" s="51">
        <v>0.8</v>
      </c>
      <c r="D19" s="52">
        <v>0.8</v>
      </c>
      <c r="E19" s="53">
        <v>0.5</v>
      </c>
      <c r="F19" s="54">
        <v>3</v>
      </c>
      <c r="G19" s="52">
        <v>0.99</v>
      </c>
      <c r="H19" s="52">
        <v>1.37</v>
      </c>
      <c r="I19" s="53">
        <v>27</v>
      </c>
      <c r="J19" s="53">
        <v>58</v>
      </c>
      <c r="K19" s="53">
        <v>4</v>
      </c>
      <c r="L19" s="53" t="s">
        <v>43</v>
      </c>
      <c r="M19" s="55"/>
      <c r="N19" s="55"/>
      <c r="O19" s="85">
        <v>120</v>
      </c>
      <c r="P19" s="86">
        <v>6</v>
      </c>
      <c r="Q19" s="87">
        <v>9</v>
      </c>
      <c r="R19" s="87">
        <v>30</v>
      </c>
      <c r="S19" s="87">
        <v>34</v>
      </c>
      <c r="T19" s="87">
        <v>17</v>
      </c>
      <c r="U19" s="87">
        <v>8</v>
      </c>
      <c r="V19" s="86">
        <v>9</v>
      </c>
      <c r="W19" s="87">
        <v>3</v>
      </c>
      <c r="X19" s="87">
        <v>4</v>
      </c>
      <c r="Y19" s="86">
        <v>0</v>
      </c>
      <c r="Z19" s="86">
        <v>0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104</v>
      </c>
      <c r="B20" s="49"/>
      <c r="C20" s="51">
        <v>0.8</v>
      </c>
      <c r="D20" s="52">
        <v>0.8</v>
      </c>
      <c r="E20" s="53">
        <v>0.5</v>
      </c>
      <c r="F20" s="54">
        <v>3</v>
      </c>
      <c r="G20" s="52">
        <v>0.99</v>
      </c>
      <c r="H20" s="52">
        <v>1.37</v>
      </c>
      <c r="I20" s="53">
        <v>27</v>
      </c>
      <c r="J20" s="53">
        <v>58</v>
      </c>
      <c r="K20" s="53">
        <v>4</v>
      </c>
      <c r="L20" s="53" t="s">
        <v>43</v>
      </c>
      <c r="M20" s="55"/>
      <c r="N20" s="55"/>
      <c r="O20" s="85">
        <v>120</v>
      </c>
      <c r="P20" s="86">
        <v>11</v>
      </c>
      <c r="Q20" s="87">
        <v>9</v>
      </c>
      <c r="R20" s="87">
        <v>16</v>
      </c>
      <c r="S20" s="87">
        <v>19</v>
      </c>
      <c r="T20" s="87">
        <v>29</v>
      </c>
      <c r="U20" s="87">
        <v>16</v>
      </c>
      <c r="V20" s="87">
        <v>9</v>
      </c>
      <c r="W20" s="87">
        <v>7</v>
      </c>
      <c r="X20" s="87">
        <v>4</v>
      </c>
      <c r="Y20" s="86">
        <v>0</v>
      </c>
      <c r="Z20" s="86">
        <v>0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105</v>
      </c>
      <c r="B21" s="49"/>
      <c r="C21" s="51">
        <v>0.8</v>
      </c>
      <c r="D21" s="52">
        <v>0.8</v>
      </c>
      <c r="E21" s="53">
        <v>0.5</v>
      </c>
      <c r="F21" s="54">
        <v>3</v>
      </c>
      <c r="G21" s="52">
        <v>0.99</v>
      </c>
      <c r="H21" s="52">
        <v>1.37</v>
      </c>
      <c r="I21" s="53">
        <v>27</v>
      </c>
      <c r="J21" s="53">
        <v>58</v>
      </c>
      <c r="K21" s="53">
        <v>4</v>
      </c>
      <c r="L21" s="53" t="s">
        <v>43</v>
      </c>
      <c r="M21" s="55"/>
      <c r="N21" s="55"/>
      <c r="O21" s="85">
        <v>120</v>
      </c>
      <c r="P21" s="86">
        <v>11</v>
      </c>
      <c r="Q21" s="87">
        <v>11</v>
      </c>
      <c r="R21" s="87">
        <v>14</v>
      </c>
      <c r="S21" s="87">
        <v>17</v>
      </c>
      <c r="T21" s="87">
        <v>15</v>
      </c>
      <c r="U21" s="87">
        <v>21</v>
      </c>
      <c r="V21" s="87">
        <v>21</v>
      </c>
      <c r="W21" s="87">
        <v>6</v>
      </c>
      <c r="X21" s="87">
        <v>4</v>
      </c>
      <c r="Y21" s="86">
        <v>0</v>
      </c>
      <c r="Z21" s="86">
        <v>0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106</v>
      </c>
      <c r="B22" s="49"/>
      <c r="C22" s="51">
        <v>0.8</v>
      </c>
      <c r="D22" s="52">
        <v>0.8</v>
      </c>
      <c r="E22" s="53">
        <v>0.5</v>
      </c>
      <c r="F22" s="54">
        <v>3</v>
      </c>
      <c r="G22" s="52">
        <v>0.99</v>
      </c>
      <c r="H22" s="52">
        <v>1.37</v>
      </c>
      <c r="I22" s="53">
        <v>27</v>
      </c>
      <c r="J22" s="53">
        <v>58</v>
      </c>
      <c r="K22" s="53">
        <v>4</v>
      </c>
      <c r="L22" s="53" t="s">
        <v>43</v>
      </c>
      <c r="M22" s="55"/>
      <c r="N22" s="55" t="s">
        <v>52</v>
      </c>
      <c r="O22" s="85">
        <v>72</v>
      </c>
      <c r="P22" s="86">
        <v>8</v>
      </c>
      <c r="Q22" s="87">
        <v>7</v>
      </c>
      <c r="R22" s="87">
        <v>12</v>
      </c>
      <c r="S22" s="87">
        <v>10</v>
      </c>
      <c r="T22" s="87">
        <v>8</v>
      </c>
      <c r="U22" s="87">
        <v>7</v>
      </c>
      <c r="V22" s="87">
        <v>16</v>
      </c>
      <c r="W22" s="87">
        <v>4</v>
      </c>
      <c r="X22" s="87">
        <v>0</v>
      </c>
      <c r="Y22" s="86">
        <v>0</v>
      </c>
      <c r="Z22" s="86">
        <v>0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3.25" customHeight="1" spans="1:27" s="101" customFormat="1" x14ac:dyDescent="0.25">
      <c r="A26" s="102" t="s">
        <v>58</v>
      </c>
      <c r="B26" s="101"/>
      <c r="C26" s="101"/>
      <c r="D26" s="103" t="s">
        <v>59</v>
      </c>
      <c r="E26" s="101"/>
      <c r="F26" s="101"/>
      <c r="G26" s="103" t="s">
        <v>60</v>
      </c>
      <c r="H26" s="101"/>
      <c r="I26" s="101"/>
      <c r="J26" s="104" t="s">
        <v>61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5"/>
      <c r="O27" s="105"/>
      <c r="P27" s="105"/>
      <c r="Q27" s="105"/>
      <c r="R27" s="105"/>
      <c r="S27" s="105"/>
      <c r="T27" s="105"/>
      <c r="U27" s="105"/>
      <c r="V27" s="109" t="s">
        <v>66</v>
      </c>
      <c r="W27" s="105"/>
      <c r="X27" s="105"/>
      <c r="Y27" s="105"/>
      <c r="Z27" s="105"/>
      <c r="AA27" s="105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49"/>
      <c r="O28" s="49"/>
      <c r="P28" s="49"/>
      <c r="Q28" s="49"/>
      <c r="R28" s="49"/>
      <c r="S28" s="49"/>
      <c r="T28" s="49"/>
      <c r="U28" s="49"/>
      <c r="V28" s="113"/>
      <c r="W28" s="49"/>
      <c r="X28" s="49"/>
      <c r="Y28" s="49"/>
      <c r="Z28" s="49"/>
      <c r="AA28" s="49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49"/>
      <c r="O29" s="49"/>
      <c r="P29" s="49"/>
      <c r="Q29" s="49"/>
      <c r="R29" s="49"/>
      <c r="S29" s="49"/>
      <c r="T29" s="49"/>
      <c r="U29" s="49"/>
      <c r="V29" s="113"/>
      <c r="W29" s="49"/>
      <c r="X29" s="49"/>
      <c r="Y29" s="49"/>
      <c r="Z29" s="49"/>
      <c r="AA29" s="49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49"/>
      <c r="O30" s="49"/>
      <c r="P30" s="49"/>
      <c r="Q30" s="49"/>
      <c r="R30" s="49"/>
      <c r="S30" s="49"/>
      <c r="T30" s="49"/>
      <c r="U30" s="49"/>
      <c r="V30" s="113"/>
      <c r="W30" s="49"/>
      <c r="X30" s="49"/>
      <c r="Y30" s="49"/>
      <c r="Z30" s="49"/>
      <c r="AA30" s="49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49"/>
      <c r="O31" s="49"/>
      <c r="P31" s="49"/>
      <c r="Q31" s="49"/>
      <c r="R31" s="49"/>
      <c r="S31" s="49"/>
      <c r="T31" s="49"/>
      <c r="U31" s="49"/>
      <c r="V31" s="117"/>
      <c r="W31" s="49"/>
      <c r="X31" s="49"/>
      <c r="Y31" s="49"/>
      <c r="Z31" s="49"/>
      <c r="AA31" s="49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workbookViewId="0" zoomScale="85" zoomScaleNormal="85" view="normal">
      <selection activeCell="A3" sqref="A3"/>
    </sheetView>
  </sheetViews>
  <sheetFormatPr defaultRowHeight="12.75" outlineLevelRow="0" outlineLevelCol="0" x14ac:dyDescent="0" customHeight="1"/>
  <cols>
    <col min="1" max="6" width="7.45" style="1" customWidth="1"/>
    <col min="7" max="13" width="8.57" style="1" customWidth="1"/>
    <col min="14" max="14" width="9.36" style="1" customWidth="1"/>
    <col min="15" max="15" width="11.1" style="1" customWidth="1"/>
    <col min="16" max="16" width="8.57" style="1" customWidth="1"/>
    <col min="17" max="21" width="7.45" style="1" customWidth="1"/>
    <col min="22" max="22" width="9.68" style="1" customWidth="1"/>
    <col min="23" max="27" width="7.45" style="2" customWidth="1"/>
    <col min="28" max="30" width="10.16" style="1" customWidth="1"/>
    <col min="31" max="31" width="12.7" style="1" customWidth="1"/>
    <col min="32" max="1025" width="10.16" style="1" customWidth="1"/>
  </cols>
  <sheetData>
    <row r="1" ht="18" customHeight="1" spans="1:27" s="1" customFormat="1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4"/>
      <c r="M1" s="5" t="s">
        <v>1</v>
      </c>
      <c r="N1" s="6" t="s">
        <v>2</v>
      </c>
      <c r="O1" s="1"/>
      <c r="P1" s="1"/>
      <c r="Q1" s="4"/>
      <c r="R1" s="4"/>
      <c r="S1" s="4"/>
      <c r="T1" s="4" t="s">
        <v>3</v>
      </c>
      <c r="U1" s="4"/>
      <c r="V1" s="4"/>
      <c r="W1" s="5" t="s">
        <v>4</v>
      </c>
      <c r="X1" s="7"/>
      <c r="Y1" s="1"/>
      <c r="Z1" s="1"/>
      <c r="AA1" s="1"/>
    </row>
    <row r="2" ht="18" customHeight="1" spans="1:27" s="1" customFormat="1" x14ac:dyDescent="0.25">
      <c r="A2" s="1"/>
      <c r="B2" s="1"/>
      <c r="C2" s="1"/>
      <c r="D2" s="1"/>
      <c r="E2" s="1"/>
      <c r="F2" s="1"/>
      <c r="G2" s="1"/>
      <c r="H2" s="1"/>
      <c r="I2" s="1"/>
      <c r="J2" s="8" t="s">
        <v>5</v>
      </c>
      <c r="K2" s="1"/>
      <c r="L2" s="7" t="s">
        <v>97</v>
      </c>
      <c r="M2" s="5" t="s">
        <v>7</v>
      </c>
      <c r="N2" s="9" t="s">
        <v>8</v>
      </c>
      <c r="O2" s="1"/>
      <c r="P2" s="1"/>
      <c r="Q2" s="4"/>
      <c r="R2" s="4"/>
      <c r="S2" s="4"/>
      <c r="T2" s="4"/>
      <c r="U2" s="4"/>
      <c r="V2" s="4"/>
      <c r="W2" s="5" t="s">
        <v>9</v>
      </c>
      <c r="X2" s="9"/>
      <c r="Y2" s="1"/>
      <c r="Z2" s="1"/>
      <c r="AA2" s="1"/>
    </row>
    <row r="3" ht="6" customHeight="1" spans="23:27" s="1" customFormat="1" x14ac:dyDescent="0.25">
      <c r="W3" s="2"/>
      <c r="X3" s="2"/>
      <c r="Y3" s="2"/>
      <c r="Z3" s="2"/>
      <c r="AA3" s="2"/>
    </row>
    <row r="4" ht="23.25" customHeight="1" spans="1:28" s="10" customFormat="1" x14ac:dyDescent="0.25">
      <c r="A4" s="11" t="s">
        <v>10</v>
      </c>
      <c r="B4" s="10"/>
      <c r="C4" s="12" t="s">
        <v>11</v>
      </c>
      <c r="D4" s="10"/>
      <c r="E4" s="10"/>
      <c r="F4" s="10"/>
      <c r="G4" s="12" t="s">
        <v>12</v>
      </c>
      <c r="H4" s="10"/>
      <c r="I4" s="12" t="s">
        <v>13</v>
      </c>
      <c r="J4" s="10"/>
      <c r="K4" s="10"/>
      <c r="L4" s="13" t="s">
        <v>14</v>
      </c>
      <c r="M4" s="14" t="s">
        <v>15</v>
      </c>
      <c r="N4" s="14" t="s">
        <v>16</v>
      </c>
      <c r="O4" s="15" t="s">
        <v>17</v>
      </c>
      <c r="P4" s="16" t="s">
        <v>18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7"/>
    </row>
    <row r="5" ht="17.25" customHeight="1" spans="1:28" s="10" customFormat="1" x14ac:dyDescent="0.25">
      <c r="A5" s="10"/>
      <c r="B5" s="10"/>
      <c r="C5" s="18" t="s">
        <v>19</v>
      </c>
      <c r="D5" s="10"/>
      <c r="E5" s="18" t="s">
        <v>20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9"/>
    </row>
    <row r="6" ht="31.5" customHeight="1" spans="1:28" s="20" customFormat="1" x14ac:dyDescent="0.25">
      <c r="A6" s="20"/>
      <c r="B6" s="20"/>
      <c r="C6" s="21" t="s">
        <v>21</v>
      </c>
      <c r="D6" s="21" t="s">
        <v>22</v>
      </c>
      <c r="E6" s="21" t="s">
        <v>23</v>
      </c>
      <c r="F6" s="21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0"/>
      <c r="M6" s="20"/>
      <c r="N6" s="20"/>
      <c r="O6" s="20"/>
      <c r="P6" s="23" t="s">
        <v>30</v>
      </c>
      <c r="Q6" s="24" t="s">
        <v>31</v>
      </c>
      <c r="R6" s="24" t="s">
        <v>32</v>
      </c>
      <c r="S6" s="24" t="s">
        <v>33</v>
      </c>
      <c r="T6" s="24" t="s">
        <v>34</v>
      </c>
      <c r="U6" s="24" t="s">
        <v>35</v>
      </c>
      <c r="V6" s="24" t="s">
        <v>36</v>
      </c>
      <c r="W6" s="24" t="s">
        <v>37</v>
      </c>
      <c r="X6" s="24" t="s">
        <v>38</v>
      </c>
      <c r="Y6" s="24" t="s">
        <v>39</v>
      </c>
      <c r="Z6" s="24" t="s">
        <v>40</v>
      </c>
      <c r="AA6" s="25" t="s">
        <v>41</v>
      </c>
      <c r="AB6" s="26"/>
    </row>
    <row r="7" ht="24" customHeight="1" spans="1:44" s="27" customFormat="1" x14ac:dyDescent="0.25">
      <c r="A7" s="28" t="s">
        <v>98</v>
      </c>
      <c r="B7" s="27"/>
      <c r="C7" s="29">
        <v>0.8</v>
      </c>
      <c r="D7" s="30">
        <v>0.8</v>
      </c>
      <c r="E7" s="31">
        <v>0.5</v>
      </c>
      <c r="F7" s="32">
        <v>3</v>
      </c>
      <c r="G7" s="30">
        <v>1.56</v>
      </c>
      <c r="H7" s="30">
        <v>-3.56</v>
      </c>
      <c r="I7" s="31">
        <v>45</v>
      </c>
      <c r="J7" s="31">
        <v>147</v>
      </c>
      <c r="K7" s="31">
        <v>4.8</v>
      </c>
      <c r="L7" s="31" t="s">
        <v>99</v>
      </c>
      <c r="M7" s="33"/>
      <c r="N7" s="33" t="s">
        <v>44</v>
      </c>
      <c r="O7" s="34">
        <v>11.11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11.14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6">
        <v>0</v>
      </c>
      <c r="AB7" s="37"/>
      <c r="AC7" s="38"/>
      <c r="AD7" s="27"/>
      <c r="AE7" s="38"/>
      <c r="AF7" s="38"/>
      <c r="AG7" s="20"/>
      <c r="AH7" s="39"/>
      <c r="AI7" s="40"/>
      <c r="AJ7" s="41"/>
      <c r="AK7" s="42"/>
      <c r="AL7" s="43"/>
      <c r="AM7" s="44"/>
      <c r="AN7" s="45"/>
      <c r="AO7" s="46"/>
      <c r="AP7" s="47"/>
      <c r="AQ7" s="48"/>
      <c r="AR7" s="39"/>
    </row>
    <row r="8" ht="24" customHeight="1" spans="1:44" s="49" customFormat="1" x14ac:dyDescent="0.25">
      <c r="A8" s="50" t="s">
        <v>98</v>
      </c>
      <c r="B8" s="49"/>
      <c r="C8" s="51">
        <v>0.8</v>
      </c>
      <c r="D8" s="52">
        <v>0.8</v>
      </c>
      <c r="E8" s="53">
        <v>0.5</v>
      </c>
      <c r="F8" s="54">
        <v>3</v>
      </c>
      <c r="G8" s="52">
        <v>1.56</v>
      </c>
      <c r="H8" s="52">
        <v>-3.56</v>
      </c>
      <c r="I8" s="53">
        <v>45</v>
      </c>
      <c r="J8" s="53">
        <v>147</v>
      </c>
      <c r="K8" s="53">
        <v>4.8</v>
      </c>
      <c r="L8" s="53" t="s">
        <v>99</v>
      </c>
      <c r="M8" s="55"/>
      <c r="N8" s="55" t="s">
        <v>44</v>
      </c>
      <c r="O8" s="49"/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11.1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7">
        <v>0</v>
      </c>
      <c r="AB8" s="58"/>
      <c r="AC8" s="59"/>
      <c r="AD8" s="60"/>
      <c r="AE8" s="60"/>
      <c r="AF8" s="60"/>
      <c r="AG8" s="61"/>
      <c r="AH8" s="62"/>
      <c r="AI8" s="62"/>
      <c r="AJ8" s="62"/>
      <c r="AK8" s="62"/>
      <c r="AL8" s="27"/>
      <c r="AM8" s="27"/>
      <c r="AN8" s="27"/>
      <c r="AO8" s="27"/>
      <c r="AP8" s="27"/>
      <c r="AQ8" s="27"/>
      <c r="AR8" s="27"/>
    </row>
    <row r="9" ht="24" customHeight="1" spans="1:37" s="49" customFormat="1" x14ac:dyDescent="0.25">
      <c r="A9" s="50" t="s">
        <v>98</v>
      </c>
      <c r="B9" s="49"/>
      <c r="C9" s="51">
        <v>0.8</v>
      </c>
      <c r="D9" s="52">
        <v>0.8</v>
      </c>
      <c r="E9" s="53">
        <v>0.5</v>
      </c>
      <c r="F9" s="54">
        <v>3</v>
      </c>
      <c r="G9" s="52">
        <v>1.56</v>
      </c>
      <c r="H9" s="52">
        <v>-3.56</v>
      </c>
      <c r="I9" s="53">
        <v>45</v>
      </c>
      <c r="J9" s="53">
        <v>147</v>
      </c>
      <c r="K9" s="53">
        <v>4.8</v>
      </c>
      <c r="L9" s="53" t="s">
        <v>99</v>
      </c>
      <c r="M9" s="55"/>
      <c r="N9" s="55" t="s">
        <v>44</v>
      </c>
      <c r="O9" s="49"/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11.02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7">
        <v>0</v>
      </c>
      <c r="AB9" s="58"/>
      <c r="AC9" s="63"/>
      <c r="AD9" s="64"/>
      <c r="AE9" s="65"/>
      <c r="AF9" s="65"/>
      <c r="AG9" s="66"/>
      <c r="AH9" s="67"/>
      <c r="AI9" s="67"/>
      <c r="AJ9" s="67"/>
      <c r="AK9" s="67"/>
    </row>
    <row r="10" ht="24" customHeight="1" spans="1:37" s="49" customFormat="1" x14ac:dyDescent="0.25">
      <c r="A10" s="50" t="s">
        <v>98</v>
      </c>
      <c r="B10" s="49"/>
      <c r="C10" s="51">
        <v>0.8</v>
      </c>
      <c r="D10" s="52">
        <v>0.8</v>
      </c>
      <c r="E10" s="53">
        <v>0.5</v>
      </c>
      <c r="F10" s="54">
        <v>3</v>
      </c>
      <c r="G10" s="52">
        <v>1.56</v>
      </c>
      <c r="H10" s="52">
        <v>-3.56</v>
      </c>
      <c r="I10" s="53">
        <v>45</v>
      </c>
      <c r="J10" s="53">
        <v>147</v>
      </c>
      <c r="K10" s="53">
        <v>4.8</v>
      </c>
      <c r="L10" s="53" t="s">
        <v>99</v>
      </c>
      <c r="M10" s="55"/>
      <c r="N10" s="55" t="s">
        <v>44</v>
      </c>
      <c r="O10" s="49"/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11.16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7">
        <v>0</v>
      </c>
      <c r="AB10" s="58"/>
      <c r="AC10" s="49"/>
      <c r="AD10" s="49"/>
      <c r="AE10" s="65"/>
      <c r="AF10" s="65"/>
      <c r="AG10" s="66"/>
      <c r="AH10" s="67"/>
      <c r="AI10" s="67"/>
      <c r="AJ10" s="67"/>
      <c r="AK10" s="67"/>
    </row>
    <row r="11" ht="24" customHeight="1" spans="1:37" s="49" customFormat="1" x14ac:dyDescent="0.25">
      <c r="A11" s="68" t="s">
        <v>98</v>
      </c>
      <c r="B11" s="49"/>
      <c r="C11" s="69">
        <v>0.8</v>
      </c>
      <c r="D11" s="70">
        <v>0.8</v>
      </c>
      <c r="E11" s="71">
        <v>0.5</v>
      </c>
      <c r="F11" s="72">
        <v>3</v>
      </c>
      <c r="G11" s="70">
        <v>1.56</v>
      </c>
      <c r="H11" s="70">
        <v>-3.56</v>
      </c>
      <c r="I11" s="71">
        <v>45</v>
      </c>
      <c r="J11" s="71">
        <v>147</v>
      </c>
      <c r="K11" s="71">
        <v>4.8</v>
      </c>
      <c r="L11" s="71" t="s">
        <v>99</v>
      </c>
      <c r="M11" s="73"/>
      <c r="N11" s="73" t="s">
        <v>44</v>
      </c>
      <c r="O11" s="49"/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11.11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5">
        <v>0</v>
      </c>
      <c r="AB11" s="76"/>
      <c r="AC11" s="49"/>
      <c r="AD11" s="49"/>
      <c r="AE11" s="65"/>
      <c r="AF11" s="65"/>
      <c r="AG11" s="66"/>
      <c r="AH11" s="67"/>
      <c r="AI11" s="67"/>
      <c r="AJ11" s="67"/>
      <c r="AK11" s="67"/>
    </row>
    <row r="12" ht="26.25" customHeight="1" spans="1:37" s="49" customFormat="1" x14ac:dyDescent="0.25">
      <c r="A12" s="77" t="s">
        <v>45</v>
      </c>
      <c r="B12" s="49"/>
      <c r="C12" s="49"/>
      <c r="D12" s="49"/>
      <c r="E12" s="49"/>
      <c r="F12" s="49"/>
      <c r="G12" s="49"/>
      <c r="H12" s="49"/>
      <c r="I12" s="49"/>
      <c r="J12" s="78" t="s">
        <v>46</v>
      </c>
      <c r="K12" s="49"/>
      <c r="L12" s="49"/>
      <c r="M12" s="79" t="s">
        <v>47</v>
      </c>
      <c r="N12" s="80"/>
      <c r="O12" s="81">
        <f>SUM(O7:O11)</f>
        <v>0</v>
      </c>
      <c r="P12" s="82">
        <f>SUM(P7:P11)</f>
        <v>0</v>
      </c>
      <c r="Q12" s="82">
        <f>SUM(Q7:Q11)</f>
        <v>0</v>
      </c>
      <c r="R12" s="82">
        <f>SUM(R7:R11)</f>
        <v>0</v>
      </c>
      <c r="S12" s="82">
        <f>SUM(S7:S11)</f>
        <v>0</v>
      </c>
      <c r="T12" s="82">
        <f>SUM(T7:T11)</f>
        <v>0</v>
      </c>
      <c r="U12" s="82">
        <f>SUM(U7:U11)</f>
        <v>0</v>
      </c>
      <c r="V12" s="82">
        <f>11.74/11.52</f>
        <v>1.01909722222222</v>
      </c>
      <c r="W12" s="82">
        <f>SUM(W7:W11)</f>
        <v>0</v>
      </c>
      <c r="X12" s="82">
        <f>SUM(X7:X11)</f>
        <v>0</v>
      </c>
      <c r="Y12" s="82">
        <f>SUM(Y7:Y11)</f>
        <v>0</v>
      </c>
      <c r="Z12" s="82">
        <f>SUM(Z7:Z11)</f>
        <v>0</v>
      </c>
      <c r="AA12" s="82">
        <f>SUM(AA7:AA11)</f>
        <v>0</v>
      </c>
      <c r="AB12" s="83"/>
      <c r="AC12" s="65"/>
      <c r="AD12" s="65"/>
      <c r="AE12" s="65"/>
      <c r="AF12" s="65"/>
      <c r="AG12" s="66"/>
      <c r="AH12" s="67"/>
      <c r="AI12" s="67"/>
      <c r="AJ12" s="67"/>
      <c r="AK12" s="67"/>
    </row>
    <row r="13" ht="24" customHeight="1" spans="1:44" s="49" customFormat="1" x14ac:dyDescent="0.25">
      <c r="A13" s="84" t="s">
        <v>8</v>
      </c>
      <c r="B13" s="49"/>
      <c r="C13" s="51">
        <v>0.8</v>
      </c>
      <c r="D13" s="52">
        <v>0.8</v>
      </c>
      <c r="E13" s="53">
        <v>0.5</v>
      </c>
      <c r="F13" s="54">
        <v>3</v>
      </c>
      <c r="G13" s="52">
        <v>1.56</v>
      </c>
      <c r="H13" s="52">
        <v>-3.56</v>
      </c>
      <c r="I13" s="53">
        <v>45</v>
      </c>
      <c r="J13" s="53">
        <v>147</v>
      </c>
      <c r="K13" s="53">
        <v>4.8</v>
      </c>
      <c r="L13" s="53" t="s">
        <v>107</v>
      </c>
      <c r="M13" s="55"/>
      <c r="N13" s="55" t="s">
        <v>108</v>
      </c>
      <c r="O13" s="85">
        <v>100</v>
      </c>
      <c r="P13" s="86">
        <v>0</v>
      </c>
      <c r="Q13" s="87">
        <v>7</v>
      </c>
      <c r="R13" s="87">
        <v>14</v>
      </c>
      <c r="S13" s="87">
        <v>24</v>
      </c>
      <c r="T13" s="87">
        <v>21</v>
      </c>
      <c r="U13" s="87">
        <v>23</v>
      </c>
      <c r="V13" s="87">
        <v>11</v>
      </c>
      <c r="W13" s="87">
        <v>0</v>
      </c>
      <c r="X13" s="86">
        <v>0</v>
      </c>
      <c r="Y13" s="86">
        <v>0</v>
      </c>
      <c r="Z13" s="86">
        <v>0</v>
      </c>
      <c r="AA13" s="88">
        <v>0</v>
      </c>
      <c r="AB13" s="89"/>
      <c r="AC13" s="65"/>
      <c r="AD13" s="65"/>
      <c r="AE13" s="65"/>
      <c r="AF13" s="65"/>
      <c r="AG13" s="66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ht="24" customHeight="1" spans="1:44" s="49" customFormat="1" x14ac:dyDescent="0.25">
      <c r="A14" s="84" t="s">
        <v>48</v>
      </c>
      <c r="B14" s="49"/>
      <c r="C14" s="51">
        <v>0.8</v>
      </c>
      <c r="D14" s="52">
        <v>0.8</v>
      </c>
      <c r="E14" s="53">
        <v>0.5</v>
      </c>
      <c r="F14" s="54">
        <v>3</v>
      </c>
      <c r="G14" s="52">
        <v>1.57</v>
      </c>
      <c r="H14" s="52">
        <v>-3.56</v>
      </c>
      <c r="I14" s="53">
        <v>45</v>
      </c>
      <c r="J14" s="53">
        <v>147</v>
      </c>
      <c r="K14" s="53">
        <v>4.5</v>
      </c>
      <c r="L14" s="53" t="s">
        <v>107</v>
      </c>
      <c r="M14" s="55"/>
      <c r="N14" s="55" t="s">
        <v>44</v>
      </c>
      <c r="O14" s="85">
        <v>110</v>
      </c>
      <c r="P14" s="86">
        <v>0</v>
      </c>
      <c r="Q14" s="87">
        <v>30</v>
      </c>
      <c r="R14" s="87">
        <v>24</v>
      </c>
      <c r="S14" s="87">
        <v>18</v>
      </c>
      <c r="T14" s="87">
        <v>13</v>
      </c>
      <c r="U14" s="87">
        <v>10</v>
      </c>
      <c r="V14" s="87">
        <v>14</v>
      </c>
      <c r="W14" s="87">
        <v>1</v>
      </c>
      <c r="X14" s="87">
        <v>0</v>
      </c>
      <c r="Y14" s="86">
        <v>0</v>
      </c>
      <c r="Z14" s="86">
        <v>0</v>
      </c>
      <c r="AA14" s="88">
        <v>0</v>
      </c>
      <c r="AB14" s="89"/>
      <c r="AC14" s="65"/>
      <c r="AD14" s="65"/>
      <c r="AE14" s="65"/>
      <c r="AF14" s="65"/>
      <c r="AG14" s="66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ht="24" customHeight="1" spans="1:44" s="49" customFormat="1" x14ac:dyDescent="0.25">
      <c r="A15" s="84" t="s">
        <v>49</v>
      </c>
      <c r="B15" s="49"/>
      <c r="C15" s="51">
        <v>0.8</v>
      </c>
      <c r="D15" s="52">
        <v>0.8</v>
      </c>
      <c r="E15" s="53">
        <v>0.5</v>
      </c>
      <c r="F15" s="54">
        <v>3</v>
      </c>
      <c r="G15" s="52">
        <v>1.56</v>
      </c>
      <c r="H15" s="52">
        <v>-3.56</v>
      </c>
      <c r="I15" s="53">
        <v>45</v>
      </c>
      <c r="J15" s="53">
        <v>147</v>
      </c>
      <c r="K15" s="53">
        <v>5.1</v>
      </c>
      <c r="L15" s="53" t="s">
        <v>107</v>
      </c>
      <c r="M15" s="55"/>
      <c r="N15" s="55" t="s">
        <v>44</v>
      </c>
      <c r="O15" s="85">
        <v>55</v>
      </c>
      <c r="P15" s="86">
        <v>0</v>
      </c>
      <c r="Q15" s="87">
        <v>19</v>
      </c>
      <c r="R15" s="87">
        <v>12</v>
      </c>
      <c r="S15" s="87">
        <v>11</v>
      </c>
      <c r="T15" s="87">
        <v>8</v>
      </c>
      <c r="U15" s="87">
        <v>2</v>
      </c>
      <c r="V15" s="87">
        <v>2</v>
      </c>
      <c r="W15" s="87">
        <v>1</v>
      </c>
      <c r="X15" s="87">
        <v>0</v>
      </c>
      <c r="Y15" s="86">
        <v>0</v>
      </c>
      <c r="Z15" s="86">
        <v>0</v>
      </c>
      <c r="AA15" s="88">
        <v>0</v>
      </c>
      <c r="AB15" s="89"/>
      <c r="AC15" s="65"/>
      <c r="AD15" s="65"/>
      <c r="AE15" s="65"/>
      <c r="AF15" s="65"/>
      <c r="AG15" s="66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ht="24" customHeight="1" spans="1:44" s="49" customFormat="1" x14ac:dyDescent="0.25">
      <c r="A16" s="84" t="s">
        <v>49</v>
      </c>
      <c r="B16" s="49"/>
      <c r="C16" s="51">
        <v>0.8</v>
      </c>
      <c r="D16" s="52">
        <v>0.8</v>
      </c>
      <c r="E16" s="53">
        <v>0.5</v>
      </c>
      <c r="F16" s="54">
        <v>3</v>
      </c>
      <c r="G16" s="52">
        <v>1.56</v>
      </c>
      <c r="H16" s="52">
        <v>-3.56</v>
      </c>
      <c r="I16" s="53">
        <v>45</v>
      </c>
      <c r="J16" s="53">
        <v>147</v>
      </c>
      <c r="K16" s="53">
        <v>3.65</v>
      </c>
      <c r="L16" s="53" t="s">
        <v>107</v>
      </c>
      <c r="M16" s="55"/>
      <c r="N16" s="55" t="s">
        <v>108</v>
      </c>
      <c r="O16" s="85">
        <v>60</v>
      </c>
      <c r="P16" s="86">
        <v>0</v>
      </c>
      <c r="Q16" s="87">
        <v>10</v>
      </c>
      <c r="R16" s="87">
        <v>7</v>
      </c>
      <c r="S16" s="87">
        <v>21</v>
      </c>
      <c r="T16" s="87">
        <v>9</v>
      </c>
      <c r="U16" s="87">
        <v>10</v>
      </c>
      <c r="V16" s="87">
        <v>3</v>
      </c>
      <c r="W16" s="87">
        <v>0</v>
      </c>
      <c r="X16" s="87">
        <v>0</v>
      </c>
      <c r="Y16" s="86">
        <v>0</v>
      </c>
      <c r="Z16" s="86">
        <v>0</v>
      </c>
      <c r="AA16" s="88">
        <v>0</v>
      </c>
      <c r="AB16" s="89"/>
      <c r="AC16" s="65"/>
      <c r="AD16" s="65"/>
      <c r="AE16" s="65"/>
      <c r="AF16" s="65"/>
      <c r="AG16" s="66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ht="24" customHeight="1" spans="1:44" s="49" customFormat="1" x14ac:dyDescent="0.25">
      <c r="A17" s="84" t="s">
        <v>50</v>
      </c>
      <c r="B17" s="49"/>
      <c r="C17" s="51">
        <v>0.8</v>
      </c>
      <c r="D17" s="52">
        <v>0.8</v>
      </c>
      <c r="E17" s="53">
        <v>0.5</v>
      </c>
      <c r="F17" s="54">
        <v>3</v>
      </c>
      <c r="G17" s="52">
        <v>1.56</v>
      </c>
      <c r="H17" s="52">
        <v>-3.56</v>
      </c>
      <c r="I17" s="53">
        <v>45</v>
      </c>
      <c r="J17" s="53">
        <v>147</v>
      </c>
      <c r="K17" s="53">
        <v>4.5</v>
      </c>
      <c r="L17" s="53" t="s">
        <v>107</v>
      </c>
      <c r="M17" s="55"/>
      <c r="N17" s="55" t="s">
        <v>108</v>
      </c>
      <c r="O17" s="85">
        <v>110</v>
      </c>
      <c r="P17" s="86">
        <v>0</v>
      </c>
      <c r="Q17" s="87">
        <v>15</v>
      </c>
      <c r="R17" s="87">
        <v>24</v>
      </c>
      <c r="S17" s="87">
        <v>29</v>
      </c>
      <c r="T17" s="87">
        <v>25</v>
      </c>
      <c r="U17" s="87">
        <v>12</v>
      </c>
      <c r="V17" s="87">
        <v>5</v>
      </c>
      <c r="W17" s="87">
        <v>0</v>
      </c>
      <c r="X17" s="87">
        <v>0</v>
      </c>
      <c r="Y17" s="87">
        <v>0</v>
      </c>
      <c r="Z17" s="86">
        <v>0</v>
      </c>
      <c r="AA17" s="88">
        <v>0</v>
      </c>
      <c r="AB17" s="89"/>
      <c r="AC17" s="65"/>
      <c r="AD17" s="65"/>
      <c r="AE17" s="65"/>
      <c r="AF17" s="65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ht="24" customHeight="1" spans="1:44" s="49" customFormat="1" x14ac:dyDescent="0.25">
      <c r="A18" s="84" t="s">
        <v>51</v>
      </c>
      <c r="B18" s="49"/>
      <c r="C18" s="51">
        <v>0.8</v>
      </c>
      <c r="D18" s="52">
        <v>0.8</v>
      </c>
      <c r="E18" s="53">
        <v>0.5</v>
      </c>
      <c r="F18" s="54">
        <v>3</v>
      </c>
      <c r="G18" s="52">
        <v>1.56</v>
      </c>
      <c r="H18" s="52">
        <v>-3.56</v>
      </c>
      <c r="I18" s="53">
        <v>45</v>
      </c>
      <c r="J18" s="53">
        <v>147</v>
      </c>
      <c r="K18" s="53">
        <v>5</v>
      </c>
      <c r="L18" s="53" t="s">
        <v>107</v>
      </c>
      <c r="M18" s="55" t="s">
        <v>109</v>
      </c>
      <c r="N18" s="55" t="s">
        <v>110</v>
      </c>
      <c r="O18" s="85">
        <v>100</v>
      </c>
      <c r="P18" s="86">
        <v>0</v>
      </c>
      <c r="Q18" s="87">
        <v>0</v>
      </c>
      <c r="R18" s="87">
        <v>1</v>
      </c>
      <c r="S18" s="87">
        <v>16</v>
      </c>
      <c r="T18" s="87">
        <v>20</v>
      </c>
      <c r="U18" s="87">
        <v>25</v>
      </c>
      <c r="V18" s="87">
        <v>25</v>
      </c>
      <c r="W18" s="87">
        <v>11</v>
      </c>
      <c r="X18" s="87">
        <v>2</v>
      </c>
      <c r="Y18" s="86">
        <v>0</v>
      </c>
      <c r="Z18" s="86">
        <v>0</v>
      </c>
      <c r="AA18" s="88">
        <v>0</v>
      </c>
      <c r="AB18" s="89"/>
      <c r="AC18" s="65"/>
      <c r="AD18" s="65"/>
      <c r="AE18" s="65"/>
      <c r="AF18" s="65"/>
      <c r="AG18" s="66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ht="24" customHeight="1" spans="1:44" s="49" customFormat="1" x14ac:dyDescent="0.25">
      <c r="A19" s="84" t="s">
        <v>53</v>
      </c>
      <c r="B19" s="49"/>
      <c r="C19" s="51">
        <v>0.8</v>
      </c>
      <c r="D19" s="52">
        <v>0.8</v>
      </c>
      <c r="E19" s="53">
        <v>0.5</v>
      </c>
      <c r="F19" s="54">
        <v>3</v>
      </c>
      <c r="G19" s="52">
        <v>1.56</v>
      </c>
      <c r="H19" s="52">
        <v>-3.56</v>
      </c>
      <c r="I19" s="53">
        <v>45</v>
      </c>
      <c r="J19" s="53">
        <v>147</v>
      </c>
      <c r="K19" s="53">
        <v>5</v>
      </c>
      <c r="L19" s="53" t="s">
        <v>107</v>
      </c>
      <c r="M19" s="55" t="s">
        <v>109</v>
      </c>
      <c r="N19" s="55" t="s">
        <v>110</v>
      </c>
      <c r="O19" s="85">
        <v>12</v>
      </c>
      <c r="P19" s="86">
        <v>0</v>
      </c>
      <c r="Q19" s="87">
        <v>0</v>
      </c>
      <c r="R19" s="87">
        <v>0</v>
      </c>
      <c r="S19" s="87">
        <v>3</v>
      </c>
      <c r="T19" s="87">
        <v>4</v>
      </c>
      <c r="U19" s="87">
        <v>3</v>
      </c>
      <c r="V19" s="86">
        <v>2</v>
      </c>
      <c r="W19" s="87">
        <v>0</v>
      </c>
      <c r="X19" s="87">
        <v>0</v>
      </c>
      <c r="Y19" s="86">
        <v>0</v>
      </c>
      <c r="Z19" s="86">
        <v>0</v>
      </c>
      <c r="AA19" s="88">
        <v>0</v>
      </c>
      <c r="AB19" s="89"/>
      <c r="AC19" s="65"/>
      <c r="AD19" s="65"/>
      <c r="AE19" s="65"/>
      <c r="AF19" s="65"/>
      <c r="AG19" s="66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ht="24" customHeight="1" spans="1:44" s="49" customFormat="1" x14ac:dyDescent="0.25">
      <c r="A20" s="84" t="s">
        <v>53</v>
      </c>
      <c r="B20" s="49"/>
      <c r="C20" s="51">
        <v>0.8</v>
      </c>
      <c r="D20" s="52">
        <v>0.8</v>
      </c>
      <c r="E20" s="53">
        <v>0.5</v>
      </c>
      <c r="F20" s="54">
        <v>3</v>
      </c>
      <c r="G20" s="52">
        <v>1.56</v>
      </c>
      <c r="H20" s="52">
        <v>-3.56</v>
      </c>
      <c r="I20" s="53">
        <v>45</v>
      </c>
      <c r="J20" s="53">
        <v>147</v>
      </c>
      <c r="K20" s="53">
        <v>5.1</v>
      </c>
      <c r="L20" s="53" t="s">
        <v>107</v>
      </c>
      <c r="M20" s="55"/>
      <c r="N20" s="55" t="s">
        <v>108</v>
      </c>
      <c r="O20" s="85">
        <v>83</v>
      </c>
      <c r="P20" s="86">
        <v>0</v>
      </c>
      <c r="Q20" s="87">
        <v>3</v>
      </c>
      <c r="R20" s="87">
        <v>11</v>
      </c>
      <c r="S20" s="87">
        <v>18</v>
      </c>
      <c r="T20" s="87">
        <v>15</v>
      </c>
      <c r="U20" s="87">
        <v>23</v>
      </c>
      <c r="V20" s="87">
        <v>10</v>
      </c>
      <c r="W20" s="87">
        <v>3</v>
      </c>
      <c r="X20" s="87">
        <v>0</v>
      </c>
      <c r="Y20" s="86">
        <v>0</v>
      </c>
      <c r="Z20" s="86">
        <v>0</v>
      </c>
      <c r="AA20" s="88">
        <v>0</v>
      </c>
      <c r="AB20" s="89"/>
      <c r="AC20" s="65"/>
      <c r="AD20" s="65"/>
      <c r="AE20" s="65"/>
      <c r="AF20" s="65"/>
      <c r="AG20" s="66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24" customHeight="1" spans="1:44" s="49" customFormat="1" x14ac:dyDescent="0.25">
      <c r="A21" s="84" t="s">
        <v>54</v>
      </c>
      <c r="B21" s="49"/>
      <c r="C21" s="51">
        <v>0.8</v>
      </c>
      <c r="D21" s="52">
        <v>0.8</v>
      </c>
      <c r="E21" s="53">
        <v>0.5</v>
      </c>
      <c r="F21" s="54">
        <v>3</v>
      </c>
      <c r="G21" s="52">
        <v>1.56</v>
      </c>
      <c r="H21" s="52">
        <v>-3.56</v>
      </c>
      <c r="I21" s="53">
        <v>45</v>
      </c>
      <c r="J21" s="53">
        <v>147</v>
      </c>
      <c r="K21" s="53">
        <v>5.1</v>
      </c>
      <c r="L21" s="53" t="s">
        <v>107</v>
      </c>
      <c r="M21" s="55"/>
      <c r="N21" s="55" t="s">
        <v>108</v>
      </c>
      <c r="O21" s="85">
        <v>76</v>
      </c>
      <c r="P21" s="86">
        <v>0</v>
      </c>
      <c r="Q21" s="87">
        <v>4</v>
      </c>
      <c r="R21" s="87">
        <v>15</v>
      </c>
      <c r="S21" s="87">
        <v>21</v>
      </c>
      <c r="T21" s="87">
        <v>15</v>
      </c>
      <c r="U21" s="87">
        <v>10</v>
      </c>
      <c r="V21" s="87">
        <v>8</v>
      </c>
      <c r="W21" s="87">
        <v>3</v>
      </c>
      <c r="X21" s="87">
        <v>0</v>
      </c>
      <c r="Y21" s="86">
        <v>0</v>
      </c>
      <c r="Z21" s="86">
        <v>0</v>
      </c>
      <c r="AA21" s="88">
        <v>0</v>
      </c>
      <c r="AB21" s="89"/>
      <c r="AC21" s="65"/>
      <c r="AD21" s="65"/>
      <c r="AE21" s="65"/>
      <c r="AF21" s="65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ht="24" customHeight="1" spans="1:44" s="49" customFormat="1" x14ac:dyDescent="0.25">
      <c r="A22" s="84" t="s">
        <v>54</v>
      </c>
      <c r="B22" s="49"/>
      <c r="C22" s="51">
        <v>0.8</v>
      </c>
      <c r="D22" s="52">
        <v>0.8</v>
      </c>
      <c r="E22" s="53">
        <v>0.5</v>
      </c>
      <c r="F22" s="54">
        <v>3</v>
      </c>
      <c r="G22" s="52">
        <v>1.56</v>
      </c>
      <c r="H22" s="52">
        <v>-3.56</v>
      </c>
      <c r="I22" s="53">
        <v>45</v>
      </c>
      <c r="J22" s="53">
        <v>147</v>
      </c>
      <c r="K22" s="53">
        <v>5</v>
      </c>
      <c r="L22" s="53" t="s">
        <v>107</v>
      </c>
      <c r="M22" s="55" t="s">
        <v>109</v>
      </c>
      <c r="N22" s="55" t="s">
        <v>110</v>
      </c>
      <c r="O22" s="85">
        <v>19</v>
      </c>
      <c r="P22" s="86">
        <v>0</v>
      </c>
      <c r="Q22" s="87">
        <v>2</v>
      </c>
      <c r="R22" s="87">
        <v>1</v>
      </c>
      <c r="S22" s="87">
        <v>3</v>
      </c>
      <c r="T22" s="87">
        <v>2</v>
      </c>
      <c r="U22" s="87">
        <v>4</v>
      </c>
      <c r="V22" s="87">
        <v>4</v>
      </c>
      <c r="W22" s="87">
        <v>3</v>
      </c>
      <c r="X22" s="87">
        <v>0</v>
      </c>
      <c r="Y22" s="86">
        <v>0</v>
      </c>
      <c r="Z22" s="86">
        <v>0</v>
      </c>
      <c r="AA22" s="88">
        <v>0</v>
      </c>
      <c r="AB22" s="89"/>
      <c r="AC22" s="65"/>
      <c r="AD22" s="65"/>
      <c r="AE22" s="65"/>
      <c r="AF22" s="65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27.95" customHeight="1" spans="1:44" s="49" customFormat="1" x14ac:dyDescent="0.25">
      <c r="A23" s="90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91">
        <f>SUM(O13:O22)</f>
        <v>0</v>
      </c>
      <c r="P23" s="92">
        <f>SUM(P13:P22)</f>
        <v>0</v>
      </c>
      <c r="Q23" s="92">
        <f>SUM(Q13:Q22)</f>
        <v>0</v>
      </c>
      <c r="R23" s="92">
        <f>SUM(R13:R22)</f>
        <v>0</v>
      </c>
      <c r="S23" s="92">
        <f>SUM(S13:S22)</f>
        <v>0</v>
      </c>
      <c r="T23" s="92">
        <f>SUM(T13:T22)</f>
        <v>0</v>
      </c>
      <c r="U23" s="92">
        <f>SUM(U13:U22)</f>
        <v>0</v>
      </c>
      <c r="V23" s="92">
        <f>SUM(V13:V22)</f>
        <v>0</v>
      </c>
      <c r="W23" s="92">
        <f>SUM(W13:W22)</f>
        <v>0</v>
      </c>
      <c r="X23" s="92">
        <f>SUM(X13:X22)</f>
        <v>0</v>
      </c>
      <c r="Y23" s="92">
        <f>SUM(Y13:Y22)</f>
        <v>0</v>
      </c>
      <c r="Z23" s="92">
        <f>SUM(Z13:Z22)</f>
        <v>0</v>
      </c>
      <c r="AA23" s="92">
        <v>0</v>
      </c>
      <c r="AB23" s="93"/>
      <c r="AC23" s="93"/>
      <c r="AD23" s="93"/>
      <c r="AE23" s="94"/>
      <c r="AF23" s="94"/>
      <c r="AG23" s="66"/>
      <c r="AH23" s="67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ht="27.95" customHeight="1" spans="1:44" s="49" customFormat="1" x14ac:dyDescent="0.25">
      <c r="A24" s="96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97" t="e">
        <f>O23/$O23</f>
        <v>#DIV/0!</v>
      </c>
      <c r="P24" s="97" t="e">
        <f>P23/$O23</f>
        <v>#DIV/0!</v>
      </c>
      <c r="Q24" s="97" t="e">
        <f>Q23/$O23</f>
        <v>#DIV/0!</v>
      </c>
      <c r="R24" s="97" t="e">
        <f>R23/$O23</f>
        <v>#DIV/0!</v>
      </c>
      <c r="S24" s="97" t="e">
        <f>S23/$O23</f>
        <v>#DIV/0!</v>
      </c>
      <c r="T24" s="97" t="e">
        <f>T23/$O23</f>
        <v>#DIV/0!</v>
      </c>
      <c r="U24" s="97" t="e">
        <f>U23/$O23</f>
        <v>#DIV/0!</v>
      </c>
      <c r="V24" s="97" t="e">
        <f>V23/$O23</f>
        <v>#DIV/0!</v>
      </c>
      <c r="W24" s="97" t="e">
        <f>W23/$O23</f>
        <v>#DIV/0!</v>
      </c>
      <c r="X24" s="97" t="e">
        <f>X23/$O23</f>
        <v>#DIV/0!</v>
      </c>
      <c r="Y24" s="97" t="e">
        <f>Y23/$O23</f>
        <v>#DIV/0!</v>
      </c>
      <c r="Z24" s="97" t="e">
        <f>Z23/$O23</f>
        <v>#DIV/0!</v>
      </c>
      <c r="AA24" s="97" t="e">
        <f>AA23/$O23</f>
        <v>#DIV/0!</v>
      </c>
      <c r="AB24" s="98"/>
      <c r="AC24" s="99"/>
      <c r="AD24" s="99"/>
      <c r="AE24" s="99"/>
      <c r="AF24" s="99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3" customHeight="1" spans="1:27" s="49" customFormat="1" x14ac:dyDescent="0.25">
      <c r="A25" s="10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3.25" customHeight="1" spans="1:27" s="101" customFormat="1" x14ac:dyDescent="0.25">
      <c r="A26" s="102" t="s">
        <v>58</v>
      </c>
      <c r="B26" s="101"/>
      <c r="C26" s="101"/>
      <c r="D26" s="103" t="s">
        <v>59</v>
      </c>
      <c r="E26" s="101"/>
      <c r="F26" s="101"/>
      <c r="G26" s="103" t="s">
        <v>60</v>
      </c>
      <c r="H26" s="101"/>
      <c r="I26" s="101"/>
      <c r="J26" s="104" t="s">
        <v>61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" customHeight="1" spans="1:27" s="105" customFormat="1" x14ac:dyDescent="0.25">
      <c r="A27" s="106" t="s">
        <v>62</v>
      </c>
      <c r="B27" s="107" t="s">
        <v>63</v>
      </c>
      <c r="C27" s="107" t="s">
        <v>64</v>
      </c>
      <c r="D27" s="107" t="s">
        <v>62</v>
      </c>
      <c r="E27" s="107" t="s">
        <v>63</v>
      </c>
      <c r="F27" s="107" t="s">
        <v>64</v>
      </c>
      <c r="G27" s="107" t="s">
        <v>62</v>
      </c>
      <c r="H27" s="107" t="s">
        <v>63</v>
      </c>
      <c r="I27" s="107" t="s">
        <v>64</v>
      </c>
      <c r="J27" s="107" t="s">
        <v>62</v>
      </c>
      <c r="K27" s="107" t="s">
        <v>63</v>
      </c>
      <c r="L27" s="107" t="s">
        <v>64</v>
      </c>
      <c r="M27" s="108" t="s">
        <v>65</v>
      </c>
      <c r="N27" s="105"/>
      <c r="O27" s="105"/>
      <c r="P27" s="105"/>
      <c r="Q27" s="105"/>
      <c r="R27" s="105"/>
      <c r="S27" s="105"/>
      <c r="T27" s="105"/>
      <c r="U27" s="105"/>
      <c r="V27" s="109" t="s">
        <v>66</v>
      </c>
      <c r="W27" s="105"/>
      <c r="X27" s="105"/>
      <c r="Y27" s="105"/>
      <c r="Z27" s="105"/>
      <c r="AA27" s="105"/>
    </row>
    <row r="28" ht="20.45" customHeight="1" spans="1:27" s="49" customFormat="1" x14ac:dyDescent="0.25">
      <c r="A28" s="110" t="s">
        <v>67</v>
      </c>
      <c r="B28" s="61"/>
      <c r="C28" s="61"/>
      <c r="D28" s="111" t="s">
        <v>67</v>
      </c>
      <c r="E28" s="61"/>
      <c r="F28" s="61"/>
      <c r="G28" s="111" t="s">
        <v>67</v>
      </c>
      <c r="H28" s="61"/>
      <c r="I28" s="61"/>
      <c r="J28" s="111" t="s">
        <v>67</v>
      </c>
      <c r="K28" s="61"/>
      <c r="L28" s="61"/>
      <c r="M28" s="112"/>
      <c r="N28" s="49"/>
      <c r="O28" s="49"/>
      <c r="P28" s="49"/>
      <c r="Q28" s="49"/>
      <c r="R28" s="49"/>
      <c r="S28" s="49"/>
      <c r="T28" s="49"/>
      <c r="U28" s="49"/>
      <c r="V28" s="113"/>
      <c r="W28" s="49"/>
      <c r="X28" s="49"/>
      <c r="Y28" s="49"/>
      <c r="Z28" s="49"/>
      <c r="AA28" s="49"/>
    </row>
    <row r="29" ht="20.45" customHeight="1" spans="1:27" s="49" customFormat="1" x14ac:dyDescent="0.25">
      <c r="A29" s="110" t="s">
        <v>68</v>
      </c>
      <c r="B29" s="61"/>
      <c r="C29" s="61"/>
      <c r="D29" s="111" t="s">
        <v>68</v>
      </c>
      <c r="E29" s="61"/>
      <c r="F29" s="61"/>
      <c r="G29" s="111" t="s">
        <v>68</v>
      </c>
      <c r="H29" s="61"/>
      <c r="I29" s="61"/>
      <c r="J29" s="111" t="s">
        <v>68</v>
      </c>
      <c r="K29" s="61"/>
      <c r="L29" s="61"/>
      <c r="M29" s="112"/>
      <c r="N29" s="49"/>
      <c r="O29" s="49"/>
      <c r="P29" s="49"/>
      <c r="Q29" s="49"/>
      <c r="R29" s="49"/>
      <c r="S29" s="49"/>
      <c r="T29" s="49"/>
      <c r="U29" s="49"/>
      <c r="V29" s="113"/>
      <c r="W29" s="49"/>
      <c r="X29" s="49"/>
      <c r="Y29" s="49"/>
      <c r="Z29" s="49"/>
      <c r="AA29" s="49"/>
    </row>
    <row r="30" ht="20.45" customHeight="1" spans="1:27" s="49" customFormat="1" x14ac:dyDescent="0.25">
      <c r="A30" s="110" t="s">
        <v>69</v>
      </c>
      <c r="B30" s="61"/>
      <c r="C30" s="61"/>
      <c r="D30" s="111" t="s">
        <v>69</v>
      </c>
      <c r="E30" s="61"/>
      <c r="F30" s="61"/>
      <c r="G30" s="111" t="s">
        <v>69</v>
      </c>
      <c r="H30" s="61"/>
      <c r="I30" s="61"/>
      <c r="J30" s="111" t="s">
        <v>69</v>
      </c>
      <c r="K30" s="61"/>
      <c r="L30" s="61"/>
      <c r="M30" s="112"/>
      <c r="N30" s="49"/>
      <c r="O30" s="49"/>
      <c r="P30" s="49"/>
      <c r="Q30" s="49"/>
      <c r="R30" s="49"/>
      <c r="S30" s="49"/>
      <c r="T30" s="49"/>
      <c r="U30" s="49"/>
      <c r="V30" s="113"/>
      <c r="W30" s="49"/>
      <c r="X30" s="49"/>
      <c r="Y30" s="49"/>
      <c r="Z30" s="49"/>
      <c r="AA30" s="49"/>
    </row>
    <row r="31" ht="20.45" customHeight="1" spans="1:27" s="49" customFormat="1" x14ac:dyDescent="0.25">
      <c r="A31" s="114" t="s">
        <v>70</v>
      </c>
      <c r="B31" s="115"/>
      <c r="C31" s="115"/>
      <c r="D31" s="116" t="s">
        <v>70</v>
      </c>
      <c r="E31" s="115"/>
      <c r="F31" s="115"/>
      <c r="G31" s="116" t="s">
        <v>70</v>
      </c>
      <c r="H31" s="115"/>
      <c r="I31" s="115"/>
      <c r="J31" s="116" t="s">
        <v>70</v>
      </c>
      <c r="K31" s="115"/>
      <c r="L31" s="115"/>
      <c r="M31" s="108"/>
      <c r="N31" s="49"/>
      <c r="O31" s="49"/>
      <c r="P31" s="49"/>
      <c r="Q31" s="49"/>
      <c r="R31" s="49"/>
      <c r="S31" s="49"/>
      <c r="T31" s="49"/>
      <c r="U31" s="49"/>
      <c r="V31" s="117"/>
      <c r="W31" s="49"/>
      <c r="X31" s="49"/>
      <c r="Y31" s="49"/>
      <c r="Z31" s="49"/>
      <c r="AA31" s="49"/>
    </row>
    <row r="32" ht="15" customHeight="1" spans="23:27" s="49" customFormat="1" x14ac:dyDescent="0.25">
      <c r="W32" s="118"/>
      <c r="X32" s="27"/>
      <c r="Y32" s="27"/>
      <c r="Z32" s="27"/>
      <c r="AA32" s="27"/>
    </row>
    <row r="33" ht="15" customHeight="1" spans="23:27" s="49" customFormat="1" x14ac:dyDescent="0.25">
      <c r="W33" s="118"/>
      <c r="X33" s="118"/>
      <c r="Y33" s="118"/>
      <c r="Z33" s="118"/>
      <c r="AA33" s="118"/>
    </row>
    <row r="34" ht="15" customHeight="1" spans="23:27" s="49" customFormat="1" x14ac:dyDescent="0.25">
      <c r="W34" s="118"/>
      <c r="X34" s="118"/>
      <c r="Y34" s="118"/>
      <c r="Z34" s="118"/>
      <c r="AA34" s="118"/>
    </row>
    <row r="35" ht="12.8" customHeight="1" spans="23:27" s="49" customFormat="1" x14ac:dyDescent="0.25">
      <c r="W35" s="118"/>
      <c r="X35" s="118"/>
      <c r="Y35" s="118"/>
      <c r="Z35" s="118"/>
      <c r="AA35" s="118"/>
    </row>
    <row r="36" ht="12.8" customHeight="1" spans="23:27" s="49" customFormat="1" x14ac:dyDescent="0.25">
      <c r="W36" s="118"/>
      <c r="X36" s="118"/>
      <c r="Y36" s="118"/>
      <c r="Z36" s="118"/>
      <c r="AA36" s="118"/>
    </row>
    <row r="37" ht="12.8" customHeight="1" spans="23:27" s="49" customFormat="1" x14ac:dyDescent="0.25">
      <c r="W37" s="118"/>
      <c r="X37" s="118"/>
      <c r="Y37" s="118"/>
      <c r="Z37" s="118"/>
      <c r="AA37" s="118"/>
    </row>
    <row r="38" ht="12.8" customHeight="1" spans="23:27" s="49" customFormat="1" x14ac:dyDescent="0.25">
      <c r="W38" s="118"/>
      <c r="X38" s="118"/>
      <c r="Y38" s="118"/>
      <c r="Z38" s="118"/>
      <c r="AA38" s="118"/>
    </row>
    <row r="39" ht="12.8" customHeight="1" spans="23:27" s="49" customFormat="1" x14ac:dyDescent="0.25">
      <c r="W39" s="118"/>
      <c r="X39" s="118"/>
      <c r="Y39" s="118"/>
      <c r="Z39" s="118"/>
      <c r="AA39" s="118"/>
    </row>
    <row r="40" ht="12.8" customHeight="1" spans="23:27" s="49" customFormat="1" x14ac:dyDescent="0.25">
      <c r="W40" s="118"/>
      <c r="X40" s="118"/>
      <c r="Y40" s="118"/>
      <c r="Z40" s="118"/>
      <c r="AA40" s="118"/>
    </row>
    <row r="41" ht="12.8" customHeight="1" spans="23:27" s="49" customFormat="1" x14ac:dyDescent="0.25">
      <c r="W41" s="118"/>
      <c r="X41" s="118"/>
      <c r="Y41" s="118"/>
      <c r="Z41" s="118"/>
      <c r="AA41" s="118"/>
    </row>
    <row r="42" ht="12.8" customHeight="1" spans="23:27" s="49" customFormat="1" x14ac:dyDescent="0.25">
      <c r="W42" s="118"/>
      <c r="X42" s="118"/>
      <c r="Y42" s="118"/>
      <c r="Z42" s="118"/>
      <c r="AA42" s="118"/>
    </row>
    <row r="43" ht="12.8" customHeight="1" spans="23:27" s="1" customFormat="1" x14ac:dyDescent="0.25">
      <c r="W43" s="2"/>
      <c r="X43" s="2"/>
      <c r="Y43" s="2"/>
      <c r="Z43" s="2"/>
      <c r="AA43" s="2"/>
    </row>
    <row r="44" ht="12.8" customHeight="1" spans="23:27" s="1" customFormat="1" x14ac:dyDescent="0.25">
      <c r="W44" s="2"/>
      <c r="X44" s="2"/>
      <c r="Y44" s="2"/>
      <c r="Z44" s="2"/>
      <c r="AA44" s="2"/>
    </row>
    <row r="45" ht="12.8" customHeight="1" spans="23:27" s="1" customFormat="1" x14ac:dyDescent="0.25">
      <c r="W45" s="2"/>
      <c r="X45" s="2"/>
      <c r="Y45" s="2"/>
      <c r="Z45" s="2"/>
      <c r="AA45" s="2"/>
    </row>
    <row r="46" ht="12.8" customHeight="1" spans="23:27" s="1" customFormat="1" x14ac:dyDescent="0.25">
      <c r="W46" s="2"/>
      <c r="X46" s="2"/>
      <c r="Y46" s="2"/>
      <c r="Z46" s="2"/>
      <c r="AA46" s="2"/>
    </row>
    <row r="47" ht="12.8" customHeight="1" spans="23:27" s="1" customFormat="1" x14ac:dyDescent="0.25">
      <c r="W47" s="2"/>
      <c r="X47" s="2"/>
      <c r="Y47" s="2"/>
      <c r="Z47" s="2"/>
      <c r="AA47" s="2"/>
    </row>
    <row r="48" ht="12.8" customHeight="1" x14ac:dyDescent="0.25"/>
    <row r="49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P4:AA5"/>
    <mergeCell ref="C5:D5"/>
    <mergeCell ref="E5:F5"/>
    <mergeCell ref="L4:L6"/>
    <mergeCell ref="M4:M6"/>
    <mergeCell ref="N4:N6"/>
    <mergeCell ref="O4:O6"/>
    <mergeCell ref="A7:B7"/>
    <mergeCell ref="AC7:AD7"/>
    <mergeCell ref="A8:B8"/>
    <mergeCell ref="O7:O11"/>
    <mergeCell ref="A9:B9"/>
    <mergeCell ref="A10:B10"/>
    <mergeCell ref="AC9:AC11"/>
    <mergeCell ref="AD9:AD11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dxfId="27" priority="2" operator="greaterThan">
      <formula>0</formula>
    </cfRule>
  </conditionalFormatting>
  <conditionalFormatting sqref="O7 O13:O22 O12:AA12">
    <cfRule type="cellIs" dxfId="28" priority="3" operator="greaterThan">
      <formula>120</formula>
    </cfRule>
    <cfRule type="cellIs" dxfId="29" priority="4" operator="equal">
      <formula>0</formula>
    </cfRule>
  </conditionalFormatting>
  <pageMargins left="0.196527777777778" right="0.196527777777778" top="0.7875" bottom="0.196527777777778" header="0.511805555555555" footer="0.196527777777778"/>
  <pageSetup paperSize="9" orientation="landscape" horizontalDpi="300" verticalDpi="300" scale="100" fitToWidth="1" fitToHeight="1" firstPageNumber="0" copies="1"/>
  <headerFooter>
    <oddFooter>&amp;R&amp;"Arial,Regular"NF019-00 ; 08/10/19
Retention Period: 2 years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06-02</vt:lpstr>
      <vt:lpstr>new demo 1</vt:lpstr>
      <vt:lpstr>new demo 2</vt:lpstr>
      <vt:lpstr>new demo 3</vt:lpstr>
      <vt:lpstr>new demo 4</vt:lpstr>
      <vt:lpstr>new demo 5</vt:lpstr>
      <vt:lpstr>new demo 6</vt:lpstr>
      <vt:lpstr>new demo 7</vt:lpstr>
      <vt:lpstr>new demo 8</vt:lpstr>
      <vt:lpstr>new demo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hag005</dc:creator>
  <dc:title/>
  <dc:subject/>
  <dc:description/>
  <dc:language>ja-JP</dc:language>
  <cp:lastModifiedBy>Unknown</cp:lastModifiedBy>
  <cp:revision>9</cp:revision>
  <dcterms:created xsi:type="dcterms:W3CDTF">2020-06-02T14:20:33Z</dcterms:created>
  <dcterms:modified xsi:type="dcterms:W3CDTF">2020-06-24T14:04:09Z</dcterms:modified>
</cp:coreProperties>
</file>