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ode\creditscoringprediction\"/>
    </mc:Choice>
  </mc:AlternateContent>
  <xr:revisionPtr revIDLastSave="0" documentId="13_ncr:1_{C49BE445-EBAB-4EDA-85F5-85F827F3F80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odel Prediction" sheetId="1" r:id="rId1"/>
    <sheet name="Analysis" sheetId="3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L4" i="3" a="1"/>
  <c r="L4" i="3" s="1"/>
  <c r="K4" i="3" a="1"/>
  <c r="K4" i="3" s="1"/>
  <c r="J4" i="3" a="1"/>
  <c r="J4" i="3" s="1"/>
  <c r="I12" i="3" a="1"/>
  <c r="I12" i="3" s="1"/>
  <c r="I11" i="3"/>
  <c r="I9" i="3"/>
  <c r="I8" i="3"/>
  <c r="I7" i="3"/>
  <c r="I6" i="3"/>
  <c r="I5" i="3"/>
  <c r="I4" i="3"/>
  <c r="H6" i="3"/>
  <c r="H7" i="3"/>
  <c r="H8" i="3"/>
  <c r="H9" i="3"/>
  <c r="H10" i="3" s="1"/>
  <c r="H11" i="3" s="1"/>
  <c r="H12" i="3" s="1"/>
  <c r="H13" i="3" s="1"/>
  <c r="H5" i="3"/>
  <c r="H4" i="3"/>
  <c r="G7" i="3"/>
  <c r="G8" i="3"/>
  <c r="G9" i="3" s="1"/>
  <c r="G10" i="3" s="1"/>
  <c r="G11" i="3" s="1"/>
  <c r="G12" i="3" s="1"/>
  <c r="G13" i="3" s="1"/>
  <c r="G6" i="3"/>
  <c r="G5" i="3"/>
  <c r="G4" i="3"/>
  <c r="F5" i="3"/>
  <c r="F6" i="3"/>
  <c r="F7" i="3"/>
  <c r="F8" i="3"/>
  <c r="F9" i="3"/>
  <c r="F10" i="3"/>
  <c r="F11" i="3"/>
  <c r="F12" i="3"/>
  <c r="F13" i="3"/>
  <c r="F4" i="3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93" i="1" s="1"/>
  <c r="F253" i="1" s="1"/>
  <c r="F313" i="1" s="1"/>
  <c r="F373" i="1" s="1"/>
  <c r="F433" i="1" s="1"/>
  <c r="F493" i="1" s="1"/>
  <c r="F553" i="1" s="1"/>
  <c r="F134" i="1"/>
  <c r="F194" i="1" s="1"/>
  <c r="F254" i="1" s="1"/>
  <c r="F314" i="1" s="1"/>
  <c r="F374" i="1" s="1"/>
  <c r="F434" i="1" s="1"/>
  <c r="F494" i="1" s="1"/>
  <c r="F554" i="1" s="1"/>
  <c r="F135" i="1"/>
  <c r="F136" i="1"/>
  <c r="F137" i="1"/>
  <c r="F138" i="1"/>
  <c r="F139" i="1"/>
  <c r="F140" i="1"/>
  <c r="F141" i="1"/>
  <c r="F142" i="1"/>
  <c r="F143" i="1"/>
  <c r="F144" i="1"/>
  <c r="F145" i="1"/>
  <c r="F205" i="1" s="1"/>
  <c r="F265" i="1" s="1"/>
  <c r="F325" i="1" s="1"/>
  <c r="F385" i="1" s="1"/>
  <c r="F445" i="1" s="1"/>
  <c r="F505" i="1" s="1"/>
  <c r="F565" i="1" s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217" i="1" s="1"/>
  <c r="F277" i="1" s="1"/>
  <c r="F337" i="1" s="1"/>
  <c r="F397" i="1" s="1"/>
  <c r="F457" i="1" s="1"/>
  <c r="F517" i="1" s="1"/>
  <c r="F577" i="1" s="1"/>
  <c r="F158" i="1"/>
  <c r="F218" i="1" s="1"/>
  <c r="F278" i="1" s="1"/>
  <c r="F338" i="1" s="1"/>
  <c r="F398" i="1" s="1"/>
  <c r="F458" i="1" s="1"/>
  <c r="F518" i="1" s="1"/>
  <c r="F578" i="1" s="1"/>
  <c r="F159" i="1"/>
  <c r="F160" i="1"/>
  <c r="F161" i="1"/>
  <c r="F162" i="1"/>
  <c r="F163" i="1"/>
  <c r="F164" i="1"/>
  <c r="F165" i="1"/>
  <c r="F166" i="1"/>
  <c r="F167" i="1"/>
  <c r="F168" i="1"/>
  <c r="F169" i="1"/>
  <c r="F229" i="1" s="1"/>
  <c r="F289" i="1" s="1"/>
  <c r="F349" i="1" s="1"/>
  <c r="F409" i="1" s="1"/>
  <c r="F469" i="1" s="1"/>
  <c r="F529" i="1" s="1"/>
  <c r="F589" i="1" s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41" i="1" s="1"/>
  <c r="F301" i="1" s="1"/>
  <c r="F361" i="1" s="1"/>
  <c r="F421" i="1" s="1"/>
  <c r="F481" i="1" s="1"/>
  <c r="F541" i="1" s="1"/>
  <c r="F601" i="1" s="1"/>
  <c r="F182" i="1"/>
  <c r="F242" i="1" s="1"/>
  <c r="F302" i="1" s="1"/>
  <c r="F362" i="1" s="1"/>
  <c r="F422" i="1" s="1"/>
  <c r="F482" i="1" s="1"/>
  <c r="F542" i="1" s="1"/>
  <c r="F183" i="1"/>
  <c r="F184" i="1"/>
  <c r="F185" i="1"/>
  <c r="F186" i="1"/>
  <c r="F187" i="1"/>
  <c r="F188" i="1"/>
  <c r="F189" i="1"/>
  <c r="F190" i="1"/>
  <c r="F191" i="1"/>
  <c r="F192" i="1"/>
  <c r="F195" i="1"/>
  <c r="F196" i="1"/>
  <c r="F197" i="1"/>
  <c r="F198" i="1"/>
  <c r="F199" i="1"/>
  <c r="F200" i="1"/>
  <c r="F201" i="1"/>
  <c r="F202" i="1"/>
  <c r="F203" i="1"/>
  <c r="F204" i="1"/>
  <c r="F264" i="1" s="1"/>
  <c r="F324" i="1" s="1"/>
  <c r="F384" i="1" s="1"/>
  <c r="F444" i="1" s="1"/>
  <c r="F504" i="1" s="1"/>
  <c r="F564" i="1" s="1"/>
  <c r="F206" i="1"/>
  <c r="F207" i="1"/>
  <c r="F208" i="1"/>
  <c r="F209" i="1"/>
  <c r="F210" i="1"/>
  <c r="F211" i="1"/>
  <c r="F212" i="1"/>
  <c r="F213" i="1"/>
  <c r="F214" i="1"/>
  <c r="F215" i="1"/>
  <c r="F216" i="1"/>
  <c r="F219" i="1"/>
  <c r="F220" i="1"/>
  <c r="F221" i="1"/>
  <c r="F222" i="1"/>
  <c r="F223" i="1"/>
  <c r="F224" i="1"/>
  <c r="F225" i="1"/>
  <c r="F226" i="1"/>
  <c r="F227" i="1"/>
  <c r="F228" i="1"/>
  <c r="F288" i="1" s="1"/>
  <c r="F348" i="1" s="1"/>
  <c r="F408" i="1" s="1"/>
  <c r="F468" i="1" s="1"/>
  <c r="F528" i="1" s="1"/>
  <c r="F588" i="1" s="1"/>
  <c r="F230" i="1"/>
  <c r="F231" i="1"/>
  <c r="F232" i="1"/>
  <c r="F233" i="1"/>
  <c r="F234" i="1"/>
  <c r="F235" i="1"/>
  <c r="F236" i="1"/>
  <c r="F237" i="1"/>
  <c r="F238" i="1"/>
  <c r="F239" i="1"/>
  <c r="F240" i="1"/>
  <c r="F243" i="1"/>
  <c r="F244" i="1"/>
  <c r="F245" i="1"/>
  <c r="F246" i="1"/>
  <c r="F247" i="1"/>
  <c r="F248" i="1"/>
  <c r="F249" i="1"/>
  <c r="F250" i="1"/>
  <c r="F251" i="1"/>
  <c r="F252" i="1"/>
  <c r="F312" i="1" s="1"/>
  <c r="F372" i="1" s="1"/>
  <c r="F432" i="1" s="1"/>
  <c r="F492" i="1" s="1"/>
  <c r="F552" i="1" s="1"/>
  <c r="F255" i="1"/>
  <c r="F256" i="1"/>
  <c r="F257" i="1"/>
  <c r="F258" i="1"/>
  <c r="F259" i="1"/>
  <c r="F260" i="1"/>
  <c r="F261" i="1"/>
  <c r="F262" i="1"/>
  <c r="F263" i="1"/>
  <c r="F266" i="1"/>
  <c r="F267" i="1"/>
  <c r="F268" i="1"/>
  <c r="F269" i="1"/>
  <c r="F270" i="1"/>
  <c r="F271" i="1"/>
  <c r="F272" i="1"/>
  <c r="F273" i="1"/>
  <c r="F274" i="1"/>
  <c r="F275" i="1"/>
  <c r="F276" i="1"/>
  <c r="F336" i="1" s="1"/>
  <c r="F396" i="1" s="1"/>
  <c r="F456" i="1" s="1"/>
  <c r="F516" i="1" s="1"/>
  <c r="F576" i="1" s="1"/>
  <c r="F279" i="1"/>
  <c r="F280" i="1"/>
  <c r="F281" i="1"/>
  <c r="F282" i="1"/>
  <c r="F283" i="1"/>
  <c r="F284" i="1"/>
  <c r="F285" i="1"/>
  <c r="F286" i="1"/>
  <c r="F287" i="1"/>
  <c r="F290" i="1"/>
  <c r="F291" i="1"/>
  <c r="F292" i="1"/>
  <c r="F293" i="1"/>
  <c r="F294" i="1"/>
  <c r="F295" i="1"/>
  <c r="F296" i="1"/>
  <c r="F297" i="1"/>
  <c r="F298" i="1"/>
  <c r="F299" i="1"/>
  <c r="F300" i="1"/>
  <c r="F360" i="1" s="1"/>
  <c r="F420" i="1" s="1"/>
  <c r="F480" i="1" s="1"/>
  <c r="F540" i="1" s="1"/>
  <c r="F600" i="1" s="1"/>
  <c r="F303" i="1"/>
  <c r="F304" i="1"/>
  <c r="F305" i="1"/>
  <c r="F306" i="1"/>
  <c r="F307" i="1"/>
  <c r="F308" i="1"/>
  <c r="F309" i="1"/>
  <c r="F310" i="1"/>
  <c r="F311" i="1"/>
  <c r="F315" i="1"/>
  <c r="F316" i="1"/>
  <c r="F317" i="1"/>
  <c r="F318" i="1"/>
  <c r="F319" i="1"/>
  <c r="F320" i="1"/>
  <c r="F321" i="1"/>
  <c r="F322" i="1"/>
  <c r="F323" i="1"/>
  <c r="F326" i="1"/>
  <c r="F386" i="1" s="1"/>
  <c r="F446" i="1" s="1"/>
  <c r="F506" i="1" s="1"/>
  <c r="F566" i="1" s="1"/>
  <c r="F327" i="1"/>
  <c r="F328" i="1"/>
  <c r="F329" i="1"/>
  <c r="F330" i="1"/>
  <c r="F331" i="1"/>
  <c r="F332" i="1"/>
  <c r="F333" i="1"/>
  <c r="F334" i="1"/>
  <c r="F335" i="1"/>
  <c r="F339" i="1"/>
  <c r="F340" i="1"/>
  <c r="F341" i="1"/>
  <c r="F342" i="1"/>
  <c r="F343" i="1"/>
  <c r="F344" i="1"/>
  <c r="F345" i="1"/>
  <c r="F346" i="1"/>
  <c r="F347" i="1"/>
  <c r="F350" i="1"/>
  <c r="F351" i="1"/>
  <c r="F352" i="1"/>
  <c r="F353" i="1"/>
  <c r="F354" i="1"/>
  <c r="F355" i="1"/>
  <c r="F356" i="1"/>
  <c r="F357" i="1"/>
  <c r="F358" i="1"/>
  <c r="F359" i="1"/>
  <c r="F363" i="1"/>
  <c r="F364" i="1"/>
  <c r="F365" i="1"/>
  <c r="F366" i="1"/>
  <c r="F367" i="1"/>
  <c r="F368" i="1"/>
  <c r="F369" i="1"/>
  <c r="F370" i="1"/>
  <c r="F371" i="1"/>
  <c r="F375" i="1"/>
  <c r="F376" i="1"/>
  <c r="F377" i="1"/>
  <c r="F378" i="1"/>
  <c r="F379" i="1"/>
  <c r="F380" i="1"/>
  <c r="F381" i="1"/>
  <c r="F382" i="1"/>
  <c r="F383" i="1"/>
  <c r="F387" i="1"/>
  <c r="F388" i="1"/>
  <c r="F389" i="1"/>
  <c r="F390" i="1"/>
  <c r="F391" i="1"/>
  <c r="F392" i="1"/>
  <c r="F393" i="1"/>
  <c r="F394" i="1"/>
  <c r="F395" i="1"/>
  <c r="F399" i="1"/>
  <c r="F400" i="1"/>
  <c r="F401" i="1"/>
  <c r="F402" i="1"/>
  <c r="F403" i="1"/>
  <c r="F404" i="1"/>
  <c r="F405" i="1"/>
  <c r="F406" i="1"/>
  <c r="F407" i="1"/>
  <c r="F467" i="1" s="1"/>
  <c r="F527" i="1" s="1"/>
  <c r="F587" i="1" s="1"/>
  <c r="F410" i="1"/>
  <c r="F470" i="1" s="1"/>
  <c r="F530" i="1" s="1"/>
  <c r="F590" i="1" s="1"/>
  <c r="F411" i="1"/>
  <c r="F412" i="1"/>
  <c r="F413" i="1"/>
  <c r="F414" i="1"/>
  <c r="F415" i="1"/>
  <c r="F416" i="1"/>
  <c r="F417" i="1"/>
  <c r="F418" i="1"/>
  <c r="F419" i="1"/>
  <c r="F423" i="1"/>
  <c r="F424" i="1"/>
  <c r="F425" i="1"/>
  <c r="F426" i="1"/>
  <c r="F427" i="1"/>
  <c r="F428" i="1"/>
  <c r="F429" i="1"/>
  <c r="F430" i="1"/>
  <c r="F431" i="1"/>
  <c r="F435" i="1"/>
  <c r="F436" i="1"/>
  <c r="F437" i="1"/>
  <c r="F438" i="1"/>
  <c r="F439" i="1"/>
  <c r="F440" i="1"/>
  <c r="F441" i="1"/>
  <c r="F442" i="1"/>
  <c r="F443" i="1"/>
  <c r="F503" i="1" s="1"/>
  <c r="F563" i="1" s="1"/>
  <c r="F447" i="1"/>
  <c r="F448" i="1"/>
  <c r="F449" i="1"/>
  <c r="F450" i="1"/>
  <c r="F451" i="1"/>
  <c r="F452" i="1"/>
  <c r="F453" i="1"/>
  <c r="F454" i="1"/>
  <c r="F455" i="1"/>
  <c r="F459" i="1"/>
  <c r="F460" i="1"/>
  <c r="F461" i="1"/>
  <c r="F462" i="1"/>
  <c r="F463" i="1"/>
  <c r="F464" i="1"/>
  <c r="F465" i="1"/>
  <c r="F466" i="1"/>
  <c r="F471" i="1"/>
  <c r="F472" i="1"/>
  <c r="F473" i="1"/>
  <c r="F474" i="1"/>
  <c r="F475" i="1"/>
  <c r="F476" i="1"/>
  <c r="F477" i="1"/>
  <c r="F478" i="1"/>
  <c r="F479" i="1"/>
  <c r="F483" i="1"/>
  <c r="F484" i="1"/>
  <c r="F485" i="1"/>
  <c r="F486" i="1"/>
  <c r="F487" i="1"/>
  <c r="F488" i="1"/>
  <c r="F548" i="1" s="1"/>
  <c r="F489" i="1"/>
  <c r="F490" i="1"/>
  <c r="F491" i="1"/>
  <c r="F551" i="1" s="1"/>
  <c r="F495" i="1"/>
  <c r="F496" i="1"/>
  <c r="F497" i="1"/>
  <c r="F498" i="1"/>
  <c r="F499" i="1"/>
  <c r="F500" i="1"/>
  <c r="F501" i="1"/>
  <c r="F502" i="1"/>
  <c r="F507" i="1"/>
  <c r="F508" i="1"/>
  <c r="F509" i="1"/>
  <c r="F510" i="1"/>
  <c r="F511" i="1"/>
  <c r="F512" i="1"/>
  <c r="F513" i="1"/>
  <c r="F514" i="1"/>
  <c r="F515" i="1"/>
  <c r="F519" i="1"/>
  <c r="F520" i="1"/>
  <c r="F521" i="1"/>
  <c r="F522" i="1"/>
  <c r="F523" i="1"/>
  <c r="F524" i="1"/>
  <c r="F525" i="1"/>
  <c r="F526" i="1"/>
  <c r="F531" i="1"/>
  <c r="F532" i="1"/>
  <c r="F533" i="1"/>
  <c r="F534" i="1"/>
  <c r="F535" i="1"/>
  <c r="F536" i="1"/>
  <c r="F537" i="1"/>
  <c r="F538" i="1"/>
  <c r="F539" i="1"/>
  <c r="F543" i="1"/>
  <c r="F544" i="1"/>
  <c r="F545" i="1"/>
  <c r="F546" i="1"/>
  <c r="F547" i="1"/>
  <c r="F549" i="1"/>
  <c r="F550" i="1"/>
  <c r="F555" i="1"/>
  <c r="F556" i="1"/>
  <c r="F557" i="1"/>
  <c r="F558" i="1"/>
  <c r="F559" i="1"/>
  <c r="F560" i="1"/>
  <c r="F561" i="1"/>
  <c r="F562" i="1"/>
  <c r="F567" i="1"/>
  <c r="F568" i="1"/>
  <c r="F569" i="1"/>
  <c r="F570" i="1"/>
  <c r="F571" i="1"/>
  <c r="F572" i="1"/>
  <c r="F573" i="1"/>
  <c r="F574" i="1"/>
  <c r="F575" i="1"/>
  <c r="F579" i="1"/>
  <c r="F580" i="1"/>
  <c r="F581" i="1"/>
  <c r="F582" i="1"/>
  <c r="F583" i="1"/>
  <c r="F584" i="1"/>
  <c r="F585" i="1"/>
  <c r="F586" i="1"/>
  <c r="F591" i="1"/>
  <c r="F592" i="1"/>
  <c r="F593" i="1"/>
  <c r="F594" i="1"/>
  <c r="F595" i="1"/>
  <c r="F596" i="1"/>
  <c r="F597" i="1"/>
  <c r="F598" i="1"/>
  <c r="F599" i="1"/>
  <c r="F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<sst xmlns="http://schemas.openxmlformats.org/spreadsheetml/2006/main" count="28" uniqueCount="26">
  <si>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Actual Outcome</t>
  </si>
  <si>
    <t>prob_good</t>
  </si>
  <si>
    <t>prob_bad</t>
  </si>
  <si>
    <t>predicted_TARGET</t>
  </si>
  <si>
    <t>No</t>
  </si>
  <si>
    <t>decile</t>
  </si>
  <si>
    <t>Grand Total</t>
  </si>
  <si>
    <t>Decile</t>
  </si>
  <si>
    <t>Count of decile</t>
  </si>
  <si>
    <t>Min of prob_good</t>
  </si>
  <si>
    <t>Bad Loan</t>
  </si>
  <si>
    <t>Good</t>
  </si>
  <si>
    <t>Cummulative Good</t>
  </si>
  <si>
    <t>Cummulative Bad</t>
  </si>
  <si>
    <t>Cummulative Good %</t>
  </si>
  <si>
    <t>Cummulative Bad %</t>
  </si>
  <si>
    <t>Cummulative Bad Avoided</t>
  </si>
  <si>
    <t>Profit to Business</t>
  </si>
  <si>
    <t>Assumptions</t>
  </si>
  <si>
    <t>Loss from a bad loan (Target = 1)</t>
  </si>
  <si>
    <t>Profit from a good loan (Target = 0)</t>
  </si>
  <si>
    <t>Sensitivity</t>
  </si>
  <si>
    <t>1-Specificity</t>
  </si>
  <si>
    <t>Specificity</t>
  </si>
  <si>
    <t>Recommendation</t>
  </si>
  <si>
    <t>Business may consider decile 7, where they gain more market share at the cost of some of their potential profits. Approve loan application, if the probabilty for target = 0 is higher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</si>
</sst>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2" applyNumberFormat="0" applyFon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0" applyNumberFormat="1"/>
    <xf numFmtId="0" fontId="7" fillId="4" borderId="0" xfId="0" applyFont="1" applyFill="1"/>
    <xf numFmtId="0" fontId="8" fillId="4" borderId="0" xfId="0" applyFont="1" applyFill="1"/>
    <xf numFmtId="0" fontId="7" fillId="0" borderId="0" xfId="0" applyFont="1"/>
    <xf numFmtId="0" fontId="7" fillId="5" borderId="0" xfId="0" applyFont="1" applyFill="1" applyAlignment="1">
      <alignment horizontal="center"/>
    </xf>
    <xf numFmtId="0" fontId="7" fillId="6" borderId="0" xfId="0" applyFont="1" applyFill="1"/>
    <xf numFmtId="0" fontId="8" fillId="6" borderId="0" xfId="0" applyFont="1" applyFill="1"/>
    <xf numFmtId="0" fontId="0" fillId="0" borderId="0" xfId="0"/>
    <xf numFmtId="0" fontId="0" fillId="7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9" fontId="4" fillId="7" borderId="0" xfId="0" applyNumberFormat="1" applyFont="1" applyFill="1" applyAlignment="1">
      <alignment horizontal="center" vertical="center"/>
    </xf>
    <xf numFmtId="0" fontId="3" fillId="2" borderId="0" xfId="1"/>
    <xf numFmtId="9" fontId="0" fillId="3" borderId="2" xfId="2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 applyNumberFormat="1" applyAlignment="1">
      <alignment horizontal="center" vertical="center"/>
    </xf>
    <xf numFmtId="10" fontId="3" fillId="2" borderId="0" xfId="1" applyNumberFormat="1" applyAlignment="1">
      <alignment horizontal="center" vertical="center"/>
    </xf>
    <xf numFmtId="9" fontId="3" fillId="2" borderId="0" xfId="1" applyNumberForma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top" wrapText="1"/>
    </xf>
    <xf numFmtId="10" fontId="7" fillId="5" borderId="0" xfId="0" applyNumberFormat="1" applyFont="1" applyFill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2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ROC</a:t>
            </a:r>
            <a:r>
              <a:rPr lang="en-US" b="1" baseline="0"/>
              <a:t> Curve</a:t>
            </a:r>
            <a:endParaRPr lang="en-US" b="1"/>
          </a:p>
        </c:rich>
      </c:tx>
      <c:layout>
        <c:manualLayout>
          <c:xMode val="edge"/>
          <c:yMode val="edge"/>
          <c:x val="0.43332129509219119"/>
          <c:y val="3.8535645472061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Analysis!$J$3</c:f>
              <c:strCache>
                <c:ptCount val="1"/>
                <c:pt idx="0">
                  <c:v>Cummulative Bad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Analysis!$J$4:$J$13</c:f>
              <c:numCache>
                <c:formatCode>0%</c:formatCode>
                <c:ptCount val="10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0.14000000000000001</c:v>
                </c:pt>
                <c:pt idx="4">
                  <c:v>0.17</c:v>
                </c:pt>
                <c:pt idx="5">
                  <c:v>0.28000000000000003</c:v>
                </c:pt>
                <c:pt idx="6">
                  <c:v>0.33</c:v>
                </c:pt>
                <c:pt idx="7">
                  <c:v>0.49</c:v>
                </c:pt>
                <c:pt idx="8">
                  <c:v>0.77</c:v>
                </c:pt>
                <c:pt idx="9">
                  <c:v>1</c:v>
                </c:pt>
              </c:numCache>
            </c:numRef>
          </c:xVal>
          <c:yVal>
            <c:numRef>
              <c:f>Analysis!$I$4:$I$13</c:f>
              <c:numCache>
                <c:formatCode>0%</c:formatCode>
                <c:ptCount val="10"/>
                <c:pt idx="0">
                  <c:v>0.112</c:v>
                </c:pt>
                <c:pt idx="1">
                  <c:v>0.22800000000000001</c:v>
                </c:pt>
                <c:pt idx="2">
                  <c:v>0.34399999999999997</c:v>
                </c:pt>
                <c:pt idx="3">
                  <c:v>0.45200000000000001</c:v>
                </c:pt>
                <c:pt idx="4">
                  <c:v>0.56599999999999995</c:v>
                </c:pt>
                <c:pt idx="5">
                  <c:v>0.66400000000000003</c:v>
                </c:pt>
                <c:pt idx="6">
                  <c:v>0.77400000000000002</c:v>
                </c:pt>
                <c:pt idx="7">
                  <c:v>0.86199999999999999</c:v>
                </c:pt>
                <c:pt idx="8">
                  <c:v>0.92600000000000005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D-4555-B0C6-BB6B48A7ECC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53401056"/>
        <c:axId val="1353411456"/>
      </c:scatterChart>
      <c:valAx>
        <c:axId val="1353401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Cummulative Bad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11456"/>
        <c:crosses val="autoZero"/>
        <c:crossBetween val="midCat"/>
        <c:majorUnit val="0.2"/>
      </c:valAx>
      <c:valAx>
        <c:axId val="135341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Cummulative Good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010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14</xdr:row>
      <xdr:rowOff>180975</xdr:rowOff>
    </xdr:from>
    <xdr:to>
      <xdr:col>10</xdr:col>
      <xdr:colOff>1171575</xdr:colOff>
      <xdr:row>32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EC0FBF-AAAB-4158-A6DD-679BAEB3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ylian Anareka" refreshedDate="44950.603941550929" createdVersion="7" refreshedVersion="7" minRefreshableVersion="3" recordCount="600" xr:uid="{7F7C2793-6023-451F-A997-3D8C6D33545C}">
  <cacheSource type="worksheet">
    <worksheetSource name="Table1"/>
  </cacheSource>
  <cacheFields count="6">
    <cacheField name="No" numFmtId="0">
      <sharedItems containsSemiMixedTypes="0" containsString="0" containsNumber="1" containsInteger="1" minValue="0" maxValue="599"/>
    </cacheField>
    <cacheField name="Actual Outcome" numFmtId="0">
      <sharedItems containsSemiMixedTypes="0" containsString="0" containsNumber="1" containsInteger="1" minValue="0" maxValue="1"/>
    </cacheField>
    <cacheField name="prob_good" numFmtId="10">
      <sharedItems containsSemiMixedTypes="0" containsString="0" containsNumber="1" minValue="8.2870064072726457E-2" maxValue="0.9900289090453126"/>
    </cacheField>
    <cacheField name="prob_bad" numFmtId="10">
      <sharedItems containsSemiMixedTypes="0" containsString="0" containsNumber="1" minValue="9.971090954687371E-3" maxValue="0.91712993592727354"/>
    </cacheField>
    <cacheField name="predicted_TARGET" numFmtId="0">
      <sharedItems containsSemiMixedTypes="0" containsString="0" containsNumber="1" containsInteger="1" minValue="0" maxValue="1"/>
    </cacheField>
    <cacheField name="deci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308"/>
    <n v="0"/>
    <n v="0.9900289090453126"/>
    <n v="9.971090954687371E-3"/>
    <n v="0"/>
    <x v="0"/>
  </r>
  <r>
    <n v="379"/>
    <n v="0"/>
    <n v="0.98958048801077991"/>
    <n v="1.041951198922011E-2"/>
    <n v="0"/>
    <x v="0"/>
  </r>
  <r>
    <n v="542"/>
    <n v="0"/>
    <n v="0.98880999450840368"/>
    <n v="1.119000549159636E-2"/>
    <n v="0"/>
    <x v="0"/>
  </r>
  <r>
    <n v="1"/>
    <n v="0"/>
    <n v="0.98856560287014017"/>
    <n v="1.143439712985983E-2"/>
    <n v="0"/>
    <x v="0"/>
  </r>
  <r>
    <n v="51"/>
    <n v="0"/>
    <n v="0.98822918070629129"/>
    <n v="1.17708192937087E-2"/>
    <n v="0"/>
    <x v="0"/>
  </r>
  <r>
    <n v="82"/>
    <n v="1"/>
    <n v="0.98813171272855072"/>
    <n v="1.186828727144925E-2"/>
    <n v="0"/>
    <x v="0"/>
  </r>
  <r>
    <n v="37"/>
    <n v="0"/>
    <n v="0.9871746983925922"/>
    <n v="1.2825301607407779E-2"/>
    <n v="0"/>
    <x v="0"/>
  </r>
  <r>
    <n v="50"/>
    <n v="0"/>
    <n v="0.98640408449223838"/>
    <n v="1.3595915507761619E-2"/>
    <n v="0"/>
    <x v="0"/>
  </r>
  <r>
    <n v="135"/>
    <n v="0"/>
    <n v="0.98632424975279065"/>
    <n v="1.367575024720933E-2"/>
    <n v="0"/>
    <x v="0"/>
  </r>
  <r>
    <n v="74"/>
    <n v="0"/>
    <n v="0.98566173294029025"/>
    <n v="1.433826705970973E-2"/>
    <n v="0"/>
    <x v="0"/>
  </r>
  <r>
    <n v="130"/>
    <n v="0"/>
    <n v="0.98563617200943165"/>
    <n v="1.436382799056837E-2"/>
    <n v="0"/>
    <x v="0"/>
  </r>
  <r>
    <n v="208"/>
    <n v="0"/>
    <n v="0.98442265921104155"/>
    <n v="1.55773407889585E-2"/>
    <n v="0"/>
    <x v="0"/>
  </r>
  <r>
    <n v="96"/>
    <n v="0"/>
    <n v="0.98364634854667421"/>
    <n v="1.6353651453325738E-2"/>
    <n v="0"/>
    <x v="0"/>
  </r>
  <r>
    <n v="313"/>
    <n v="0"/>
    <n v="0.98350713742754126"/>
    <n v="1.6492862572458689E-2"/>
    <n v="0"/>
    <x v="0"/>
  </r>
  <r>
    <n v="193"/>
    <n v="0"/>
    <n v="0.98345696050316311"/>
    <n v="1.6543039496836831E-2"/>
    <n v="0"/>
    <x v="0"/>
  </r>
  <r>
    <n v="454"/>
    <n v="1"/>
    <n v="0.98328805152633458"/>
    <n v="1.6711948473665451E-2"/>
    <n v="0"/>
    <x v="0"/>
  </r>
  <r>
    <n v="207"/>
    <n v="0"/>
    <n v="0.98322235609660158"/>
    <n v="1.6777643903398452E-2"/>
    <n v="0"/>
    <x v="0"/>
  </r>
  <r>
    <n v="333"/>
    <n v="0"/>
    <n v="0.98308013699880015"/>
    <n v="1.691986300119985E-2"/>
    <n v="0"/>
    <x v="0"/>
  </r>
  <r>
    <n v="233"/>
    <n v="0"/>
    <n v="0.98303092593032237"/>
    <n v="1.6969074069677591E-2"/>
    <n v="0"/>
    <x v="0"/>
  </r>
  <r>
    <n v="10"/>
    <n v="0"/>
    <n v="0.98301700784755552"/>
    <n v="1.6982992152444479E-2"/>
    <n v="0"/>
    <x v="0"/>
  </r>
  <r>
    <n v="509"/>
    <n v="0"/>
    <n v="0.98283578780362701"/>
    <n v="1.7164212196372961E-2"/>
    <n v="0"/>
    <x v="0"/>
  </r>
  <r>
    <n v="164"/>
    <n v="0"/>
    <n v="0.98229550581285263"/>
    <n v="1.770449418714742E-2"/>
    <n v="0"/>
    <x v="0"/>
  </r>
  <r>
    <n v="161"/>
    <n v="0"/>
    <n v="0.98187943200108796"/>
    <n v="1.8120567998912009E-2"/>
    <n v="0"/>
    <x v="0"/>
  </r>
  <r>
    <n v="543"/>
    <n v="0"/>
    <n v="0.98108939706136278"/>
    <n v="1.8910602938637191E-2"/>
    <n v="0"/>
    <x v="0"/>
  </r>
  <r>
    <n v="360"/>
    <n v="0"/>
    <n v="0.98085311681142007"/>
    <n v="1.9146883188579919E-2"/>
    <n v="0"/>
    <x v="0"/>
  </r>
  <r>
    <n v="433"/>
    <n v="0"/>
    <n v="0.98069704260476986"/>
    <n v="1.9302957395230091E-2"/>
    <n v="0"/>
    <x v="0"/>
  </r>
  <r>
    <n v="108"/>
    <n v="0"/>
    <n v="0.98051027400006119"/>
    <n v="1.9489725999938839E-2"/>
    <n v="0"/>
    <x v="0"/>
  </r>
  <r>
    <n v="185"/>
    <n v="0"/>
    <n v="0.98048083432367328"/>
    <n v="1.9519165676326711E-2"/>
    <n v="0"/>
    <x v="0"/>
  </r>
  <r>
    <n v="377"/>
    <n v="0"/>
    <n v="0.97960321050935051"/>
    <n v="2.0396789490649499E-2"/>
    <n v="0"/>
    <x v="0"/>
  </r>
  <r>
    <n v="257"/>
    <n v="0"/>
    <n v="0.97953838075766808"/>
    <n v="2.0461619242331901E-2"/>
    <n v="0"/>
    <x v="0"/>
  </r>
  <r>
    <n v="122"/>
    <n v="0"/>
    <n v="0.97952255190545656"/>
    <n v="2.0477448094543431E-2"/>
    <n v="0"/>
    <x v="0"/>
  </r>
  <r>
    <n v="373"/>
    <n v="0"/>
    <n v="0.9794829507410675"/>
    <n v="2.0517049258932479E-2"/>
    <n v="0"/>
    <x v="0"/>
  </r>
  <r>
    <n v="336"/>
    <n v="0"/>
    <n v="0.97935475764526425"/>
    <n v="2.06452423547357E-2"/>
    <n v="0"/>
    <x v="0"/>
  </r>
  <r>
    <n v="77"/>
    <n v="0"/>
    <n v="0.97927612712201995"/>
    <n v="2.0723872877980061E-2"/>
    <n v="0"/>
    <x v="0"/>
  </r>
  <r>
    <n v="101"/>
    <n v="0"/>
    <n v="0.97896248418199272"/>
    <n v="2.103751581800729E-2"/>
    <n v="0"/>
    <x v="0"/>
  </r>
  <r>
    <n v="579"/>
    <n v="0"/>
    <n v="0.97884277391275376"/>
    <n v="2.1157226087246218E-2"/>
    <n v="0"/>
    <x v="0"/>
  </r>
  <r>
    <n v="44"/>
    <n v="0"/>
    <n v="0.97874899944417992"/>
    <n v="2.1251000555820122E-2"/>
    <n v="0"/>
    <x v="0"/>
  </r>
  <r>
    <n v="199"/>
    <n v="0"/>
    <n v="0.97870695363501892"/>
    <n v="2.1293046364981121E-2"/>
    <n v="0"/>
    <x v="0"/>
  </r>
  <r>
    <n v="237"/>
    <n v="0"/>
    <n v="0.97861052316628383"/>
    <n v="2.138947683371616E-2"/>
    <n v="0"/>
    <x v="0"/>
  </r>
  <r>
    <n v="266"/>
    <n v="0"/>
    <n v="0.97842585671818305"/>
    <n v="2.1574143281816949E-2"/>
    <n v="0"/>
    <x v="0"/>
  </r>
  <r>
    <n v="505"/>
    <n v="0"/>
    <n v="0.97769909810629108"/>
    <n v="2.2300901893708959E-2"/>
    <n v="0"/>
    <x v="0"/>
  </r>
  <r>
    <n v="243"/>
    <n v="0"/>
    <n v="0.97744490987821719"/>
    <n v="2.2555090121782809E-2"/>
    <n v="0"/>
    <x v="0"/>
  </r>
  <r>
    <n v="576"/>
    <n v="0"/>
    <n v="0.97666004936461071"/>
    <n v="2.3339950635389239E-2"/>
    <n v="0"/>
    <x v="0"/>
  </r>
  <r>
    <n v="184"/>
    <n v="0"/>
    <n v="0.97574924659386275"/>
    <n v="2.42507534061372E-2"/>
    <n v="0"/>
    <x v="0"/>
  </r>
  <r>
    <n v="381"/>
    <n v="0"/>
    <n v="0.97518813924699277"/>
    <n v="2.481186075300728E-2"/>
    <n v="0"/>
    <x v="0"/>
  </r>
  <r>
    <n v="176"/>
    <n v="0"/>
    <n v="0.97482461131822418"/>
    <n v="2.5175388681775841E-2"/>
    <n v="0"/>
    <x v="0"/>
  </r>
  <r>
    <n v="422"/>
    <n v="0"/>
    <n v="0.97434826543488939"/>
    <n v="2.5651734565110561E-2"/>
    <n v="0"/>
    <x v="0"/>
  </r>
  <r>
    <n v="558"/>
    <n v="1"/>
    <n v="0.97418068368636845"/>
    <n v="2.581931631363156E-2"/>
    <n v="0"/>
    <x v="0"/>
  </r>
  <r>
    <n v="224"/>
    <n v="0"/>
    <n v="0.97391182513806085"/>
    <n v="2.608817486193914E-2"/>
    <n v="0"/>
    <x v="0"/>
  </r>
  <r>
    <n v="126"/>
    <n v="0"/>
    <n v="0.97379711069457031"/>
    <n v="2.6202889305429689E-2"/>
    <n v="0"/>
    <x v="0"/>
  </r>
  <r>
    <n v="107"/>
    <n v="0"/>
    <n v="0.97339486756807048"/>
    <n v="2.6605132431929489E-2"/>
    <n v="0"/>
    <x v="0"/>
  </r>
  <r>
    <n v="209"/>
    <n v="0"/>
    <n v="0.97335161995025832"/>
    <n v="2.6648380049741651E-2"/>
    <n v="0"/>
    <x v="0"/>
  </r>
  <r>
    <n v="241"/>
    <n v="0"/>
    <n v="0.97309176889252869"/>
    <n v="2.690823110747128E-2"/>
    <n v="0"/>
    <x v="0"/>
  </r>
  <r>
    <n v="502"/>
    <n v="0"/>
    <n v="0.97295604370792776"/>
    <n v="2.704395629207228E-2"/>
    <n v="0"/>
    <x v="0"/>
  </r>
  <r>
    <n v="552"/>
    <n v="1"/>
    <n v="0.97294709590296047"/>
    <n v="2.7052904097039549E-2"/>
    <n v="0"/>
    <x v="0"/>
  </r>
  <r>
    <n v="263"/>
    <n v="0"/>
    <n v="0.97290346625018254"/>
    <n v="2.7096533749817419E-2"/>
    <n v="0"/>
    <x v="0"/>
  </r>
  <r>
    <n v="191"/>
    <n v="0"/>
    <n v="0.97242938418086922"/>
    <n v="2.7570615819130801E-2"/>
    <n v="0"/>
    <x v="0"/>
  </r>
  <r>
    <n v="528"/>
    <n v="0"/>
    <n v="0.97196635820023114"/>
    <n v="2.8033641799768829E-2"/>
    <n v="0"/>
    <x v="0"/>
  </r>
  <r>
    <n v="463"/>
    <n v="0"/>
    <n v="0.97175135095352139"/>
    <n v="2.824864904647862E-2"/>
    <n v="0"/>
    <x v="0"/>
  </r>
  <r>
    <n v="472"/>
    <n v="0"/>
    <n v="0.97156132919390437"/>
    <n v="2.843867080609562E-2"/>
    <n v="0"/>
    <x v="0"/>
  </r>
  <r>
    <n v="570"/>
    <n v="0"/>
    <n v="0.97137092914865142"/>
    <n v="2.8629070851348561E-2"/>
    <n v="0"/>
    <x v="1"/>
  </r>
  <r>
    <n v="337"/>
    <n v="0"/>
    <n v="0.97126187709215994"/>
    <n v="2.8738122907840051E-2"/>
    <n v="0"/>
    <x v="1"/>
  </r>
  <r>
    <n v="491"/>
    <n v="0"/>
    <n v="0.97117804087678616"/>
    <n v="2.8821959123213829E-2"/>
    <n v="0"/>
    <x v="1"/>
  </r>
  <r>
    <n v="311"/>
    <n v="0"/>
    <n v="0.97117497983441436"/>
    <n v="2.8825020165585611E-2"/>
    <n v="0"/>
    <x v="1"/>
  </r>
  <r>
    <n v="322"/>
    <n v="0"/>
    <n v="0.97093125729374785"/>
    <n v="2.9068742706252169E-2"/>
    <n v="0"/>
    <x v="1"/>
  </r>
  <r>
    <n v="574"/>
    <n v="0"/>
    <n v="0.97084264020541022"/>
    <n v="2.9157359794589739E-2"/>
    <n v="0"/>
    <x v="1"/>
  </r>
  <r>
    <n v="114"/>
    <n v="0"/>
    <n v="0.97021655607977353"/>
    <n v="2.978344392022652E-2"/>
    <n v="0"/>
    <x v="1"/>
  </r>
  <r>
    <n v="347"/>
    <n v="0"/>
    <n v="0.97008384246844959"/>
    <n v="2.9916157531550431E-2"/>
    <n v="0"/>
    <x v="1"/>
  </r>
  <r>
    <n v="153"/>
    <n v="0"/>
    <n v="0.96968144214219942"/>
    <n v="3.031855785780057E-2"/>
    <n v="0"/>
    <x v="1"/>
  </r>
  <r>
    <n v="259"/>
    <n v="0"/>
    <n v="0.9695038649210056"/>
    <n v="3.049613507899444E-2"/>
    <n v="0"/>
    <x v="1"/>
  </r>
  <r>
    <n v="354"/>
    <n v="0"/>
    <n v="0.96939687931065688"/>
    <n v="3.0603120689343129E-2"/>
    <n v="0"/>
    <x v="1"/>
  </r>
  <r>
    <n v="72"/>
    <n v="0"/>
    <n v="0.96755686142610642"/>
    <n v="3.244313857389363E-2"/>
    <n v="0"/>
    <x v="1"/>
  </r>
  <r>
    <n v="194"/>
    <n v="0"/>
    <n v="0.96745438016445007"/>
    <n v="3.2545619835549898E-2"/>
    <n v="0"/>
    <x v="1"/>
  </r>
  <r>
    <n v="434"/>
    <n v="0"/>
    <n v="0.96732905903546851"/>
    <n v="3.267094096453152E-2"/>
    <n v="0"/>
    <x v="1"/>
  </r>
  <r>
    <n v="325"/>
    <n v="0"/>
    <n v="0.96716291215634753"/>
    <n v="3.2837087843652468E-2"/>
    <n v="0"/>
    <x v="1"/>
  </r>
  <r>
    <n v="583"/>
    <n v="0"/>
    <n v="0.9661401404407749"/>
    <n v="3.3859859559225103E-2"/>
    <n v="0"/>
    <x v="1"/>
  </r>
  <r>
    <n v="86"/>
    <n v="0"/>
    <n v="0.96600716977845735"/>
    <n v="3.3992830221542633E-2"/>
    <n v="0"/>
    <x v="1"/>
  </r>
  <r>
    <n v="426"/>
    <n v="0"/>
    <n v="0.96525854002077449"/>
    <n v="3.4741459979225488E-2"/>
    <n v="0"/>
    <x v="1"/>
  </r>
  <r>
    <n v="9"/>
    <n v="0"/>
    <n v="0.96516330606993916"/>
    <n v="3.4836693930060871E-2"/>
    <n v="0"/>
    <x v="1"/>
  </r>
  <r>
    <n v="123"/>
    <n v="0"/>
    <n v="0.96514500026807626"/>
    <n v="3.4854999731923769E-2"/>
    <n v="0"/>
    <x v="1"/>
  </r>
  <r>
    <n v="34"/>
    <n v="0"/>
    <n v="0.96510640064583109"/>
    <n v="3.4893599354168962E-2"/>
    <n v="0"/>
    <x v="1"/>
  </r>
  <r>
    <n v="500"/>
    <n v="0"/>
    <n v="0.96508068767588739"/>
    <n v="3.4919312324112613E-2"/>
    <n v="0"/>
    <x v="1"/>
  </r>
  <r>
    <n v="326"/>
    <n v="0"/>
    <n v="0.96443516769351934"/>
    <n v="3.5564832306480651E-2"/>
    <n v="0"/>
    <x v="1"/>
  </r>
  <r>
    <n v="364"/>
    <n v="0"/>
    <n v="0.96405937060845681"/>
    <n v="3.5940629391543133E-2"/>
    <n v="0"/>
    <x v="1"/>
  </r>
  <r>
    <n v="424"/>
    <n v="0"/>
    <n v="0.96347220090010088"/>
    <n v="3.6527799099899089E-2"/>
    <n v="0"/>
    <x v="1"/>
  </r>
  <r>
    <n v="453"/>
    <n v="0"/>
    <n v="0.96307518714194051"/>
    <n v="3.6924812858059521E-2"/>
    <n v="0"/>
    <x v="1"/>
  </r>
  <r>
    <n v="596"/>
    <n v="0"/>
    <n v="0.96305015617132617"/>
    <n v="3.6949843828673813E-2"/>
    <n v="0"/>
    <x v="1"/>
  </r>
  <r>
    <n v="210"/>
    <n v="0"/>
    <n v="0.96301055572110272"/>
    <n v="3.6989444278897318E-2"/>
    <n v="0"/>
    <x v="1"/>
  </r>
  <r>
    <n v="195"/>
    <n v="0"/>
    <n v="0.96274297826864419"/>
    <n v="3.7257021731355831E-2"/>
    <n v="0"/>
    <x v="1"/>
  </r>
  <r>
    <n v="525"/>
    <n v="0"/>
    <n v="0.9626153991096944"/>
    <n v="3.7384600890305542E-2"/>
    <n v="0"/>
    <x v="1"/>
  </r>
  <r>
    <n v="425"/>
    <n v="0"/>
    <n v="0.96250420857168617"/>
    <n v="3.7495791428313822E-2"/>
    <n v="0"/>
    <x v="1"/>
  </r>
  <r>
    <n v="59"/>
    <n v="1"/>
    <n v="0.96235947004165689"/>
    <n v="3.7640529958343077E-2"/>
    <n v="0"/>
    <x v="1"/>
  </r>
  <r>
    <n v="592"/>
    <n v="0"/>
    <n v="0.96210715887310305"/>
    <n v="3.7892841126896913E-2"/>
    <n v="0"/>
    <x v="1"/>
  </r>
  <r>
    <n v="410"/>
    <n v="0"/>
    <n v="0.96194781132887475"/>
    <n v="3.8052188671125267E-2"/>
    <n v="0"/>
    <x v="1"/>
  </r>
  <r>
    <n v="110"/>
    <n v="0"/>
    <n v="0.96185187510746328"/>
    <n v="3.8148124892536703E-2"/>
    <n v="0"/>
    <x v="1"/>
  </r>
  <r>
    <n v="550"/>
    <n v="0"/>
    <n v="0.96173523442329523"/>
    <n v="3.8264765576704732E-2"/>
    <n v="0"/>
    <x v="1"/>
  </r>
  <r>
    <n v="526"/>
    <n v="0"/>
    <n v="0.96147816129369168"/>
    <n v="3.8521838706308369E-2"/>
    <n v="0"/>
    <x v="1"/>
  </r>
  <r>
    <n v="170"/>
    <n v="0"/>
    <n v="0.96106176362076645"/>
    <n v="3.8938236379233583E-2"/>
    <n v="0"/>
    <x v="1"/>
  </r>
  <r>
    <n v="255"/>
    <n v="0"/>
    <n v="0.96095851659495946"/>
    <n v="3.9041483405040572E-2"/>
    <n v="0"/>
    <x v="1"/>
  </r>
  <r>
    <n v="264"/>
    <n v="0"/>
    <n v="0.96052778130184435"/>
    <n v="3.9472218698155641E-2"/>
    <n v="0"/>
    <x v="1"/>
  </r>
  <r>
    <n v="470"/>
    <n v="0"/>
    <n v="0.96052635414845799"/>
    <n v="3.9473645851542012E-2"/>
    <n v="0"/>
    <x v="1"/>
  </r>
  <r>
    <n v="177"/>
    <n v="0"/>
    <n v="0.96040790708016932"/>
    <n v="3.95920929198307E-2"/>
    <n v="0"/>
    <x v="1"/>
  </r>
  <r>
    <n v="356"/>
    <n v="0"/>
    <n v="0.96025316230249869"/>
    <n v="3.97468376975013E-2"/>
    <n v="0"/>
    <x v="1"/>
  </r>
  <r>
    <n v="68"/>
    <n v="0"/>
    <n v="0.9601728733430972"/>
    <n v="3.9827126656902828E-2"/>
    <n v="0"/>
    <x v="1"/>
  </r>
  <r>
    <n v="99"/>
    <n v="0"/>
    <n v="0.95924988553075941"/>
    <n v="4.0750114469240553E-2"/>
    <n v="0"/>
    <x v="1"/>
  </r>
  <r>
    <n v="24"/>
    <n v="0"/>
    <n v="0.95917167070041898"/>
    <n v="4.0828329299581002E-2"/>
    <n v="0"/>
    <x v="1"/>
  </r>
  <r>
    <n v="150"/>
    <n v="0"/>
    <n v="0.95881962664751597"/>
    <n v="4.1180373352484083E-2"/>
    <n v="0"/>
    <x v="1"/>
  </r>
  <r>
    <n v="589"/>
    <n v="0"/>
    <n v="0.95828253407552932"/>
    <n v="4.171746592447069E-2"/>
    <n v="0"/>
    <x v="1"/>
  </r>
  <r>
    <n v="440"/>
    <n v="0"/>
    <n v="0.95798491430935451"/>
    <n v="4.2015085690645541E-2"/>
    <n v="0"/>
    <x v="1"/>
  </r>
  <r>
    <n v="350"/>
    <n v="0"/>
    <n v="0.95781830762181996"/>
    <n v="4.2181692378179987E-2"/>
    <n v="0"/>
    <x v="1"/>
  </r>
  <r>
    <n v="535"/>
    <n v="0"/>
    <n v="0.95754842556798136"/>
    <n v="4.2451574432018607E-2"/>
    <n v="0"/>
    <x v="1"/>
  </r>
  <r>
    <n v="149"/>
    <n v="0"/>
    <n v="0.95749796884429661"/>
    <n v="4.2502031155703342E-2"/>
    <n v="0"/>
    <x v="1"/>
  </r>
  <r>
    <n v="361"/>
    <n v="0"/>
    <n v="0.95721841326323831"/>
    <n v="4.2781586736761731E-2"/>
    <n v="0"/>
    <x v="1"/>
  </r>
  <r>
    <n v="268"/>
    <n v="1"/>
    <n v="0.95683815216255619"/>
    <n v="4.316184783744377E-2"/>
    <n v="0"/>
    <x v="1"/>
  </r>
  <r>
    <n v="179"/>
    <n v="0"/>
    <n v="0.95664956909763432"/>
    <n v="4.335043090236565E-2"/>
    <n v="0"/>
    <x v="1"/>
  </r>
  <r>
    <n v="488"/>
    <n v="0"/>
    <n v="0.95646967808792038"/>
    <n v="4.3530321912079631E-2"/>
    <n v="0"/>
    <x v="1"/>
  </r>
  <r>
    <n v="190"/>
    <n v="0"/>
    <n v="0.95615076226126827"/>
    <n v="4.3849237738731679E-2"/>
    <n v="0"/>
    <x v="1"/>
  </r>
  <r>
    <n v="370"/>
    <n v="0"/>
    <n v="0.95580553434986504"/>
    <n v="4.4194465650134997E-2"/>
    <n v="0"/>
    <x v="1"/>
  </r>
  <r>
    <n v="155"/>
    <n v="0"/>
    <n v="0.95569128181293894"/>
    <n v="4.4308718187061093E-2"/>
    <n v="0"/>
    <x v="1"/>
  </r>
  <r>
    <n v="436"/>
    <n v="0"/>
    <n v="0.95512528291129162"/>
    <n v="4.4874717088708431E-2"/>
    <n v="0"/>
    <x v="1"/>
  </r>
  <r>
    <n v="443"/>
    <n v="0"/>
    <n v="0.95482853743943474"/>
    <n v="4.5171462560565298E-2"/>
    <n v="0"/>
    <x v="2"/>
  </r>
  <r>
    <n v="331"/>
    <n v="0"/>
    <n v="0.95449912770889767"/>
    <n v="4.550087229110239E-2"/>
    <n v="0"/>
    <x v="2"/>
  </r>
  <r>
    <n v="395"/>
    <n v="0"/>
    <n v="0.9544868224569284"/>
    <n v="4.5513177543071617E-2"/>
    <n v="0"/>
    <x v="2"/>
  </r>
  <r>
    <n v="157"/>
    <n v="0"/>
    <n v="0.95424112118539084"/>
    <n v="4.5758878814609161E-2"/>
    <n v="0"/>
    <x v="2"/>
  </r>
  <r>
    <n v="530"/>
    <n v="0"/>
    <n v="0.95410233397339128"/>
    <n v="4.5897666026608747E-2"/>
    <n v="0"/>
    <x v="2"/>
  </r>
  <r>
    <n v="175"/>
    <n v="0"/>
    <n v="0.95407316254410091"/>
    <n v="4.5926837455899101E-2"/>
    <n v="0"/>
    <x v="2"/>
  </r>
  <r>
    <n v="3"/>
    <n v="0"/>
    <n v="0.95396281138281036"/>
    <n v="4.6037188617189598E-2"/>
    <n v="0"/>
    <x v="2"/>
  </r>
  <r>
    <n v="213"/>
    <n v="0"/>
    <n v="0.95394835747255446"/>
    <n v="4.6051642527445508E-2"/>
    <n v="0"/>
    <x v="2"/>
  </r>
  <r>
    <n v="427"/>
    <n v="0"/>
    <n v="0.95368884434161116"/>
    <n v="4.6311155658388878E-2"/>
    <n v="0"/>
    <x v="2"/>
  </r>
  <r>
    <n v="418"/>
    <n v="0"/>
    <n v="0.95306630250036295"/>
    <n v="4.6933697499637078E-2"/>
    <n v="0"/>
    <x v="2"/>
  </r>
  <r>
    <n v="510"/>
    <n v="0"/>
    <n v="0.95305372233354269"/>
    <n v="4.6946277666457259E-2"/>
    <n v="0"/>
    <x v="2"/>
  </r>
  <r>
    <n v="586"/>
    <n v="0"/>
    <n v="0.95302310011038516"/>
    <n v="4.697689988961487E-2"/>
    <n v="0"/>
    <x v="2"/>
  </r>
  <r>
    <n v="299"/>
    <n v="0"/>
    <n v="0.95252819837493763"/>
    <n v="4.7471801625062357E-2"/>
    <n v="0"/>
    <x v="2"/>
  </r>
  <r>
    <n v="129"/>
    <n v="0"/>
    <n v="0.95234084294612353"/>
    <n v="4.7659157053876459E-2"/>
    <n v="0"/>
    <x v="2"/>
  </r>
  <r>
    <n v="516"/>
    <n v="0"/>
    <n v="0.95189181233633535"/>
    <n v="4.8108187663664627E-2"/>
    <n v="0"/>
    <x v="2"/>
  </r>
  <r>
    <n v="64"/>
    <n v="0"/>
    <n v="0.95138318223303875"/>
    <n v="4.8616817766961203E-2"/>
    <n v="0"/>
    <x v="2"/>
  </r>
  <r>
    <n v="148"/>
    <n v="0"/>
    <n v="0.95116526979205995"/>
    <n v="4.8834730207940012E-2"/>
    <n v="0"/>
    <x v="2"/>
  </r>
  <r>
    <n v="29"/>
    <n v="1"/>
    <n v="0.95100522666068621"/>
    <n v="4.8994773339313777E-2"/>
    <n v="0"/>
    <x v="2"/>
  </r>
  <r>
    <n v="128"/>
    <n v="0"/>
    <n v="0.95086994460293017"/>
    <n v="4.9130055397069813E-2"/>
    <n v="0"/>
    <x v="2"/>
  </r>
  <r>
    <n v="444"/>
    <n v="0"/>
    <n v="0.95069674584483155"/>
    <n v="4.9303254155168501E-2"/>
    <n v="0"/>
    <x v="2"/>
  </r>
  <r>
    <n v="40"/>
    <n v="0"/>
    <n v="0.95066761324804772"/>
    <n v="4.9332386751952291E-2"/>
    <n v="0"/>
    <x v="2"/>
  </r>
  <r>
    <n v="90"/>
    <n v="0"/>
    <n v="0.95065286658040293"/>
    <n v="4.9347133419597067E-2"/>
    <n v="0"/>
    <x v="2"/>
  </r>
  <r>
    <n v="380"/>
    <n v="0"/>
    <n v="0.9506257098153934"/>
    <n v="4.9374290184606651E-2"/>
    <n v="0"/>
    <x v="2"/>
  </r>
  <r>
    <n v="134"/>
    <n v="0"/>
    <n v="0.95059361809582321"/>
    <n v="4.9406381904176788E-2"/>
    <n v="0"/>
    <x v="2"/>
  </r>
  <r>
    <n v="249"/>
    <n v="0"/>
    <n v="0.95042449741661272"/>
    <n v="4.957550258338727E-2"/>
    <n v="0"/>
    <x v="2"/>
  </r>
  <r>
    <n v="319"/>
    <n v="0"/>
    <n v="0.95033527126596695"/>
    <n v="4.9664728734033041E-2"/>
    <n v="0"/>
    <x v="2"/>
  </r>
  <r>
    <n v="284"/>
    <n v="0"/>
    <n v="0.94936407742237716"/>
    <n v="5.0635922577622873E-2"/>
    <n v="0"/>
    <x v="2"/>
  </r>
  <r>
    <n v="318"/>
    <n v="0"/>
    <n v="0.94876377498265807"/>
    <n v="5.123622501734193E-2"/>
    <n v="0"/>
    <x v="2"/>
  </r>
  <r>
    <n v="390"/>
    <n v="0"/>
    <n v="0.9487084409654627"/>
    <n v="5.1291559034537283E-2"/>
    <n v="0"/>
    <x v="2"/>
  </r>
  <r>
    <n v="565"/>
    <n v="0"/>
    <n v="0.94837612585635034"/>
    <n v="5.1623874143649669E-2"/>
    <n v="0"/>
    <x v="2"/>
  </r>
  <r>
    <n v="409"/>
    <n v="0"/>
    <n v="0.94834594510747683"/>
    <n v="5.1654054892523123E-2"/>
    <n v="0"/>
    <x v="2"/>
  </r>
  <r>
    <n v="467"/>
    <n v="0"/>
    <n v="0.94826107128353254"/>
    <n v="5.17389287164675E-2"/>
    <n v="0"/>
    <x v="2"/>
  </r>
  <r>
    <n v="231"/>
    <n v="0"/>
    <n v="0.94728474908302829"/>
    <n v="5.2715250916971747E-2"/>
    <n v="0"/>
    <x v="2"/>
  </r>
  <r>
    <n v="594"/>
    <n v="0"/>
    <n v="0.94715907686243628"/>
    <n v="5.2840923137563757E-2"/>
    <n v="0"/>
    <x v="2"/>
  </r>
  <r>
    <n v="384"/>
    <n v="0"/>
    <n v="0.94698734232581716"/>
    <n v="5.3012657674182888E-2"/>
    <n v="0"/>
    <x v="2"/>
  </r>
  <r>
    <n v="35"/>
    <n v="0"/>
    <n v="0.9466325409541414"/>
    <n v="5.3367459045858559E-2"/>
    <n v="0"/>
    <x v="2"/>
  </r>
  <r>
    <n v="581"/>
    <n v="0"/>
    <n v="0.94609582182735419"/>
    <n v="5.3904178172645797E-2"/>
    <n v="0"/>
    <x v="2"/>
  </r>
  <r>
    <n v="55"/>
    <n v="0"/>
    <n v="0.94550388380733885"/>
    <n v="5.4496116192661162E-2"/>
    <n v="0"/>
    <x v="2"/>
  </r>
  <r>
    <n v="121"/>
    <n v="0"/>
    <n v="0.94484346935617269"/>
    <n v="5.5156530643827292E-2"/>
    <n v="0"/>
    <x v="2"/>
  </r>
  <r>
    <n v="597"/>
    <n v="0"/>
    <n v="0.94450567702189803"/>
    <n v="5.5494322978102001E-2"/>
    <n v="0"/>
    <x v="2"/>
  </r>
  <r>
    <n v="575"/>
    <n v="0"/>
    <n v="0.94414481863688982"/>
    <n v="5.5855181363110198E-2"/>
    <n v="0"/>
    <x v="2"/>
  </r>
  <r>
    <n v="140"/>
    <n v="0"/>
    <n v="0.94386540915753525"/>
    <n v="5.613459084246479E-2"/>
    <n v="0"/>
    <x v="2"/>
  </r>
  <r>
    <n v="344"/>
    <n v="0"/>
    <n v="0.94363459448326592"/>
    <n v="5.6365405516734093E-2"/>
    <n v="0"/>
    <x v="2"/>
  </r>
  <r>
    <n v="270"/>
    <n v="0"/>
    <n v="0.94358609962647189"/>
    <n v="5.6413900373528093E-2"/>
    <n v="0"/>
    <x v="2"/>
  </r>
  <r>
    <n v="515"/>
    <n v="0"/>
    <n v="0.94344237316682122"/>
    <n v="5.6557626833178803E-2"/>
    <n v="0"/>
    <x v="2"/>
  </r>
  <r>
    <n v="529"/>
    <n v="0"/>
    <n v="0.94324677079715868"/>
    <n v="5.6753229202841302E-2"/>
    <n v="0"/>
    <x v="2"/>
  </r>
  <r>
    <n v="227"/>
    <n v="0"/>
    <n v="0.94287699361726185"/>
    <n v="5.7123006382738158E-2"/>
    <n v="0"/>
    <x v="2"/>
  </r>
  <r>
    <n v="196"/>
    <n v="0"/>
    <n v="0.94252645423207682"/>
    <n v="5.7473545767923163E-2"/>
    <n v="0"/>
    <x v="2"/>
  </r>
  <r>
    <n v="250"/>
    <n v="0"/>
    <n v="0.94249948452209698"/>
    <n v="5.7500515477903073E-2"/>
    <n v="0"/>
    <x v="2"/>
  </r>
  <r>
    <n v="178"/>
    <n v="0"/>
    <n v="0.94212960387322098"/>
    <n v="5.7870396126778967E-2"/>
    <n v="0"/>
    <x v="2"/>
  </r>
  <r>
    <n v="95"/>
    <n v="0"/>
    <n v="0.94212631609333519"/>
    <n v="5.7873683906664808E-2"/>
    <n v="0"/>
    <x v="2"/>
  </r>
  <r>
    <n v="187"/>
    <n v="0"/>
    <n v="0.94173171362696273"/>
    <n v="5.8268286373037312E-2"/>
    <n v="0"/>
    <x v="2"/>
  </r>
  <r>
    <n v="484"/>
    <n v="0"/>
    <n v="0.94164825324224688"/>
    <n v="5.8351746757753169E-2"/>
    <n v="0"/>
    <x v="2"/>
  </r>
  <r>
    <n v="156"/>
    <n v="0"/>
    <n v="0.94149161311855023"/>
    <n v="5.8508386881449742E-2"/>
    <n v="0"/>
    <x v="2"/>
  </r>
  <r>
    <n v="251"/>
    <n v="0"/>
    <n v="0.94142674020603767"/>
    <n v="5.8573259793962371E-2"/>
    <n v="0"/>
    <x v="2"/>
  </r>
  <r>
    <n v="228"/>
    <n v="0"/>
    <n v="0.94073117879891255"/>
    <n v="5.9268821201087458E-2"/>
    <n v="0"/>
    <x v="2"/>
  </r>
  <r>
    <n v="355"/>
    <n v="0"/>
    <n v="0.94071953032098399"/>
    <n v="5.9280469679016033E-2"/>
    <n v="0"/>
    <x v="2"/>
  </r>
  <r>
    <n v="567"/>
    <n v="1"/>
    <n v="0.94067570801869371"/>
    <n v="5.9324291981306322E-2"/>
    <n v="0"/>
    <x v="2"/>
  </r>
  <r>
    <n v="63"/>
    <n v="0"/>
    <n v="0.94064066110719935"/>
    <n v="5.9359338892800623E-2"/>
    <n v="0"/>
    <x v="2"/>
  </r>
  <r>
    <n v="492"/>
    <n v="0"/>
    <n v="0.94025425157818354"/>
    <n v="5.9745748421816403E-2"/>
    <n v="0"/>
    <x v="2"/>
  </r>
  <r>
    <n v="599"/>
    <n v="0"/>
    <n v="0.94014209012822569"/>
    <n v="5.9857909871774292E-2"/>
    <n v="0"/>
    <x v="3"/>
  </r>
  <r>
    <n v="556"/>
    <n v="0"/>
    <n v="0.94004089209003472"/>
    <n v="5.9959107909965309E-2"/>
    <n v="0"/>
    <x v="3"/>
  </r>
  <r>
    <n v="186"/>
    <n v="0"/>
    <n v="0.93994627115705587"/>
    <n v="6.005372884294416E-2"/>
    <n v="0"/>
    <x v="3"/>
  </r>
  <r>
    <n v="22"/>
    <n v="0"/>
    <n v="0.93930682726747261"/>
    <n v="6.0693172732527403E-2"/>
    <n v="0"/>
    <x v="3"/>
  </r>
  <r>
    <n v="533"/>
    <n v="0"/>
    <n v="0.9392343289742574"/>
    <n v="6.0765671025742561E-2"/>
    <n v="0"/>
    <x v="3"/>
  </r>
  <r>
    <n v="204"/>
    <n v="0"/>
    <n v="0.93919631526962788"/>
    <n v="6.0803684730372141E-2"/>
    <n v="0"/>
    <x v="3"/>
  </r>
  <r>
    <n v="84"/>
    <n v="0"/>
    <n v="0.93796712199704257"/>
    <n v="6.2032878002957467E-2"/>
    <n v="0"/>
    <x v="3"/>
  </r>
  <r>
    <n v="430"/>
    <n v="0"/>
    <n v="0.93738084450140691"/>
    <n v="6.2619155498593052E-2"/>
    <n v="0"/>
    <x v="3"/>
  </r>
  <r>
    <n v="118"/>
    <n v="0"/>
    <n v="0.93693265209447874"/>
    <n v="6.3067347905521237E-2"/>
    <n v="0"/>
    <x v="3"/>
  </r>
  <r>
    <n v="269"/>
    <n v="1"/>
    <n v="0.93683079680113135"/>
    <n v="6.3169203198868623E-2"/>
    <n v="0"/>
    <x v="3"/>
  </r>
  <r>
    <n v="115"/>
    <n v="0"/>
    <n v="0.93632167612717787"/>
    <n v="6.3678323872822157E-2"/>
    <n v="0"/>
    <x v="3"/>
  </r>
  <r>
    <n v="169"/>
    <n v="0"/>
    <n v="0.9357657208941792"/>
    <n v="6.4234279105820802E-2"/>
    <n v="0"/>
    <x v="3"/>
  </r>
  <r>
    <n v="26"/>
    <n v="0"/>
    <n v="0.93520072593516779"/>
    <n v="6.4799274064832199E-2"/>
    <n v="0"/>
    <x v="3"/>
  </r>
  <r>
    <n v="218"/>
    <n v="0"/>
    <n v="0.93508324523999542"/>
    <n v="6.4916754760004622E-2"/>
    <n v="0"/>
    <x v="3"/>
  </r>
  <r>
    <n v="396"/>
    <n v="0"/>
    <n v="0.934313503573169"/>
    <n v="6.5686496426831012E-2"/>
    <n v="0"/>
    <x v="3"/>
  </r>
  <r>
    <n v="301"/>
    <n v="0"/>
    <n v="0.93398382430770166"/>
    <n v="6.6016175692298312E-2"/>
    <n v="0"/>
    <x v="3"/>
  </r>
  <r>
    <n v="142"/>
    <n v="0"/>
    <n v="0.93363529051554939"/>
    <n v="6.6364709484450612E-2"/>
    <n v="0"/>
    <x v="3"/>
  </r>
  <r>
    <n v="438"/>
    <n v="0"/>
    <n v="0.93359576198812133"/>
    <n v="6.6404238011878711E-2"/>
    <n v="0"/>
    <x v="3"/>
  </r>
  <r>
    <n v="105"/>
    <n v="0"/>
    <n v="0.933105932748716"/>
    <n v="6.6894067251283995E-2"/>
    <n v="0"/>
    <x v="3"/>
  </r>
  <r>
    <n v="168"/>
    <n v="0"/>
    <n v="0.93209275842380079"/>
    <n v="6.7907241576199207E-2"/>
    <n v="0"/>
    <x v="3"/>
  </r>
  <r>
    <n v="477"/>
    <n v="0"/>
    <n v="0.9319153020382549"/>
    <n v="6.8084697961745155E-2"/>
    <n v="0"/>
    <x v="3"/>
  </r>
  <r>
    <n v="302"/>
    <n v="0"/>
    <n v="0.93186141108709053"/>
    <n v="6.813858891290947E-2"/>
    <n v="0"/>
    <x v="3"/>
  </r>
  <r>
    <n v="551"/>
    <n v="0"/>
    <n v="0.93122789509266701"/>
    <n v="6.8772104907332959E-2"/>
    <n v="0"/>
    <x v="3"/>
  </r>
  <r>
    <n v="573"/>
    <n v="0"/>
    <n v="0.93087955707548198"/>
    <n v="6.9120442924518077E-2"/>
    <n v="0"/>
    <x v="3"/>
  </r>
  <r>
    <n v="283"/>
    <n v="0"/>
    <n v="0.93071054015578025"/>
    <n v="6.9289459844219803E-2"/>
    <n v="0"/>
    <x v="3"/>
  </r>
  <r>
    <n v="519"/>
    <n v="0"/>
    <n v="0.92878149357292961"/>
    <n v="7.1218506427070408E-2"/>
    <n v="0"/>
    <x v="3"/>
  </r>
  <r>
    <n v="559"/>
    <n v="0"/>
    <n v="0.92875994358567748"/>
    <n v="7.1240056414322531E-2"/>
    <n v="0"/>
    <x v="3"/>
  </r>
  <r>
    <n v="205"/>
    <n v="0"/>
    <n v="0.92830501433277846"/>
    <n v="7.1694985667221489E-2"/>
    <n v="0"/>
    <x v="3"/>
  </r>
  <r>
    <n v="280"/>
    <n v="0"/>
    <n v="0.92829377123390378"/>
    <n v="7.1706228766096253E-2"/>
    <n v="0"/>
    <x v="3"/>
  </r>
  <r>
    <n v="474"/>
    <n v="0"/>
    <n v="0.928193747860523"/>
    <n v="7.1806252139477042E-2"/>
    <n v="0"/>
    <x v="3"/>
  </r>
  <r>
    <n v="286"/>
    <n v="0"/>
    <n v="0.92764539188530637"/>
    <n v="7.2354608114693672E-2"/>
    <n v="0"/>
    <x v="3"/>
  </r>
  <r>
    <n v="219"/>
    <n v="0"/>
    <n v="0.9273458854004486"/>
    <n v="7.2654114599551373E-2"/>
    <n v="0"/>
    <x v="3"/>
  </r>
  <r>
    <n v="57"/>
    <n v="0"/>
    <n v="0.92725393334505035"/>
    <n v="7.274606665494969E-2"/>
    <n v="0"/>
    <x v="3"/>
  </r>
  <r>
    <n v="113"/>
    <n v="0"/>
    <n v="0.92678007193820067"/>
    <n v="7.3219928061799361E-2"/>
    <n v="0"/>
    <x v="3"/>
  </r>
  <r>
    <n v="593"/>
    <n v="0"/>
    <n v="0.92666404730130403"/>
    <n v="7.333595269869593E-2"/>
    <n v="0"/>
    <x v="3"/>
  </r>
  <r>
    <n v="457"/>
    <n v="1"/>
    <n v="0.92612770100813424"/>
    <n v="7.3872298991865731E-2"/>
    <n v="0"/>
    <x v="3"/>
  </r>
  <r>
    <n v="328"/>
    <n v="0"/>
    <n v="0.92611395982109557"/>
    <n v="7.3886040178904391E-2"/>
    <n v="0"/>
    <x v="3"/>
  </r>
  <r>
    <n v="446"/>
    <n v="0"/>
    <n v="0.92597201284717268"/>
    <n v="7.4027987152827324E-2"/>
    <n v="0"/>
    <x v="3"/>
  </r>
  <r>
    <n v="188"/>
    <n v="0"/>
    <n v="0.92592157392450725"/>
    <n v="7.4078426075492712E-2"/>
    <n v="0"/>
    <x v="3"/>
  </r>
  <r>
    <n v="295"/>
    <n v="0"/>
    <n v="0.92562780082337259"/>
    <n v="7.4372199176627435E-2"/>
    <n v="0"/>
    <x v="3"/>
  </r>
  <r>
    <n v="414"/>
    <n v="0"/>
    <n v="0.92553055074546819"/>
    <n v="7.4469449254531847E-2"/>
    <n v="0"/>
    <x v="3"/>
  </r>
  <r>
    <n v="365"/>
    <n v="0"/>
    <n v="0.9254577643465286"/>
    <n v="7.45422356534714E-2"/>
    <n v="0"/>
    <x v="3"/>
  </r>
  <r>
    <n v="181"/>
    <n v="1"/>
    <n v="0.92448184637629172"/>
    <n v="7.551815362370827E-2"/>
    <n v="0"/>
    <x v="3"/>
  </r>
  <r>
    <n v="465"/>
    <n v="1"/>
    <n v="0.92390941569015594"/>
    <n v="7.6090584309844014E-2"/>
    <n v="0"/>
    <x v="3"/>
  </r>
  <r>
    <n v="162"/>
    <n v="0"/>
    <n v="0.9238699206920804"/>
    <n v="7.6130079307919582E-2"/>
    <n v="0"/>
    <x v="3"/>
  </r>
  <r>
    <n v="560"/>
    <n v="0"/>
    <n v="0.92382564677562828"/>
    <n v="7.6174353224371757E-2"/>
    <n v="0"/>
    <x v="3"/>
  </r>
  <r>
    <n v="87"/>
    <n v="0"/>
    <n v="0.92380606717544855"/>
    <n v="7.6193932824551489E-2"/>
    <n v="0"/>
    <x v="3"/>
  </r>
  <r>
    <n v="584"/>
    <n v="0"/>
    <n v="0.92380502284728838"/>
    <n v="7.619497715271166E-2"/>
    <n v="0"/>
    <x v="3"/>
  </r>
  <r>
    <n v="262"/>
    <n v="0"/>
    <n v="0.92365607698719898"/>
    <n v="7.634392301280106E-2"/>
    <n v="0"/>
    <x v="3"/>
  </r>
  <r>
    <n v="109"/>
    <n v="0"/>
    <n v="0.92352519804218436"/>
    <n v="7.6474801957815669E-2"/>
    <n v="0"/>
    <x v="3"/>
  </r>
  <r>
    <n v="512"/>
    <n v="0"/>
    <n v="0.92260669349156388"/>
    <n v="7.7393306508436108E-2"/>
    <n v="0"/>
    <x v="3"/>
  </r>
  <r>
    <n v="523"/>
    <n v="0"/>
    <n v="0.92205405127225026"/>
    <n v="7.7945948727749709E-2"/>
    <n v="0"/>
    <x v="3"/>
  </r>
  <r>
    <n v="17"/>
    <n v="0"/>
    <n v="0.92187450055935549"/>
    <n v="7.812549944064455E-2"/>
    <n v="0"/>
    <x v="3"/>
  </r>
  <r>
    <n v="198"/>
    <n v="1"/>
    <n v="0.921784607299446"/>
    <n v="7.8215392700553971E-2"/>
    <n v="0"/>
    <x v="3"/>
  </r>
  <r>
    <n v="276"/>
    <n v="0"/>
    <n v="0.92172799348654788"/>
    <n v="7.8272006513452091E-2"/>
    <n v="0"/>
    <x v="3"/>
  </r>
  <r>
    <n v="235"/>
    <n v="0"/>
    <n v="0.9217038692232824"/>
    <n v="7.8296130776717612E-2"/>
    <n v="0"/>
    <x v="3"/>
  </r>
  <r>
    <n v="391"/>
    <n v="0"/>
    <n v="0.92148141158930708"/>
    <n v="7.8518588410692911E-2"/>
    <n v="0"/>
    <x v="3"/>
  </r>
  <r>
    <n v="329"/>
    <n v="1"/>
    <n v="0.92108850897415118"/>
    <n v="7.8911491025848837E-2"/>
    <n v="0"/>
    <x v="3"/>
  </r>
  <r>
    <n v="485"/>
    <n v="0"/>
    <n v="0.92078045546277387"/>
    <n v="7.9219544537226155E-2"/>
    <n v="0"/>
    <x v="3"/>
  </r>
  <r>
    <n v="571"/>
    <n v="0"/>
    <n v="0.9205447330147114"/>
    <n v="7.9455266985288597E-2"/>
    <n v="0"/>
    <x v="3"/>
  </r>
  <r>
    <n v="182"/>
    <n v="0"/>
    <n v="0.91943093044952251"/>
    <n v="8.056906955047749E-2"/>
    <n v="0"/>
    <x v="4"/>
  </r>
  <r>
    <n v="441"/>
    <n v="0"/>
    <n v="0.91908266744056344"/>
    <n v="8.0917332559436603E-2"/>
    <n v="0"/>
    <x v="4"/>
  </r>
  <r>
    <n v="459"/>
    <n v="0"/>
    <n v="0.91903812082073721"/>
    <n v="8.0961879179262786E-2"/>
    <n v="0"/>
    <x v="4"/>
  </r>
  <r>
    <n v="349"/>
    <n v="0"/>
    <n v="0.91848424611677282"/>
    <n v="8.1515753883227154E-2"/>
    <n v="0"/>
    <x v="4"/>
  </r>
  <r>
    <n v="489"/>
    <n v="0"/>
    <n v="0.91773452578449333"/>
    <n v="8.2265474215506618E-2"/>
    <n v="0"/>
    <x v="4"/>
  </r>
  <r>
    <n v="192"/>
    <n v="0"/>
    <n v="0.91769489240067958"/>
    <n v="8.2305107599320429E-2"/>
    <n v="0"/>
    <x v="4"/>
  </r>
  <r>
    <n v="368"/>
    <n v="0"/>
    <n v="0.91757163495410798"/>
    <n v="8.242836504589203E-2"/>
    <n v="0"/>
    <x v="4"/>
  </r>
  <r>
    <n v="222"/>
    <n v="0"/>
    <n v="0.91748562987503191"/>
    <n v="8.2514370124968095E-2"/>
    <n v="0"/>
    <x v="4"/>
  </r>
  <r>
    <n v="265"/>
    <n v="1"/>
    <n v="0.91731615715522441"/>
    <n v="8.2683842844775632E-2"/>
    <n v="0"/>
    <x v="4"/>
  </r>
  <r>
    <n v="423"/>
    <n v="0"/>
    <n v="0.91729091049363476"/>
    <n v="8.2709089506365213E-2"/>
    <n v="0"/>
    <x v="4"/>
  </r>
  <r>
    <n v="294"/>
    <n v="0"/>
    <n v="0.91720811331222318"/>
    <n v="8.2791886687776831E-2"/>
    <n v="0"/>
    <x v="4"/>
  </r>
  <r>
    <n v="541"/>
    <n v="0"/>
    <n v="0.91716159589899759"/>
    <n v="8.2838404101002391E-2"/>
    <n v="0"/>
    <x v="4"/>
  </r>
  <r>
    <n v="189"/>
    <n v="0"/>
    <n v="0.91714257175166514"/>
    <n v="8.2857428248334863E-2"/>
    <n v="0"/>
    <x v="4"/>
  </r>
  <r>
    <n v="25"/>
    <n v="0"/>
    <n v="0.91685709770555102"/>
    <n v="8.3142902294448928E-2"/>
    <n v="0"/>
    <x v="4"/>
  </r>
  <r>
    <n v="234"/>
    <n v="0"/>
    <n v="0.91673339775591534"/>
    <n v="8.3266602244084609E-2"/>
    <n v="0"/>
    <x v="4"/>
  </r>
  <r>
    <n v="388"/>
    <n v="0"/>
    <n v="0.91380135982656774"/>
    <n v="8.6198640173432317E-2"/>
    <n v="0"/>
    <x v="4"/>
  </r>
  <r>
    <n v="403"/>
    <n v="0"/>
    <n v="0.91308524917477962"/>
    <n v="8.6914750825220335E-2"/>
    <n v="0"/>
    <x v="4"/>
  </r>
  <r>
    <n v="298"/>
    <n v="0"/>
    <n v="0.91289462451253822"/>
    <n v="8.7105375487461764E-2"/>
    <n v="0"/>
    <x v="4"/>
  </r>
  <r>
    <n v="585"/>
    <n v="0"/>
    <n v="0.91220949173229871"/>
    <n v="8.7790508267701281E-2"/>
    <n v="0"/>
    <x v="4"/>
  </r>
  <r>
    <n v="14"/>
    <n v="0"/>
    <n v="0.91205574002229517"/>
    <n v="8.7944259977704803E-2"/>
    <n v="0"/>
    <x v="4"/>
  </r>
  <r>
    <n v="507"/>
    <n v="0"/>
    <n v="0.91203004103056295"/>
    <n v="8.7969958969437073E-2"/>
    <n v="0"/>
    <x v="4"/>
  </r>
  <r>
    <n v="439"/>
    <n v="0"/>
    <n v="0.91195190686379524"/>
    <n v="8.8048093136204764E-2"/>
    <n v="0"/>
    <x v="4"/>
  </r>
  <r>
    <n v="536"/>
    <n v="0"/>
    <n v="0.91163379245109066"/>
    <n v="8.8366207548909337E-2"/>
    <n v="0"/>
    <x v="4"/>
  </r>
  <r>
    <n v="346"/>
    <n v="0"/>
    <n v="0.91153885812595259"/>
    <n v="8.8461141874047411E-2"/>
    <n v="0"/>
    <x v="4"/>
  </r>
  <r>
    <n v="69"/>
    <n v="0"/>
    <n v="0.91151109240065276"/>
    <n v="8.8488907599347202E-2"/>
    <n v="0"/>
    <x v="4"/>
  </r>
  <r>
    <n v="402"/>
    <n v="0"/>
    <n v="0.91014719318973236"/>
    <n v="8.9852806810267638E-2"/>
    <n v="0"/>
    <x v="4"/>
  </r>
  <r>
    <n v="242"/>
    <n v="0"/>
    <n v="0.90881321722718034"/>
    <n v="9.1186782772819608E-2"/>
    <n v="0"/>
    <x v="4"/>
  </r>
  <r>
    <n v="247"/>
    <n v="0"/>
    <n v="0.90874924835355442"/>
    <n v="9.1250751646445555E-2"/>
    <n v="0"/>
    <x v="4"/>
  </r>
  <r>
    <n v="154"/>
    <n v="0"/>
    <n v="0.90796034271491421"/>
    <n v="9.2039657285085799E-2"/>
    <n v="0"/>
    <x v="4"/>
  </r>
  <r>
    <n v="271"/>
    <n v="0"/>
    <n v="0.90794231630279565"/>
    <n v="9.2057683697204309E-2"/>
    <n v="0"/>
    <x v="4"/>
  </r>
  <r>
    <n v="335"/>
    <n v="0"/>
    <n v="0.90773850962157754"/>
    <n v="9.2261490378422475E-2"/>
    <n v="0"/>
    <x v="4"/>
  </r>
  <r>
    <n v="94"/>
    <n v="0"/>
    <n v="0.90713931751773091"/>
    <n v="9.286068248226903E-2"/>
    <n v="0"/>
    <x v="4"/>
  </r>
  <r>
    <n v="206"/>
    <n v="0"/>
    <n v="0.90650071227680029"/>
    <n v="9.3499287723199695E-2"/>
    <n v="0"/>
    <x v="4"/>
  </r>
  <r>
    <n v="431"/>
    <n v="0"/>
    <n v="0.90604253330214657"/>
    <n v="9.3957466697853431E-2"/>
    <n v="0"/>
    <x v="4"/>
  </r>
  <r>
    <n v="232"/>
    <n v="0"/>
    <n v="0.90565323389668762"/>
    <n v="9.4346766103312357E-2"/>
    <n v="0"/>
    <x v="4"/>
  </r>
  <r>
    <n v="41"/>
    <n v="0"/>
    <n v="0.90556076256047624"/>
    <n v="9.4439237439523732E-2"/>
    <n v="0"/>
    <x v="4"/>
  </r>
  <r>
    <n v="450"/>
    <n v="0"/>
    <n v="0.90444936421451883"/>
    <n v="9.5550635785481189E-2"/>
    <n v="0"/>
    <x v="4"/>
  </r>
  <r>
    <n v="534"/>
    <n v="0"/>
    <n v="0.90437891572277695"/>
    <n v="9.5621084277223087E-2"/>
    <n v="0"/>
    <x v="4"/>
  </r>
  <r>
    <n v="498"/>
    <n v="0"/>
    <n v="0.90436602184652015"/>
    <n v="9.5633978153479821E-2"/>
    <n v="0"/>
    <x v="4"/>
  </r>
  <r>
    <n v="315"/>
    <n v="1"/>
    <n v="0.90278985049004845"/>
    <n v="9.7210149509951604E-2"/>
    <n v="0"/>
    <x v="4"/>
  </r>
  <r>
    <n v="460"/>
    <n v="0"/>
    <n v="0.90220945705574085"/>
    <n v="9.7790542944259179E-2"/>
    <n v="0"/>
    <x v="4"/>
  </r>
  <r>
    <n v="548"/>
    <n v="0"/>
    <n v="0.90103334112691935"/>
    <n v="9.8966658873080593E-2"/>
    <n v="0"/>
    <x v="4"/>
  </r>
  <r>
    <n v="47"/>
    <n v="0"/>
    <n v="0.90083163138929168"/>
    <n v="9.9168368610708366E-2"/>
    <n v="0"/>
    <x v="4"/>
  </r>
  <r>
    <n v="532"/>
    <n v="0"/>
    <n v="0.90000289271669076"/>
    <n v="9.9997107283309225E-2"/>
    <n v="0"/>
    <x v="4"/>
  </r>
  <r>
    <n v="342"/>
    <n v="0"/>
    <n v="0.89987670795546226"/>
    <n v="0.10012329204453781"/>
    <n v="0"/>
    <x v="4"/>
  </r>
  <r>
    <n v="229"/>
    <n v="0"/>
    <n v="0.89956406008336876"/>
    <n v="0.1004359399166313"/>
    <n v="0"/>
    <x v="4"/>
  </r>
  <r>
    <n v="254"/>
    <n v="0"/>
    <n v="0.89940073235428275"/>
    <n v="0.10059926764571719"/>
    <n v="0"/>
    <x v="4"/>
  </r>
  <r>
    <n v="334"/>
    <n v="0"/>
    <n v="0.89894697184786498"/>
    <n v="0.1010530281521351"/>
    <n v="0"/>
    <x v="4"/>
  </r>
  <r>
    <n v="582"/>
    <n v="0"/>
    <n v="0.89843631263202917"/>
    <n v="0.10156368736797081"/>
    <n v="0"/>
    <x v="4"/>
  </r>
  <r>
    <n v="452"/>
    <n v="0"/>
    <n v="0.8977419517026618"/>
    <n v="0.1022580482973382"/>
    <n v="0"/>
    <x v="4"/>
  </r>
  <r>
    <n v="28"/>
    <n v="0"/>
    <n v="0.89707259194168454"/>
    <n v="0.10292740805831541"/>
    <n v="0"/>
    <x v="4"/>
  </r>
  <r>
    <n v="449"/>
    <n v="1"/>
    <n v="0.89649323627657229"/>
    <n v="0.10350676372342781"/>
    <n v="0"/>
    <x v="4"/>
  </r>
  <r>
    <n v="539"/>
    <n v="0"/>
    <n v="0.89602181578686113"/>
    <n v="0.1039781842131389"/>
    <n v="0"/>
    <x v="4"/>
  </r>
  <r>
    <n v="183"/>
    <n v="0"/>
    <n v="0.89585331376070187"/>
    <n v="0.1041466862392981"/>
    <n v="0"/>
    <x v="4"/>
  </r>
  <r>
    <n v="31"/>
    <n v="0"/>
    <n v="0.89565661753108561"/>
    <n v="0.10434338246891441"/>
    <n v="0"/>
    <x v="4"/>
  </r>
  <r>
    <n v="564"/>
    <n v="0"/>
    <n v="0.89563556645099873"/>
    <n v="0.1043644335490013"/>
    <n v="0"/>
    <x v="4"/>
  </r>
  <r>
    <n v="375"/>
    <n v="0"/>
    <n v="0.89558362968368421"/>
    <n v="0.1044163703163158"/>
    <n v="0"/>
    <x v="4"/>
  </r>
  <r>
    <n v="272"/>
    <n v="0"/>
    <n v="0.89526980685766733"/>
    <n v="0.1047301931423327"/>
    <n v="0"/>
    <x v="4"/>
  </r>
  <r>
    <n v="138"/>
    <n v="0"/>
    <n v="0.89470927107515008"/>
    <n v="0.10529072892485"/>
    <n v="0"/>
    <x v="4"/>
  </r>
  <r>
    <n v="461"/>
    <n v="0"/>
    <n v="0.89427524522346957"/>
    <n v="0.1057247547765304"/>
    <n v="0"/>
    <x v="4"/>
  </r>
  <r>
    <n v="496"/>
    <n v="0"/>
    <n v="0.89426938532431755"/>
    <n v="0.1057306146756825"/>
    <n v="0"/>
    <x v="5"/>
  </r>
  <r>
    <n v="549"/>
    <n v="0"/>
    <n v="0.89398094616157719"/>
    <n v="0.10601905383842281"/>
    <n v="0"/>
    <x v="5"/>
  </r>
  <r>
    <n v="278"/>
    <n v="0"/>
    <n v="0.89365046738705345"/>
    <n v="0.10634953261294661"/>
    <n v="0"/>
    <x v="5"/>
  </r>
  <r>
    <n v="408"/>
    <n v="1"/>
    <n v="0.89323580222165155"/>
    <n v="0.1067641977783485"/>
    <n v="0"/>
    <x v="5"/>
  </r>
  <r>
    <n v="112"/>
    <n v="0"/>
    <n v="0.8931603988835749"/>
    <n v="0.1068396011164251"/>
    <n v="0"/>
    <x v="5"/>
  </r>
  <r>
    <n v="569"/>
    <n v="0"/>
    <n v="0.89280217587549338"/>
    <n v="0.1071978241245066"/>
    <n v="0"/>
    <x v="5"/>
  </r>
  <r>
    <n v="62"/>
    <n v="0"/>
    <n v="0.89235566484950823"/>
    <n v="0.1076443351504917"/>
    <n v="0"/>
    <x v="5"/>
  </r>
  <r>
    <n v="146"/>
    <n v="0"/>
    <n v="0.89210334635343791"/>
    <n v="0.1078966536465621"/>
    <n v="0"/>
    <x v="5"/>
  </r>
  <r>
    <n v="236"/>
    <n v="0"/>
    <n v="0.89199659622106009"/>
    <n v="0.1080034037789399"/>
    <n v="0"/>
    <x v="5"/>
  </r>
  <r>
    <n v="85"/>
    <n v="0"/>
    <n v="0.89194366241151191"/>
    <n v="0.10805633758848809"/>
    <n v="0"/>
    <x v="5"/>
  </r>
  <r>
    <n v="429"/>
    <n v="1"/>
    <n v="0.89175987830595593"/>
    <n v="0.10824012169404409"/>
    <n v="0"/>
    <x v="5"/>
  </r>
  <r>
    <n v="54"/>
    <n v="0"/>
    <n v="0.8916765135100625"/>
    <n v="0.1083234864899375"/>
    <n v="0"/>
    <x v="5"/>
  </r>
  <r>
    <n v="351"/>
    <n v="0"/>
    <n v="0.89106985363359148"/>
    <n v="0.1089301463664086"/>
    <n v="0"/>
    <x v="5"/>
  </r>
  <r>
    <n v="275"/>
    <n v="0"/>
    <n v="0.89049204658037451"/>
    <n v="0.1095079534196254"/>
    <n v="0"/>
    <x v="5"/>
  </r>
  <r>
    <n v="545"/>
    <n v="0"/>
    <n v="0.88962898748808739"/>
    <n v="0.1103710125119126"/>
    <n v="0"/>
    <x v="5"/>
  </r>
  <r>
    <n v="464"/>
    <n v="0"/>
    <n v="0.88923034916139954"/>
    <n v="0.11076965083860051"/>
    <n v="0"/>
    <x v="5"/>
  </r>
  <r>
    <n v="382"/>
    <n v="0"/>
    <n v="0.88914011492051914"/>
    <n v="0.1108598850794809"/>
    <n v="0"/>
    <x v="5"/>
  </r>
  <r>
    <n v="448"/>
    <n v="1"/>
    <n v="0.88778862057176666"/>
    <n v="0.11221137942823339"/>
    <n v="0"/>
    <x v="5"/>
  </r>
  <r>
    <n v="79"/>
    <n v="0"/>
    <n v="0.8868330868311054"/>
    <n v="0.1131669131688946"/>
    <n v="0"/>
    <x v="5"/>
  </r>
  <r>
    <n v="202"/>
    <n v="0"/>
    <n v="0.88668898141207009"/>
    <n v="0.1133110185879299"/>
    <n v="0"/>
    <x v="5"/>
  </r>
  <r>
    <n v="580"/>
    <n v="1"/>
    <n v="0.8865508481746982"/>
    <n v="0.1134491518253018"/>
    <n v="0"/>
    <x v="5"/>
  </r>
  <r>
    <n v="279"/>
    <n v="0"/>
    <n v="0.88644238704323874"/>
    <n v="0.1135576129567612"/>
    <n v="0"/>
    <x v="5"/>
  </r>
  <r>
    <n v="309"/>
    <n v="0"/>
    <n v="0.88611446703675989"/>
    <n v="0.1138855329632401"/>
    <n v="0"/>
    <x v="5"/>
  </r>
  <r>
    <n v="11"/>
    <n v="0"/>
    <n v="0.88585431372696621"/>
    <n v="0.1141456862730338"/>
    <n v="0"/>
    <x v="5"/>
  </r>
  <r>
    <n v="473"/>
    <n v="0"/>
    <n v="0.88580135711658781"/>
    <n v="0.11419864288341219"/>
    <n v="0"/>
    <x v="5"/>
  </r>
  <r>
    <n v="120"/>
    <n v="0"/>
    <n v="0.88578082822347159"/>
    <n v="0.1142191717765285"/>
    <n v="0"/>
    <x v="5"/>
  </r>
  <r>
    <n v="469"/>
    <n v="0"/>
    <n v="0.88530550884747017"/>
    <n v="0.1146944911525299"/>
    <n v="0"/>
    <x v="5"/>
  </r>
  <r>
    <n v="65"/>
    <n v="0"/>
    <n v="0.8843490883672801"/>
    <n v="0.1156509116327199"/>
    <n v="0"/>
    <x v="5"/>
  </r>
  <r>
    <n v="80"/>
    <n v="0"/>
    <n v="0.8840345174257167"/>
    <n v="0.1159654825742833"/>
    <n v="0"/>
    <x v="5"/>
  </r>
  <r>
    <n v="487"/>
    <n v="0"/>
    <n v="0.88255499700948337"/>
    <n v="0.11744500299051661"/>
    <n v="0"/>
    <x v="5"/>
  </r>
  <r>
    <n v="282"/>
    <n v="1"/>
    <n v="0.88226556098664677"/>
    <n v="0.1177344390133533"/>
    <n v="0"/>
    <x v="5"/>
  </r>
  <r>
    <n v="367"/>
    <n v="0"/>
    <n v="0.88172118220855289"/>
    <n v="0.1182788177914471"/>
    <n v="0"/>
    <x v="5"/>
  </r>
  <r>
    <n v="43"/>
    <n v="0"/>
    <n v="0.88171921779309059"/>
    <n v="0.11828078220690939"/>
    <n v="0"/>
    <x v="5"/>
  </r>
  <r>
    <n v="483"/>
    <n v="0"/>
    <n v="0.88072968024498821"/>
    <n v="0.11927031975501171"/>
    <n v="0"/>
    <x v="5"/>
  </r>
  <r>
    <n v="359"/>
    <n v="0"/>
    <n v="0.87946655206891866"/>
    <n v="0.1205334479310813"/>
    <n v="0"/>
    <x v="5"/>
  </r>
  <r>
    <n v="248"/>
    <n v="1"/>
    <n v="0.87906012118843135"/>
    <n v="0.1209398788115686"/>
    <n v="0"/>
    <x v="5"/>
  </r>
  <r>
    <n v="369"/>
    <n v="0"/>
    <n v="0.87862142780023511"/>
    <n v="0.1213785721997649"/>
    <n v="0"/>
    <x v="5"/>
  </r>
  <r>
    <n v="71"/>
    <n v="0"/>
    <n v="0.87793020747656558"/>
    <n v="0.1220697925234344"/>
    <n v="0"/>
    <x v="5"/>
  </r>
  <r>
    <n v="312"/>
    <n v="0"/>
    <n v="0.8776789433322536"/>
    <n v="0.12232105666774649"/>
    <n v="0"/>
    <x v="5"/>
  </r>
  <r>
    <n v="53"/>
    <n v="1"/>
    <n v="0.87704172494827848"/>
    <n v="0.12295827505172149"/>
    <n v="0"/>
    <x v="5"/>
  </r>
  <r>
    <n v="387"/>
    <n v="0"/>
    <n v="0.87695044230727781"/>
    <n v="0.1230495576927222"/>
    <n v="0"/>
    <x v="5"/>
  </r>
  <r>
    <n v="417"/>
    <n v="0"/>
    <n v="0.87691034685131197"/>
    <n v="0.1230896531486881"/>
    <n v="0"/>
    <x v="5"/>
  </r>
  <r>
    <n v="406"/>
    <n v="0"/>
    <n v="0.87677765955133902"/>
    <n v="0.123222340448661"/>
    <n v="0"/>
    <x v="5"/>
  </r>
  <r>
    <n v="399"/>
    <n v="0"/>
    <n v="0.87616123760200593"/>
    <n v="0.1238387623979941"/>
    <n v="0"/>
    <x v="5"/>
  </r>
  <r>
    <n v="20"/>
    <n v="0"/>
    <n v="0.87564472370119206"/>
    <n v="0.12435527629880801"/>
    <n v="0"/>
    <x v="5"/>
  </r>
  <r>
    <n v="305"/>
    <n v="1"/>
    <n v="0.87505514347833502"/>
    <n v="0.1249448565216649"/>
    <n v="0"/>
    <x v="5"/>
  </r>
  <r>
    <n v="273"/>
    <n v="0"/>
    <n v="0.87477836838674095"/>
    <n v="0.12522163161325911"/>
    <n v="0"/>
    <x v="5"/>
  </r>
  <r>
    <n v="287"/>
    <n v="0"/>
    <n v="0.87375897138553815"/>
    <n v="0.12624102861446179"/>
    <n v="0"/>
    <x v="5"/>
  </r>
  <r>
    <n v="385"/>
    <n v="0"/>
    <n v="0.87309840127782701"/>
    <n v="0.12690159872217299"/>
    <n v="0"/>
    <x v="5"/>
  </r>
  <r>
    <n v="83"/>
    <n v="0"/>
    <n v="0.87219995272746009"/>
    <n v="0.12780004727253991"/>
    <n v="0"/>
    <x v="5"/>
  </r>
  <r>
    <n v="2"/>
    <n v="1"/>
    <n v="0.87069686063157237"/>
    <n v="0.12930313936842769"/>
    <n v="0"/>
    <x v="5"/>
  </r>
  <r>
    <n v="173"/>
    <n v="0"/>
    <n v="0.87068826730019666"/>
    <n v="0.12931173269980331"/>
    <n v="0"/>
    <x v="5"/>
  </r>
  <r>
    <n v="42"/>
    <n v="0"/>
    <n v="0.86868163128100284"/>
    <n v="0.13131836871899721"/>
    <n v="0"/>
    <x v="5"/>
  </r>
  <r>
    <n v="411"/>
    <n v="0"/>
    <n v="0.86773644590925003"/>
    <n v="0.13226355409075"/>
    <n v="0"/>
    <x v="5"/>
  </r>
  <r>
    <n v="215"/>
    <n v="1"/>
    <n v="0.86731813018354442"/>
    <n v="0.13268186981645549"/>
    <n v="0"/>
    <x v="5"/>
  </r>
  <r>
    <n v="76"/>
    <n v="0"/>
    <n v="0.86642190550630604"/>
    <n v="0.13357809449369401"/>
    <n v="0"/>
    <x v="5"/>
  </r>
  <r>
    <n v="159"/>
    <n v="0"/>
    <n v="0.8642066301725444"/>
    <n v="0.1357933698274556"/>
    <n v="0"/>
    <x v="5"/>
  </r>
  <r>
    <n v="451"/>
    <n v="0"/>
    <n v="0.86368743877170284"/>
    <n v="0.13631256122829721"/>
    <n v="0"/>
    <x v="5"/>
  </r>
  <r>
    <n v="158"/>
    <n v="0"/>
    <n v="0.86275656964405689"/>
    <n v="0.13724343035594319"/>
    <n v="0"/>
    <x v="5"/>
  </r>
  <r>
    <n v="352"/>
    <n v="1"/>
    <n v="0.86272000354648626"/>
    <n v="0.1372799964535138"/>
    <n v="0"/>
    <x v="5"/>
  </r>
  <r>
    <n v="481"/>
    <n v="1"/>
    <n v="0.86239680462972068"/>
    <n v="0.13760319537027929"/>
    <n v="0"/>
    <x v="6"/>
  </r>
  <r>
    <n v="67"/>
    <n v="1"/>
    <n v="0.86059942827905855"/>
    <n v="0.1394005717209415"/>
    <n v="0"/>
    <x v="6"/>
  </r>
  <r>
    <n v="277"/>
    <n v="0"/>
    <n v="0.8602001692637663"/>
    <n v="0.1397998307362337"/>
    <n v="0"/>
    <x v="6"/>
  </r>
  <r>
    <n v="119"/>
    <n v="0"/>
    <n v="0.85911342588303208"/>
    <n v="0.14088657411696789"/>
    <n v="0"/>
    <x v="6"/>
  </r>
  <r>
    <n v="91"/>
    <n v="0"/>
    <n v="0.85909172104926779"/>
    <n v="0.14090827895073221"/>
    <n v="0"/>
    <x v="6"/>
  </r>
  <r>
    <n v="562"/>
    <n v="0"/>
    <n v="0.858791759005061"/>
    <n v="0.141208240994939"/>
    <n v="0"/>
    <x v="6"/>
  </r>
  <r>
    <n v="415"/>
    <n v="0"/>
    <n v="0.85612550584448688"/>
    <n v="0.14387449415551309"/>
    <n v="0"/>
    <x v="6"/>
  </r>
  <r>
    <n v="292"/>
    <n v="0"/>
    <n v="0.85579279568017874"/>
    <n v="0.14420720431982131"/>
    <n v="0"/>
    <x v="6"/>
  </r>
  <r>
    <n v="482"/>
    <n v="0"/>
    <n v="0.85535434908573249"/>
    <n v="0.14464565091426751"/>
    <n v="0"/>
    <x v="6"/>
  </r>
  <r>
    <n v="341"/>
    <n v="0"/>
    <n v="0.85513720214511213"/>
    <n v="0.1448627978548879"/>
    <n v="0"/>
    <x v="6"/>
  </r>
  <r>
    <n v="258"/>
    <n v="0"/>
    <n v="0.85507775589302737"/>
    <n v="0.1449222441069726"/>
    <n v="0"/>
    <x v="6"/>
  </r>
  <r>
    <n v="568"/>
    <n v="0"/>
    <n v="0.85496032673643163"/>
    <n v="0.1450396732635684"/>
    <n v="0"/>
    <x v="6"/>
  </r>
  <r>
    <n v="73"/>
    <n v="0"/>
    <n v="0.85336845768907454"/>
    <n v="0.14663154231092551"/>
    <n v="0"/>
    <x v="6"/>
  </r>
  <r>
    <n v="407"/>
    <n v="0"/>
    <n v="0.85310523471022093"/>
    <n v="0.1468947652897791"/>
    <n v="0"/>
    <x v="6"/>
  </r>
  <r>
    <n v="372"/>
    <n v="0"/>
    <n v="0.85300145549809669"/>
    <n v="0.14699854450190331"/>
    <n v="0"/>
    <x v="6"/>
  </r>
  <r>
    <n v="392"/>
    <n v="0"/>
    <n v="0.85271619235166851"/>
    <n v="0.14728380764833149"/>
    <n v="0"/>
    <x v="6"/>
  </r>
  <r>
    <n v="343"/>
    <n v="0"/>
    <n v="0.85175099788026931"/>
    <n v="0.14824900211973061"/>
    <n v="0"/>
    <x v="6"/>
  </r>
  <r>
    <n v="490"/>
    <n v="1"/>
    <n v="0.85139058047586702"/>
    <n v="0.14860941952413301"/>
    <n v="0"/>
    <x v="6"/>
  </r>
  <r>
    <n v="132"/>
    <n v="0"/>
    <n v="0.85137012990680105"/>
    <n v="0.14862987009319889"/>
    <n v="0"/>
    <x v="6"/>
  </r>
  <r>
    <n v="252"/>
    <n v="0"/>
    <n v="0.84977573195147316"/>
    <n v="0.15022426804852679"/>
    <n v="0"/>
    <x v="6"/>
  </r>
  <r>
    <n v="136"/>
    <n v="0"/>
    <n v="0.84966433006433228"/>
    <n v="0.15033566993566769"/>
    <n v="0"/>
    <x v="6"/>
  </r>
  <r>
    <n v="537"/>
    <n v="0"/>
    <n v="0.84956517332473336"/>
    <n v="0.15043482667526659"/>
    <n v="0"/>
    <x v="6"/>
  </r>
  <r>
    <n v="563"/>
    <n v="0"/>
    <n v="0.84939574028580822"/>
    <n v="0.15060425971419181"/>
    <n v="0"/>
    <x v="6"/>
  </r>
  <r>
    <n v="225"/>
    <n v="0"/>
    <n v="0.84815736308460921"/>
    <n v="0.15184263691539079"/>
    <n v="0"/>
    <x v="6"/>
  </r>
  <r>
    <n v="340"/>
    <n v="0"/>
    <n v="0.84813842892407942"/>
    <n v="0.1518615710759206"/>
    <n v="0"/>
    <x v="6"/>
  </r>
  <r>
    <n v="174"/>
    <n v="0"/>
    <n v="0.84753430763080573"/>
    <n v="0.1524656923691943"/>
    <n v="0"/>
    <x v="6"/>
  </r>
  <r>
    <n v="527"/>
    <n v="0"/>
    <n v="0.84725434976107739"/>
    <n v="0.1527456502389227"/>
    <n v="0"/>
    <x v="6"/>
  </r>
  <r>
    <n v="290"/>
    <n v="0"/>
    <n v="0.84705029174476865"/>
    <n v="0.15294970825523141"/>
    <n v="0"/>
    <x v="6"/>
  </r>
  <r>
    <n v="339"/>
    <n v="0"/>
    <n v="0.8451301996353866"/>
    <n v="0.1548698003646134"/>
    <n v="0"/>
    <x v="6"/>
  </r>
  <r>
    <n v="401"/>
    <n v="0"/>
    <n v="0.84344054951751546"/>
    <n v="0.15655945048248451"/>
    <n v="0"/>
    <x v="6"/>
  </r>
  <r>
    <n v="106"/>
    <n v="0"/>
    <n v="0.84288192224294745"/>
    <n v="0.15711807775705261"/>
    <n v="0"/>
    <x v="6"/>
  </r>
  <r>
    <n v="517"/>
    <n v="0"/>
    <n v="0.84171113995203872"/>
    <n v="0.15828886004796131"/>
    <n v="0"/>
    <x v="6"/>
  </r>
  <r>
    <n v="217"/>
    <n v="0"/>
    <n v="0.84037355689969406"/>
    <n v="0.15962644310030591"/>
    <n v="0"/>
    <x v="6"/>
  </r>
  <r>
    <n v="554"/>
    <n v="0"/>
    <n v="0.84022395922925874"/>
    <n v="0.15977604077074131"/>
    <n v="0"/>
    <x v="6"/>
  </r>
  <r>
    <n v="145"/>
    <n v="0"/>
    <n v="0.84018491239598581"/>
    <n v="0.15981508760401419"/>
    <n v="0"/>
    <x v="6"/>
  </r>
  <r>
    <n v="32"/>
    <n v="0"/>
    <n v="0.83733800027931882"/>
    <n v="0.16266199972068121"/>
    <n v="0"/>
    <x v="6"/>
  </r>
  <r>
    <n v="56"/>
    <n v="0"/>
    <n v="0.83715132164233264"/>
    <n v="0.16284867835766731"/>
    <n v="0"/>
    <x v="6"/>
  </r>
  <r>
    <n v="588"/>
    <n v="0"/>
    <n v="0.83403693446308558"/>
    <n v="0.16596306553691439"/>
    <n v="0"/>
    <x v="6"/>
  </r>
  <r>
    <n v="317"/>
    <n v="0"/>
    <n v="0.83280870631922144"/>
    <n v="0.16719129368077859"/>
    <n v="0"/>
    <x v="6"/>
  </r>
  <r>
    <n v="520"/>
    <n v="0"/>
    <n v="0.83274284946772847"/>
    <n v="0.1672571505322715"/>
    <n v="0"/>
    <x v="6"/>
  </r>
  <r>
    <n v="240"/>
    <n v="0"/>
    <n v="0.83206205756489815"/>
    <n v="0.16793794243510179"/>
    <n v="0"/>
    <x v="6"/>
  </r>
  <r>
    <n v="137"/>
    <n v="0"/>
    <n v="0.83031152677294284"/>
    <n v="0.16968847322705721"/>
    <n v="0"/>
    <x v="6"/>
  </r>
  <r>
    <n v="494"/>
    <n v="0"/>
    <n v="0.83001863209422655"/>
    <n v="0.16998136790577351"/>
    <n v="0"/>
    <x v="6"/>
  </r>
  <r>
    <n v="428"/>
    <n v="0"/>
    <n v="0.82880464415306376"/>
    <n v="0.17119535584693629"/>
    <n v="0"/>
    <x v="6"/>
  </r>
  <r>
    <n v="595"/>
    <n v="0"/>
    <n v="0.826765668477486"/>
    <n v="0.173234331522514"/>
    <n v="0"/>
    <x v="6"/>
  </r>
  <r>
    <n v="307"/>
    <n v="0"/>
    <n v="0.82664220569994229"/>
    <n v="0.17335779430005771"/>
    <n v="0"/>
    <x v="6"/>
  </r>
  <r>
    <n v="116"/>
    <n v="0"/>
    <n v="0.82404155263378487"/>
    <n v="0.1759584473662151"/>
    <n v="0"/>
    <x v="6"/>
  </r>
  <r>
    <n v="521"/>
    <n v="0"/>
    <n v="0.8236309767203287"/>
    <n v="0.1763690232796713"/>
    <n v="0"/>
    <x v="6"/>
  </r>
  <r>
    <n v="471"/>
    <n v="0"/>
    <n v="0.82309683523364385"/>
    <n v="0.17690316476635609"/>
    <n v="0"/>
    <x v="6"/>
  </r>
  <r>
    <n v="260"/>
    <n v="1"/>
    <n v="0.82267533279701954"/>
    <n v="0.1773246672029804"/>
    <n v="0"/>
    <x v="6"/>
  </r>
  <r>
    <n v="111"/>
    <n v="0"/>
    <n v="0.81823966366628842"/>
    <n v="0.18176033633371161"/>
    <n v="0"/>
    <x v="6"/>
  </r>
  <r>
    <n v="321"/>
    <n v="0"/>
    <n v="0.81822121004535486"/>
    <n v="0.18177878995464519"/>
    <n v="0"/>
    <x v="6"/>
  </r>
  <r>
    <n v="58"/>
    <n v="0"/>
    <n v="0.8176742129139587"/>
    <n v="0.1823257870860413"/>
    <n v="0"/>
    <x v="6"/>
  </r>
  <r>
    <n v="172"/>
    <n v="0"/>
    <n v="0.81731435852630785"/>
    <n v="0.18268564147369221"/>
    <n v="0"/>
    <x v="6"/>
  </r>
  <r>
    <n v="413"/>
    <n v="0"/>
    <n v="0.8168619571383674"/>
    <n v="0.1831380428616326"/>
    <n v="0"/>
    <x v="6"/>
  </r>
  <r>
    <n v="504"/>
    <n v="0"/>
    <n v="0.81571427109300998"/>
    <n v="0.18428572890698999"/>
    <n v="0"/>
    <x v="6"/>
  </r>
  <r>
    <n v="89"/>
    <n v="0"/>
    <n v="0.81509606235860288"/>
    <n v="0.18490393764139709"/>
    <n v="0"/>
    <x v="6"/>
  </r>
  <r>
    <n v="400"/>
    <n v="0"/>
    <n v="0.81488306564963586"/>
    <n v="0.18511693435036411"/>
    <n v="0"/>
    <x v="6"/>
  </r>
  <r>
    <n v="476"/>
    <n v="0"/>
    <n v="0.8146634336642089"/>
    <n v="0.18533656633579121"/>
    <n v="0"/>
    <x v="6"/>
  </r>
  <r>
    <n v="572"/>
    <n v="1"/>
    <n v="0.81463911047522108"/>
    <n v="0.18536088952477889"/>
    <n v="0"/>
    <x v="6"/>
  </r>
  <r>
    <n v="75"/>
    <n v="0"/>
    <n v="0.81377076600870057"/>
    <n v="0.18622923399129951"/>
    <n v="0"/>
    <x v="7"/>
  </r>
  <r>
    <n v="462"/>
    <n v="0"/>
    <n v="0.81237577383889137"/>
    <n v="0.1876242261611086"/>
    <n v="0"/>
    <x v="7"/>
  </r>
  <r>
    <n v="421"/>
    <n v="0"/>
    <n v="0.81035133080615651"/>
    <n v="0.18964866919384349"/>
    <n v="0"/>
    <x v="7"/>
  </r>
  <r>
    <n v="458"/>
    <n v="0"/>
    <n v="0.81024031065369595"/>
    <n v="0.18975968934630399"/>
    <n v="0"/>
    <x v="7"/>
  </r>
  <r>
    <n v="499"/>
    <n v="0"/>
    <n v="0.81013880282983342"/>
    <n v="0.18986119717016661"/>
    <n v="0"/>
    <x v="7"/>
  </r>
  <r>
    <n v="511"/>
    <n v="0"/>
    <n v="0.80911551061415832"/>
    <n v="0.19088448938584171"/>
    <n v="0"/>
    <x v="7"/>
  </r>
  <r>
    <n v="45"/>
    <n v="0"/>
    <n v="0.80841283055963109"/>
    <n v="0.19158716944036891"/>
    <n v="0"/>
    <x v="7"/>
  </r>
  <r>
    <n v="23"/>
    <n v="0"/>
    <n v="0.8080822494017168"/>
    <n v="0.1919177505982832"/>
    <n v="0"/>
    <x v="7"/>
  </r>
  <r>
    <n v="48"/>
    <n v="1"/>
    <n v="0.80413122450449226"/>
    <n v="0.19586877549550771"/>
    <n v="0"/>
    <x v="7"/>
  </r>
  <r>
    <n v="103"/>
    <n v="1"/>
    <n v="0.80258447817396372"/>
    <n v="0.19741552182603631"/>
    <n v="0"/>
    <x v="7"/>
  </r>
  <r>
    <n v="46"/>
    <n v="0"/>
    <n v="0.80125961743554264"/>
    <n v="0.19874038256445731"/>
    <n v="0"/>
    <x v="7"/>
  </r>
  <r>
    <n v="139"/>
    <n v="1"/>
    <n v="0.79920393874677742"/>
    <n v="0.20079606125322261"/>
    <n v="0"/>
    <x v="7"/>
  </r>
  <r>
    <n v="386"/>
    <n v="0"/>
    <n v="0.79882082509841312"/>
    <n v="0.20117917490158679"/>
    <n v="0"/>
    <x v="7"/>
  </r>
  <r>
    <n v="398"/>
    <n v="0"/>
    <n v="0.79763260240892819"/>
    <n v="0.20236739759107189"/>
    <n v="0"/>
    <x v="7"/>
  </r>
  <r>
    <n v="553"/>
    <n v="1"/>
    <n v="0.79594145978798669"/>
    <n v="0.20405854021201331"/>
    <n v="0"/>
    <x v="7"/>
  </r>
  <r>
    <n v="478"/>
    <n v="0"/>
    <n v="0.79492673261970892"/>
    <n v="0.20507326738029111"/>
    <n v="0"/>
    <x v="7"/>
  </r>
  <r>
    <n v="412"/>
    <n v="0"/>
    <n v="0.79452336352743635"/>
    <n v="0.2054766364725637"/>
    <n v="0"/>
    <x v="7"/>
  </r>
  <r>
    <n v="447"/>
    <n v="0"/>
    <n v="0.79372690949559099"/>
    <n v="0.20627309050440909"/>
    <n v="0"/>
    <x v="7"/>
  </r>
  <r>
    <n v="5"/>
    <n v="0"/>
    <n v="0.79301966602958818"/>
    <n v="0.2069803339704118"/>
    <n v="0"/>
    <x v="7"/>
  </r>
  <r>
    <n v="66"/>
    <n v="1"/>
    <n v="0.79115153602796218"/>
    <n v="0.20884846397203791"/>
    <n v="0"/>
    <x v="7"/>
  </r>
  <r>
    <n v="171"/>
    <n v="1"/>
    <n v="0.79113456506663082"/>
    <n v="0.2088654349333692"/>
    <n v="0"/>
    <x v="7"/>
  </r>
  <r>
    <n v="296"/>
    <n v="0"/>
    <n v="0.79108697837472797"/>
    <n v="0.20891302162527201"/>
    <n v="0"/>
    <x v="7"/>
  </r>
  <r>
    <n v="544"/>
    <n v="0"/>
    <n v="0.79044904827075557"/>
    <n v="0.20955095172924451"/>
    <n v="0"/>
    <x v="7"/>
  </r>
  <r>
    <n v="6"/>
    <n v="0"/>
    <n v="0.78728208528476173"/>
    <n v="0.21271791471523821"/>
    <n v="0"/>
    <x v="7"/>
  </r>
  <r>
    <n v="405"/>
    <n v="0"/>
    <n v="0.78718786338548008"/>
    <n v="0.21281213661451989"/>
    <n v="0"/>
    <x v="7"/>
  </r>
  <r>
    <n v="160"/>
    <n v="0"/>
    <n v="0.7863830168881536"/>
    <n v="0.21361698311184629"/>
    <n v="0"/>
    <x v="7"/>
  </r>
  <r>
    <n v="442"/>
    <n v="1"/>
    <n v="0.78549552494354047"/>
    <n v="0.2145044750564595"/>
    <n v="0"/>
    <x v="7"/>
  </r>
  <r>
    <n v="97"/>
    <n v="0"/>
    <n v="0.78433491739211203"/>
    <n v="0.215665082607888"/>
    <n v="0"/>
    <x v="7"/>
  </r>
  <r>
    <n v="124"/>
    <n v="1"/>
    <n v="0.78367053900497297"/>
    <n v="0.21632946099502709"/>
    <n v="0"/>
    <x v="7"/>
  </r>
  <r>
    <n v="143"/>
    <n v="1"/>
    <n v="0.7836113241180922"/>
    <n v="0.21638867588190769"/>
    <n v="0"/>
    <x v="7"/>
  </r>
  <r>
    <n v="167"/>
    <n v="0"/>
    <n v="0.78165789301391819"/>
    <n v="0.21834210698608181"/>
    <n v="0"/>
    <x v="7"/>
  </r>
  <r>
    <n v="197"/>
    <n v="0"/>
    <n v="0.78113243520277931"/>
    <n v="0.21886756479722069"/>
    <n v="0"/>
    <x v="7"/>
  </r>
  <r>
    <n v="214"/>
    <n v="0"/>
    <n v="0.78062504501736396"/>
    <n v="0.21937495498263609"/>
    <n v="0"/>
    <x v="7"/>
  </r>
  <r>
    <n v="394"/>
    <n v="1"/>
    <n v="0.78032638406882326"/>
    <n v="0.21967361593117679"/>
    <n v="0"/>
    <x v="7"/>
  </r>
  <r>
    <n v="93"/>
    <n v="0"/>
    <n v="0.77993678186516835"/>
    <n v="0.22006321813483171"/>
    <n v="0"/>
    <x v="7"/>
  </r>
  <r>
    <n v="383"/>
    <n v="0"/>
    <n v="0.77816340504285919"/>
    <n v="0.22183659495714081"/>
    <n v="0"/>
    <x v="7"/>
  </r>
  <r>
    <n v="163"/>
    <n v="0"/>
    <n v="0.77576253462335909"/>
    <n v="0.22423746537664091"/>
    <n v="0"/>
    <x v="7"/>
  </r>
  <r>
    <n v="16"/>
    <n v="1"/>
    <n v="0.77339077557935854"/>
    <n v="0.22660922442064149"/>
    <n v="0"/>
    <x v="7"/>
  </r>
  <r>
    <n v="437"/>
    <n v="0"/>
    <n v="0.77338700058600829"/>
    <n v="0.22661299941399171"/>
    <n v="0"/>
    <x v="7"/>
  </r>
  <r>
    <n v="200"/>
    <n v="0"/>
    <n v="0.77310868440200919"/>
    <n v="0.22689131559799081"/>
    <n v="0"/>
    <x v="7"/>
  </r>
  <r>
    <n v="561"/>
    <n v="0"/>
    <n v="0.77135317260959768"/>
    <n v="0.2286468273904024"/>
    <n v="0"/>
    <x v="7"/>
  </r>
  <r>
    <n v="133"/>
    <n v="0"/>
    <n v="0.77027000089323361"/>
    <n v="0.22972999910676639"/>
    <n v="0"/>
    <x v="7"/>
  </r>
  <r>
    <n v="310"/>
    <n v="0"/>
    <n v="0.76944370251707217"/>
    <n v="0.23055629748292791"/>
    <n v="0"/>
    <x v="7"/>
  </r>
  <r>
    <n v="147"/>
    <n v="1"/>
    <n v="0.76832785241575585"/>
    <n v="0.2316721475842442"/>
    <n v="0"/>
    <x v="7"/>
  </r>
  <r>
    <n v="432"/>
    <n v="0"/>
    <n v="0.76668018962039708"/>
    <n v="0.23331981037960289"/>
    <n v="0"/>
    <x v="7"/>
  </r>
  <r>
    <n v="466"/>
    <n v="1"/>
    <n v="0.76483780785290689"/>
    <n v="0.23516219214709311"/>
    <n v="0"/>
    <x v="7"/>
  </r>
  <r>
    <n v="514"/>
    <n v="0"/>
    <n v="0.76357254948854192"/>
    <n v="0.23642745051145811"/>
    <n v="0"/>
    <x v="7"/>
  </r>
  <r>
    <n v="274"/>
    <n v="0"/>
    <n v="0.76074566845319158"/>
    <n v="0.23925433154680839"/>
    <n v="0"/>
    <x v="7"/>
  </r>
  <r>
    <n v="353"/>
    <n v="1"/>
    <n v="0.75978392315415388"/>
    <n v="0.24021607684584609"/>
    <n v="0"/>
    <x v="7"/>
  </r>
  <r>
    <n v="256"/>
    <n v="0"/>
    <n v="0.75925249668590689"/>
    <n v="0.24074750331409309"/>
    <n v="0"/>
    <x v="7"/>
  </r>
  <r>
    <n v="253"/>
    <n v="1"/>
    <n v="0.7558233265208385"/>
    <n v="0.24417667347916161"/>
    <n v="0"/>
    <x v="7"/>
  </r>
  <r>
    <n v="220"/>
    <n v="0"/>
    <n v="0.75564059009311502"/>
    <n v="0.24435940990688501"/>
    <n v="0"/>
    <x v="7"/>
  </r>
  <r>
    <n v="281"/>
    <n v="0"/>
    <n v="0.7511013493540093"/>
    <n v="0.24889865064599079"/>
    <n v="0"/>
    <x v="7"/>
  </r>
  <r>
    <n v="223"/>
    <n v="1"/>
    <n v="0.7497807605957757"/>
    <n v="0.2502192394042243"/>
    <n v="0"/>
    <x v="7"/>
  </r>
  <r>
    <n v="501"/>
    <n v="0"/>
    <n v="0.74974370963035719"/>
    <n v="0.25025629036964281"/>
    <n v="0"/>
    <x v="7"/>
  </r>
  <r>
    <n v="479"/>
    <n v="0"/>
    <n v="0.74781379876362886"/>
    <n v="0.25218620123637109"/>
    <n v="0"/>
    <x v="7"/>
  </r>
  <r>
    <n v="246"/>
    <n v="0"/>
    <n v="0.74723774578331548"/>
    <n v="0.25276225421668452"/>
    <n v="0"/>
    <x v="7"/>
  </r>
  <r>
    <n v="566"/>
    <n v="0"/>
    <n v="0.74674700980386821"/>
    <n v="0.25325299019613179"/>
    <n v="0"/>
    <x v="7"/>
  </r>
  <r>
    <n v="578"/>
    <n v="0"/>
    <n v="0.74346525349306813"/>
    <n v="0.25653474650693192"/>
    <n v="0"/>
    <x v="7"/>
  </r>
  <r>
    <n v="125"/>
    <n v="0"/>
    <n v="0.74062207773035915"/>
    <n v="0.25937792226964079"/>
    <n v="0"/>
    <x v="7"/>
  </r>
  <r>
    <n v="117"/>
    <n v="1"/>
    <n v="0.74057597566107447"/>
    <n v="0.25942402433892547"/>
    <n v="0"/>
    <x v="8"/>
  </r>
  <r>
    <n v="304"/>
    <n v="0"/>
    <n v="0.73795953563026706"/>
    <n v="0.26204046436973299"/>
    <n v="0"/>
    <x v="8"/>
  </r>
  <r>
    <n v="39"/>
    <n v="0"/>
    <n v="0.73769621103587468"/>
    <n v="0.26230378896412532"/>
    <n v="0"/>
    <x v="8"/>
  </r>
  <r>
    <n v="371"/>
    <n v="0"/>
    <n v="0.73629947683246699"/>
    <n v="0.26370052316753301"/>
    <n v="0"/>
    <x v="8"/>
  </r>
  <r>
    <n v="332"/>
    <n v="0"/>
    <n v="0.72862897014754058"/>
    <n v="0.27137102985245942"/>
    <n v="0"/>
    <x v="8"/>
  </r>
  <r>
    <n v="4"/>
    <n v="1"/>
    <n v="0.72663330046506347"/>
    <n v="0.27336669953493647"/>
    <n v="0"/>
    <x v="8"/>
  </r>
  <r>
    <n v="18"/>
    <n v="1"/>
    <n v="0.72657482419293284"/>
    <n v="0.2734251758070671"/>
    <n v="0"/>
    <x v="8"/>
  </r>
  <r>
    <n v="538"/>
    <n v="1"/>
    <n v="0.72523773374250355"/>
    <n v="0.27476226625749639"/>
    <n v="0"/>
    <x v="8"/>
  </r>
  <r>
    <n v="92"/>
    <n v="1"/>
    <n v="0.72467201124461678"/>
    <n v="0.27532798875538328"/>
    <n v="0"/>
    <x v="8"/>
  </r>
  <r>
    <n v="327"/>
    <n v="1"/>
    <n v="0.72417516218808864"/>
    <n v="0.27582483781191142"/>
    <n v="0"/>
    <x v="8"/>
  </r>
  <r>
    <n v="221"/>
    <n v="0"/>
    <n v="0.72072890626948549"/>
    <n v="0.27927109373051451"/>
    <n v="0"/>
    <x v="8"/>
  </r>
  <r>
    <n v="78"/>
    <n v="0"/>
    <n v="0.7199272110018049"/>
    <n v="0.28007278899819499"/>
    <n v="0"/>
    <x v="8"/>
  </r>
  <r>
    <n v="506"/>
    <n v="0"/>
    <n v="0.71857496306380764"/>
    <n v="0.28142503693619231"/>
    <n v="0"/>
    <x v="8"/>
  </r>
  <r>
    <n v="497"/>
    <n v="0"/>
    <n v="0.7176389942341389"/>
    <n v="0.2823610057658611"/>
    <n v="0"/>
    <x v="8"/>
  </r>
  <r>
    <n v="30"/>
    <n v="0"/>
    <n v="0.71421423429001529"/>
    <n v="0.28578576570998471"/>
    <n v="0"/>
    <x v="8"/>
  </r>
  <r>
    <n v="216"/>
    <n v="1"/>
    <n v="0.70804643791596289"/>
    <n v="0.29195356208403711"/>
    <n v="0"/>
    <x v="8"/>
  </r>
  <r>
    <n v="141"/>
    <n v="1"/>
    <n v="0.70751367248696662"/>
    <n v="0.29248632751303338"/>
    <n v="0"/>
    <x v="8"/>
  </r>
  <r>
    <n v="591"/>
    <n v="1"/>
    <n v="0.7037964755237287"/>
    <n v="0.2962035244762713"/>
    <n v="0"/>
    <x v="8"/>
  </r>
  <r>
    <n v="27"/>
    <n v="1"/>
    <n v="0.70370311142926356"/>
    <n v="0.29629688857073649"/>
    <n v="0"/>
    <x v="8"/>
  </r>
  <r>
    <n v="345"/>
    <n v="0"/>
    <n v="0.7015998287977363"/>
    <n v="0.29840017120226381"/>
    <n v="0"/>
    <x v="8"/>
  </r>
  <r>
    <n v="131"/>
    <n v="1"/>
    <n v="0.69899043459138444"/>
    <n v="0.30100956540861551"/>
    <n v="0"/>
    <x v="8"/>
  </r>
  <r>
    <n v="540"/>
    <n v="0"/>
    <n v="0.6988156718001628"/>
    <n v="0.3011843281998372"/>
    <n v="0"/>
    <x v="8"/>
  </r>
  <r>
    <n v="165"/>
    <n v="1"/>
    <n v="0.69751262307177964"/>
    <n v="0.30248737692822042"/>
    <n v="0"/>
    <x v="8"/>
  </r>
  <r>
    <n v="314"/>
    <n v="1"/>
    <n v="0.69400689274436878"/>
    <n v="0.30599310725563128"/>
    <n v="0"/>
    <x v="8"/>
  </r>
  <r>
    <n v="267"/>
    <n v="0"/>
    <n v="0.69271091353940617"/>
    <n v="0.30728908646059377"/>
    <n v="0"/>
    <x v="8"/>
  </r>
  <r>
    <n v="393"/>
    <n v="0"/>
    <n v="0.69026534815754281"/>
    <n v="0.30973465184245719"/>
    <n v="0"/>
    <x v="8"/>
  </r>
  <r>
    <n v="419"/>
    <n v="0"/>
    <n v="0.68823381345258905"/>
    <n v="0.31176618654741101"/>
    <n v="0"/>
    <x v="8"/>
  </r>
  <r>
    <n v="389"/>
    <n v="1"/>
    <n v="0.68111752195634923"/>
    <n v="0.31888247804365077"/>
    <n v="0"/>
    <x v="8"/>
  </r>
  <r>
    <n v="36"/>
    <n v="0"/>
    <n v="0.67885009430494681"/>
    <n v="0.32114990569505319"/>
    <n v="0"/>
    <x v="8"/>
  </r>
  <r>
    <n v="378"/>
    <n v="1"/>
    <n v="0.67687161480434876"/>
    <n v="0.32312838519565129"/>
    <n v="0"/>
    <x v="8"/>
  </r>
  <r>
    <n v="374"/>
    <n v="0"/>
    <n v="0.67439505283429757"/>
    <n v="0.32560494716570237"/>
    <n v="0"/>
    <x v="8"/>
  </r>
  <r>
    <n v="357"/>
    <n v="1"/>
    <n v="0.67208067458817622"/>
    <n v="0.32791932541182373"/>
    <n v="0"/>
    <x v="8"/>
  </r>
  <r>
    <n v="557"/>
    <n v="1"/>
    <n v="0.67069837546861422"/>
    <n v="0.32930162453138578"/>
    <n v="0"/>
    <x v="8"/>
  </r>
  <r>
    <n v="495"/>
    <n v="1"/>
    <n v="0.67015383859273236"/>
    <n v="0.32984616140726758"/>
    <n v="0"/>
    <x v="8"/>
  </r>
  <r>
    <n v="366"/>
    <n v="0"/>
    <n v="0.66862301910217548"/>
    <n v="0.33137698089782452"/>
    <n v="0"/>
    <x v="8"/>
  </r>
  <r>
    <n v="303"/>
    <n v="0"/>
    <n v="0.66703682381464069"/>
    <n v="0.33296317618535942"/>
    <n v="0"/>
    <x v="8"/>
  </r>
  <r>
    <n v="362"/>
    <n v="0"/>
    <n v="0.66231669038382779"/>
    <n v="0.33768330961617221"/>
    <n v="0"/>
    <x v="8"/>
  </r>
  <r>
    <n v="152"/>
    <n v="0"/>
    <n v="0.65898486078169682"/>
    <n v="0.34101513921830318"/>
    <n v="0"/>
    <x v="8"/>
  </r>
  <r>
    <n v="376"/>
    <n v="0"/>
    <n v="0.65761320357162512"/>
    <n v="0.34238679642837488"/>
    <n v="0"/>
    <x v="8"/>
  </r>
  <r>
    <n v="480"/>
    <n v="0"/>
    <n v="0.65694531542980739"/>
    <n v="0.34305468457019261"/>
    <n v="0"/>
    <x v="8"/>
  </r>
  <r>
    <n v="455"/>
    <n v="0"/>
    <n v="0.65278708294735632"/>
    <n v="0.34721291705264362"/>
    <n v="0"/>
    <x v="8"/>
  </r>
  <r>
    <n v="445"/>
    <n v="0"/>
    <n v="0.65210126396767731"/>
    <n v="0.34789873603232258"/>
    <n v="0"/>
    <x v="8"/>
  </r>
  <r>
    <n v="316"/>
    <n v="0"/>
    <n v="0.65095459846905501"/>
    <n v="0.34904540153094488"/>
    <n v="0"/>
    <x v="8"/>
  </r>
  <r>
    <n v="98"/>
    <n v="1"/>
    <n v="0.64901205077168611"/>
    <n v="0.35098794922831378"/>
    <n v="0"/>
    <x v="8"/>
  </r>
  <r>
    <n v="261"/>
    <n v="0"/>
    <n v="0.64875261225756931"/>
    <n v="0.35124738774243058"/>
    <n v="0"/>
    <x v="8"/>
  </r>
  <r>
    <n v="435"/>
    <n v="1"/>
    <n v="0.64853728562727231"/>
    <n v="0.35146271437272769"/>
    <n v="0"/>
    <x v="8"/>
  </r>
  <r>
    <n v="12"/>
    <n v="0"/>
    <n v="0.64783664194631463"/>
    <n v="0.35216335805368532"/>
    <n v="0"/>
    <x v="8"/>
  </r>
  <r>
    <n v="70"/>
    <n v="0"/>
    <n v="0.64758616472906039"/>
    <n v="0.35241383527093961"/>
    <n v="0"/>
    <x v="8"/>
  </r>
  <r>
    <n v="21"/>
    <n v="1"/>
    <n v="0.64574407046319315"/>
    <n v="0.35425592953680679"/>
    <n v="0"/>
    <x v="8"/>
  </r>
  <r>
    <n v="201"/>
    <n v="0"/>
    <n v="0.64330024593720214"/>
    <n v="0.3566997540627978"/>
    <n v="0"/>
    <x v="8"/>
  </r>
  <r>
    <n v="100"/>
    <n v="1"/>
    <n v="0.64109103401890333"/>
    <n v="0.35890896598109662"/>
    <n v="0"/>
    <x v="8"/>
  </r>
  <r>
    <n v="420"/>
    <n v="1"/>
    <n v="0.63645377611005416"/>
    <n v="0.3635462238899459"/>
    <n v="0"/>
    <x v="8"/>
  </r>
  <r>
    <n v="555"/>
    <n v="0"/>
    <n v="0.6330543807195097"/>
    <n v="0.3669456192804903"/>
    <n v="0"/>
    <x v="8"/>
  </r>
  <r>
    <n v="211"/>
    <n v="0"/>
    <n v="0.63229237469863508"/>
    <n v="0.36770762530136492"/>
    <n v="0"/>
    <x v="8"/>
  </r>
  <r>
    <n v="13"/>
    <n v="1"/>
    <n v="0.62241802543825187"/>
    <n v="0.37758197456174819"/>
    <n v="0"/>
    <x v="8"/>
  </r>
  <r>
    <n v="81"/>
    <n v="1"/>
    <n v="0.61766585317332523"/>
    <n v="0.38233414682667471"/>
    <n v="0"/>
    <x v="8"/>
  </r>
  <r>
    <n v="0"/>
    <n v="1"/>
    <n v="0.61644691036141142"/>
    <n v="0.38355308963858847"/>
    <n v="0"/>
    <x v="8"/>
  </r>
  <r>
    <n v="587"/>
    <n v="1"/>
    <n v="0.61628380540261851"/>
    <n v="0.38371619459738149"/>
    <n v="0"/>
    <x v="8"/>
  </r>
  <r>
    <n v="15"/>
    <n v="0"/>
    <n v="0.61319529843119902"/>
    <n v="0.38680470156880098"/>
    <n v="0"/>
    <x v="8"/>
  </r>
  <r>
    <n v="52"/>
    <n v="1"/>
    <n v="0.61189453578190878"/>
    <n v="0.38810546421809122"/>
    <n v="0"/>
    <x v="8"/>
  </r>
  <r>
    <n v="289"/>
    <n v="0"/>
    <n v="0.60933356159047714"/>
    <n v="0.39066643840952292"/>
    <n v="0"/>
    <x v="9"/>
  </r>
  <r>
    <n v="7"/>
    <n v="1"/>
    <n v="0.6052331827198667"/>
    <n v="0.39476681728013319"/>
    <n v="0"/>
    <x v="9"/>
  </r>
  <r>
    <n v="577"/>
    <n v="0"/>
    <n v="0.60411480421442376"/>
    <n v="0.39588519578557618"/>
    <n v="0"/>
    <x v="9"/>
  </r>
  <r>
    <n v="244"/>
    <n v="1"/>
    <n v="0.58554800314692534"/>
    <n v="0.4144519968530746"/>
    <n v="0"/>
    <x v="9"/>
  </r>
  <r>
    <n v="180"/>
    <n v="0"/>
    <n v="0.58159499602438058"/>
    <n v="0.41840500397561942"/>
    <n v="0"/>
    <x v="9"/>
  </r>
  <r>
    <n v="323"/>
    <n v="1"/>
    <n v="0.57537658310085249"/>
    <n v="0.42462341689914751"/>
    <n v="0"/>
    <x v="9"/>
  </r>
  <r>
    <n v="293"/>
    <n v="0"/>
    <n v="0.57337741583951463"/>
    <n v="0.42662258416048537"/>
    <n v="0"/>
    <x v="9"/>
  </r>
  <r>
    <n v="404"/>
    <n v="1"/>
    <n v="0.57050986811512305"/>
    <n v="0.42949013188487689"/>
    <n v="0"/>
    <x v="9"/>
  </r>
  <r>
    <n v="508"/>
    <n v="1"/>
    <n v="0.56596955600787324"/>
    <n v="0.4340304439921267"/>
    <n v="0"/>
    <x v="9"/>
  </r>
  <r>
    <n v="238"/>
    <n v="0"/>
    <n v="0.5624601294770486"/>
    <n v="0.43753987052295151"/>
    <n v="0"/>
    <x v="9"/>
  </r>
  <r>
    <n v="33"/>
    <n v="0"/>
    <n v="0.56039229126803858"/>
    <n v="0.43960770873196142"/>
    <n v="0"/>
    <x v="9"/>
  </r>
  <r>
    <n v="60"/>
    <n v="1"/>
    <n v="0.55704819259743243"/>
    <n v="0.44295180740256762"/>
    <n v="0"/>
    <x v="9"/>
  </r>
  <r>
    <n v="493"/>
    <n v="0"/>
    <n v="0.55455750569200202"/>
    <n v="0.44544249430799798"/>
    <n v="0"/>
    <x v="9"/>
  </r>
  <r>
    <n v="397"/>
    <n v="0"/>
    <n v="0.55330580034755839"/>
    <n v="0.44669419965244161"/>
    <n v="0"/>
    <x v="9"/>
  </r>
  <r>
    <n v="19"/>
    <n v="0"/>
    <n v="0.54671155226741841"/>
    <n v="0.45328844773258159"/>
    <n v="0"/>
    <x v="9"/>
  </r>
  <r>
    <n v="288"/>
    <n v="0"/>
    <n v="0.53814291912502632"/>
    <n v="0.46185708087497368"/>
    <n v="0"/>
    <x v="9"/>
  </r>
  <r>
    <n v="363"/>
    <n v="0"/>
    <n v="0.53812815852840823"/>
    <n v="0.46187184147159183"/>
    <n v="0"/>
    <x v="9"/>
  </r>
  <r>
    <n v="338"/>
    <n v="0"/>
    <n v="0.5363871992763618"/>
    <n v="0.4636128007236382"/>
    <n v="0"/>
    <x v="9"/>
  </r>
  <r>
    <n v="212"/>
    <n v="1"/>
    <n v="0.53336748475960327"/>
    <n v="0.46663251524039667"/>
    <n v="0"/>
    <x v="9"/>
  </r>
  <r>
    <n v="144"/>
    <n v="0"/>
    <n v="0.53048517308893017"/>
    <n v="0.46951482691106983"/>
    <n v="0"/>
    <x v="9"/>
  </r>
  <r>
    <n v="102"/>
    <n v="0"/>
    <n v="0.5302570941325383"/>
    <n v="0.4697429058674617"/>
    <n v="0"/>
    <x v="9"/>
  </r>
  <r>
    <n v="285"/>
    <n v="0"/>
    <n v="0.52770395813899429"/>
    <n v="0.47229604186100571"/>
    <n v="0"/>
    <x v="9"/>
  </r>
  <r>
    <n v="522"/>
    <n v="0"/>
    <n v="0.52759443127867289"/>
    <n v="0.47240556872132711"/>
    <n v="0"/>
    <x v="9"/>
  </r>
  <r>
    <n v="330"/>
    <n v="0"/>
    <n v="0.52726088047325681"/>
    <n v="0.47273911952674319"/>
    <n v="0"/>
    <x v="9"/>
  </r>
  <r>
    <n v="127"/>
    <n v="0"/>
    <n v="0.52699719350664731"/>
    <n v="0.47300280649335269"/>
    <n v="0"/>
    <x v="9"/>
  </r>
  <r>
    <n v="547"/>
    <n v="0"/>
    <n v="0.52341831020119045"/>
    <n v="0.47658168979880949"/>
    <n v="0"/>
    <x v="9"/>
  </r>
  <r>
    <n v="49"/>
    <n v="0"/>
    <n v="0.52263889425895194"/>
    <n v="0.47736110574104801"/>
    <n v="0"/>
    <x v="9"/>
  </r>
  <r>
    <n v="456"/>
    <n v="0"/>
    <n v="0.52134615441598775"/>
    <n v="0.47865384558401219"/>
    <n v="0"/>
    <x v="9"/>
  </r>
  <r>
    <n v="475"/>
    <n v="1"/>
    <n v="0.51978186538749649"/>
    <n v="0.48021813461250351"/>
    <n v="0"/>
    <x v="9"/>
  </r>
  <r>
    <n v="291"/>
    <n v="1"/>
    <n v="0.51821130297872275"/>
    <n v="0.48178869702127719"/>
    <n v="0"/>
    <x v="9"/>
  </r>
  <r>
    <n v="297"/>
    <n v="0"/>
    <n v="0.51747976188792966"/>
    <n v="0.48252023811207029"/>
    <n v="0"/>
    <x v="9"/>
  </r>
  <r>
    <n v="518"/>
    <n v="0"/>
    <n v="0.51425808542911655"/>
    <n v="0.4857419145708835"/>
    <n v="0"/>
    <x v="9"/>
  </r>
  <r>
    <n v="513"/>
    <n v="0"/>
    <n v="0.50529424619139407"/>
    <n v="0.49470575380860599"/>
    <n v="0"/>
    <x v="9"/>
  </r>
  <r>
    <n v="8"/>
    <n v="1"/>
    <n v="0.50428310317987601"/>
    <n v="0.49571689682012399"/>
    <n v="0"/>
    <x v="9"/>
  </r>
  <r>
    <n v="226"/>
    <n v="0"/>
    <n v="0.47937263423789039"/>
    <n v="0.52062736576210955"/>
    <n v="1"/>
    <x v="9"/>
  </r>
  <r>
    <n v="230"/>
    <n v="1"/>
    <n v="0.47514341107686281"/>
    <n v="0.52485658892313725"/>
    <n v="1"/>
    <x v="9"/>
  </r>
  <r>
    <n v="524"/>
    <n v="0"/>
    <n v="0.47321017997199177"/>
    <n v="0.52678982002800823"/>
    <n v="1"/>
    <x v="9"/>
  </r>
  <r>
    <n v="598"/>
    <n v="1"/>
    <n v="0.46756903100154951"/>
    <n v="0.53243096899845055"/>
    <n v="1"/>
    <x v="9"/>
  </r>
  <r>
    <n v="546"/>
    <n v="0"/>
    <n v="0.45372758798899049"/>
    <n v="0.54627241201100951"/>
    <n v="1"/>
    <x v="9"/>
  </r>
  <r>
    <n v="300"/>
    <n v="1"/>
    <n v="0.45115908267326499"/>
    <n v="0.54884091732673501"/>
    <n v="1"/>
    <x v="9"/>
  </r>
  <r>
    <n v="416"/>
    <n v="0"/>
    <n v="0.43586131006463891"/>
    <n v="0.56413868993536109"/>
    <n v="1"/>
    <x v="9"/>
  </r>
  <r>
    <n v="590"/>
    <n v="1"/>
    <n v="0.42648561571761268"/>
    <n v="0.57351438428238732"/>
    <n v="1"/>
    <x v="9"/>
  </r>
  <r>
    <n v="358"/>
    <n v="1"/>
    <n v="0.3890644865245293"/>
    <n v="0.6109355134754707"/>
    <n v="1"/>
    <x v="9"/>
  </r>
  <r>
    <n v="245"/>
    <n v="0"/>
    <n v="0.38582322478266612"/>
    <n v="0.61417677521733394"/>
    <n v="1"/>
    <x v="9"/>
  </r>
  <r>
    <n v="38"/>
    <n v="0"/>
    <n v="0.37545690178381791"/>
    <n v="0.62454309821618215"/>
    <n v="1"/>
    <x v="9"/>
  </r>
  <r>
    <n v="503"/>
    <n v="1"/>
    <n v="0.36896402640927067"/>
    <n v="0.63103597359072927"/>
    <n v="1"/>
    <x v="9"/>
  </r>
  <r>
    <n v="203"/>
    <n v="0"/>
    <n v="0.35130784445269853"/>
    <n v="0.64869215554730153"/>
    <n v="1"/>
    <x v="9"/>
  </r>
  <r>
    <n v="320"/>
    <n v="1"/>
    <n v="0.34624442866886462"/>
    <n v="0.65375557133113538"/>
    <n v="1"/>
    <x v="9"/>
  </r>
  <r>
    <n v="166"/>
    <n v="0"/>
    <n v="0.32659125095979308"/>
    <n v="0.67340874904020687"/>
    <n v="1"/>
    <x v="9"/>
  </r>
  <r>
    <n v="348"/>
    <n v="0"/>
    <n v="0.31894507318870968"/>
    <n v="0.68105492681129032"/>
    <n v="1"/>
    <x v="9"/>
  </r>
  <r>
    <n v="61"/>
    <n v="0"/>
    <n v="0.31716880260102698"/>
    <n v="0.68283119739897302"/>
    <n v="1"/>
    <x v="9"/>
  </r>
  <r>
    <n v="531"/>
    <n v="1"/>
    <n v="0.31022050611851387"/>
    <n v="0.68977949388148607"/>
    <n v="1"/>
    <x v="9"/>
  </r>
  <r>
    <n v="486"/>
    <n v="1"/>
    <n v="0.30993742376454858"/>
    <n v="0.69006257623545142"/>
    <n v="1"/>
    <x v="9"/>
  </r>
  <r>
    <n v="239"/>
    <n v="0"/>
    <n v="0.30461794582735902"/>
    <n v="0.69538205417264098"/>
    <n v="1"/>
    <x v="9"/>
  </r>
  <r>
    <n v="151"/>
    <n v="1"/>
    <n v="0.29895300008972409"/>
    <n v="0.70104699991027586"/>
    <n v="1"/>
    <x v="9"/>
  </r>
  <r>
    <n v="306"/>
    <n v="1"/>
    <n v="0.24831948429928399"/>
    <n v="0.75168051570071603"/>
    <n v="1"/>
    <x v="9"/>
  </r>
  <r>
    <n v="88"/>
    <n v="1"/>
    <n v="0.23860141630667639"/>
    <n v="0.76139858369332358"/>
    <n v="1"/>
    <x v="9"/>
  </r>
  <r>
    <n v="468"/>
    <n v="1"/>
    <n v="0.2296619800627496"/>
    <n v="0.77033801993725037"/>
    <n v="1"/>
    <x v="9"/>
  </r>
  <r>
    <n v="324"/>
    <n v="0"/>
    <n v="0.1286893481336551"/>
    <n v="0.87131065186634493"/>
    <n v="1"/>
    <x v="9"/>
  </r>
  <r>
    <n v="104"/>
    <n v="0"/>
    <n v="8.2870064072726457E-2"/>
    <n v="0.91712993592727354"/>
    <n v="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4FF8E-A975-47AD-859E-EA546933D0F4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cile">
  <location ref="B3:E14" firstHeaderRow="0" firstDataRow="1" firstDataCol="1"/>
  <pivotFields count="6">
    <pivotField showAll="0"/>
    <pivotField dataField="1" showAll="0"/>
    <pivotField dataField="1" numFmtId="10" showAll="0"/>
    <pivotField numFmtId="10"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ecile" fld="5" subtotal="count" baseField="5" baseItem="0"/>
    <dataField name="Bad Loan" fld="1" baseField="5" baseItem="0"/>
    <dataField name="Min of prob_good" fld="2" subtotal="min" baseField="5" baseItem="0" numFmtId="10"/>
  </dataFields>
  <formats count="14"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D51FC-277C-4628-99A7-081109899BF9}" name="Table1" displayName="Table1" ref="A1:F601" totalsRowShown="0" headerRowDxfId="17" dataDxfId="18">
  <autoFilter ref="A1:F601" xr:uid="{B50D51FC-277C-4628-99A7-081109899BF9}"/>
  <sortState xmlns:xlrd2="http://schemas.microsoft.com/office/spreadsheetml/2017/richdata2" ref="A2:E601">
    <sortCondition descending="1" ref="C1:C601"/>
  </sortState>
  <tableColumns count="6">
    <tableColumn id="1" xr3:uid="{758E1964-2546-4B8F-9BC1-67AB2983B527}" name="No" dataDxfId="21"/>
    <tableColumn id="2" xr3:uid="{564FF010-08BD-4F30-8F77-3B9CD3863D07}" name="Actual Outcome" dataDxfId="20"/>
    <tableColumn id="3" xr3:uid="{FE30E5F7-7F62-473D-BE19-36BAACE83733}" name="prob_good" dataDxfId="16"/>
    <tableColumn id="4" xr3:uid="{26EEBC2C-221A-48AE-9537-5EDB519B637C}" name="prob_bad" dataDxfId="15"/>
    <tableColumn id="5" xr3:uid="{AC82A491-2AB6-45C3-927D-F068E23ADD57}" name="predicted_TARGET" dataDxfId="19"/>
    <tableColumn id="6" xr3:uid="{C2BD95B7-3B3B-435F-B1EF-74F1F631ED3C}" name="decile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workbookViewId="0">
      <selection activeCell="B17" sqref="B17"/>
    </sheetView>
  </sheetViews>
  <sheetFormatPr defaultRowHeight="15" x14ac:dyDescent="0.25"/>
  <cols>
    <col min="1" max="1" width="10.140625" style="2" customWidth="1"/>
    <col min="2" max="2" width="24.140625" style="2" customWidth="1"/>
    <col min="3" max="3" width="22.7109375" style="7" customWidth="1"/>
    <col min="4" max="4" width="17.7109375" style="7" customWidth="1"/>
    <col min="5" max="5" width="22.85546875" style="2" customWidth="1"/>
    <col min="6" max="6" width="13" customWidth="1"/>
  </cols>
  <sheetData>
    <row r="1" spans="1:6" x14ac:dyDescent="0.25">
      <c r="A1" s="3" t="s">
        <v>4</v>
      </c>
      <c r="B1" s="4" t="s">
        <v>0</v>
      </c>
      <c r="C1" s="6" t="s">
        <v>1</v>
      </c>
      <c r="D1" s="6" t="s">
        <v>2</v>
      </c>
      <c r="E1" s="4" t="s">
        <v>3</v>
      </c>
      <c r="F1" s="8" t="s">
        <v>5</v>
      </c>
    </row>
    <row r="2" spans="1:6" x14ac:dyDescent="0.25">
      <c r="A2" s="1">
        <v>308</v>
      </c>
      <c r="B2" s="2">
        <v>0</v>
      </c>
      <c r="C2" s="7">
        <v>0.9900289090453126</v>
      </c>
      <c r="D2" s="7">
        <v>9.971090954687371E-3</v>
      </c>
      <c r="E2" s="2">
        <v>0</v>
      </c>
      <c r="F2" s="2">
        <v>1</v>
      </c>
    </row>
    <row r="3" spans="1:6" x14ac:dyDescent="0.25">
      <c r="A3" s="1">
        <v>379</v>
      </c>
      <c r="B3" s="2">
        <v>0</v>
      </c>
      <c r="C3" s="7">
        <v>0.98958048801077991</v>
      </c>
      <c r="D3" s="7">
        <v>1.041951198922011E-2</v>
      </c>
      <c r="E3" s="2">
        <v>0</v>
      </c>
      <c r="F3" s="2">
        <v>1</v>
      </c>
    </row>
    <row r="4" spans="1:6" x14ac:dyDescent="0.25">
      <c r="A4" s="1">
        <v>542</v>
      </c>
      <c r="B4" s="2">
        <v>0</v>
      </c>
      <c r="C4" s="7">
        <v>0.98880999450840368</v>
      </c>
      <c r="D4" s="7">
        <v>1.119000549159636E-2</v>
      </c>
      <c r="E4" s="2">
        <v>0</v>
      </c>
      <c r="F4" s="2">
        <v>1</v>
      </c>
    </row>
    <row r="5" spans="1:6" x14ac:dyDescent="0.25">
      <c r="A5" s="1">
        <v>1</v>
      </c>
      <c r="B5" s="2">
        <v>0</v>
      </c>
      <c r="C5" s="7">
        <v>0.98856560287014017</v>
      </c>
      <c r="D5" s="7">
        <v>1.143439712985983E-2</v>
      </c>
      <c r="E5" s="2">
        <v>0</v>
      </c>
      <c r="F5" s="2">
        <v>1</v>
      </c>
    </row>
    <row r="6" spans="1:6" x14ac:dyDescent="0.25">
      <c r="A6" s="1">
        <v>51</v>
      </c>
      <c r="B6" s="2">
        <v>0</v>
      </c>
      <c r="C6" s="7">
        <v>0.98822918070629129</v>
      </c>
      <c r="D6" s="7">
        <v>1.17708192937087E-2</v>
      </c>
      <c r="E6" s="2">
        <v>0</v>
      </c>
      <c r="F6" s="2">
        <v>1</v>
      </c>
    </row>
    <row r="7" spans="1:6" x14ac:dyDescent="0.25">
      <c r="A7" s="1">
        <v>82</v>
      </c>
      <c r="B7" s="2">
        <v>1</v>
      </c>
      <c r="C7" s="7">
        <v>0.98813171272855072</v>
      </c>
      <c r="D7" s="7">
        <v>1.186828727144925E-2</v>
      </c>
      <c r="E7" s="2">
        <v>0</v>
      </c>
      <c r="F7" s="2">
        <v>1</v>
      </c>
    </row>
    <row r="8" spans="1:6" x14ac:dyDescent="0.25">
      <c r="A8" s="1">
        <v>37</v>
      </c>
      <c r="B8" s="2">
        <v>0</v>
      </c>
      <c r="C8" s="7">
        <v>0.9871746983925922</v>
      </c>
      <c r="D8" s="7">
        <v>1.2825301607407779E-2</v>
      </c>
      <c r="E8" s="2">
        <v>0</v>
      </c>
      <c r="F8" s="2">
        <v>1</v>
      </c>
    </row>
    <row r="9" spans="1:6" x14ac:dyDescent="0.25">
      <c r="A9" s="1">
        <v>50</v>
      </c>
      <c r="B9" s="2">
        <v>0</v>
      </c>
      <c r="C9" s="7">
        <v>0.98640408449223838</v>
      </c>
      <c r="D9" s="7">
        <v>1.3595915507761619E-2</v>
      </c>
      <c r="E9" s="2">
        <v>0</v>
      </c>
      <c r="F9" s="2">
        <v>1</v>
      </c>
    </row>
    <row r="10" spans="1:6" x14ac:dyDescent="0.25">
      <c r="A10" s="1">
        <v>135</v>
      </c>
      <c r="B10" s="2">
        <v>0</v>
      </c>
      <c r="C10" s="7">
        <v>0.98632424975279065</v>
      </c>
      <c r="D10" s="7">
        <v>1.367575024720933E-2</v>
      </c>
      <c r="E10" s="2">
        <v>0</v>
      </c>
      <c r="F10" s="2">
        <v>1</v>
      </c>
    </row>
    <row r="11" spans="1:6" x14ac:dyDescent="0.25">
      <c r="A11" s="1">
        <v>74</v>
      </c>
      <c r="B11" s="2">
        <v>0</v>
      </c>
      <c r="C11" s="7">
        <v>0.98566173294029025</v>
      </c>
      <c r="D11" s="7">
        <v>1.433826705970973E-2</v>
      </c>
      <c r="E11" s="2">
        <v>0</v>
      </c>
      <c r="F11" s="2">
        <v>1</v>
      </c>
    </row>
    <row r="12" spans="1:6" x14ac:dyDescent="0.25">
      <c r="A12" s="1">
        <v>130</v>
      </c>
      <c r="B12" s="2">
        <v>0</v>
      </c>
      <c r="C12" s="7">
        <v>0.98563617200943165</v>
      </c>
      <c r="D12" s="7">
        <v>1.436382799056837E-2</v>
      </c>
      <c r="E12" s="2">
        <v>0</v>
      </c>
      <c r="F12" s="2">
        <v>1</v>
      </c>
    </row>
    <row r="13" spans="1:6" x14ac:dyDescent="0.25">
      <c r="A13" s="1">
        <v>208</v>
      </c>
      <c r="B13" s="2">
        <v>0</v>
      </c>
      <c r="C13" s="7">
        <v>0.98442265921104155</v>
      </c>
      <c r="D13" s="7">
        <v>1.55773407889585E-2</v>
      </c>
      <c r="E13" s="2">
        <v>0</v>
      </c>
      <c r="F13" s="2">
        <v>1</v>
      </c>
    </row>
    <row r="14" spans="1:6" x14ac:dyDescent="0.25">
      <c r="A14" s="1">
        <v>96</v>
      </c>
      <c r="B14" s="2">
        <v>0</v>
      </c>
      <c r="C14" s="7">
        <v>0.98364634854667421</v>
      </c>
      <c r="D14" s="7">
        <v>1.6353651453325738E-2</v>
      </c>
      <c r="E14" s="2">
        <v>0</v>
      </c>
      <c r="F14" s="2">
        <v>1</v>
      </c>
    </row>
    <row r="15" spans="1:6" x14ac:dyDescent="0.25">
      <c r="A15" s="1">
        <v>313</v>
      </c>
      <c r="B15" s="2">
        <v>0</v>
      </c>
      <c r="C15" s="7">
        <v>0.98350713742754126</v>
      </c>
      <c r="D15" s="7">
        <v>1.6492862572458689E-2</v>
      </c>
      <c r="E15" s="2">
        <v>0</v>
      </c>
      <c r="F15" s="2">
        <v>1</v>
      </c>
    </row>
    <row r="16" spans="1:6" x14ac:dyDescent="0.25">
      <c r="A16" s="1">
        <v>193</v>
      </c>
      <c r="B16" s="2">
        <v>0</v>
      </c>
      <c r="C16" s="7">
        <v>0.98345696050316311</v>
      </c>
      <c r="D16" s="7">
        <v>1.6543039496836831E-2</v>
      </c>
      <c r="E16" s="2">
        <v>0</v>
      </c>
      <c r="F16" s="2">
        <v>1</v>
      </c>
    </row>
    <row r="17" spans="1:6" x14ac:dyDescent="0.25">
      <c r="A17" s="1">
        <v>454</v>
      </c>
      <c r="B17" s="2">
        <v>1</v>
      </c>
      <c r="C17" s="7">
        <v>0.98328805152633458</v>
      </c>
      <c r="D17" s="7">
        <v>1.6711948473665451E-2</v>
      </c>
      <c r="E17" s="2">
        <v>0</v>
      </c>
      <c r="F17" s="2">
        <v>1</v>
      </c>
    </row>
    <row r="18" spans="1:6" x14ac:dyDescent="0.25">
      <c r="A18" s="1">
        <v>207</v>
      </c>
      <c r="B18" s="2">
        <v>0</v>
      </c>
      <c r="C18" s="7">
        <v>0.98322235609660158</v>
      </c>
      <c r="D18" s="7">
        <v>1.6777643903398452E-2</v>
      </c>
      <c r="E18" s="2">
        <v>0</v>
      </c>
      <c r="F18" s="2">
        <v>1</v>
      </c>
    </row>
    <row r="19" spans="1:6" x14ac:dyDescent="0.25">
      <c r="A19" s="1">
        <v>333</v>
      </c>
      <c r="B19" s="2">
        <v>0</v>
      </c>
      <c r="C19" s="7">
        <v>0.98308013699880015</v>
      </c>
      <c r="D19" s="7">
        <v>1.691986300119985E-2</v>
      </c>
      <c r="E19" s="2">
        <v>0</v>
      </c>
      <c r="F19" s="2">
        <v>1</v>
      </c>
    </row>
    <row r="20" spans="1:6" x14ac:dyDescent="0.25">
      <c r="A20" s="1">
        <v>233</v>
      </c>
      <c r="B20" s="2">
        <v>0</v>
      </c>
      <c r="C20" s="7">
        <v>0.98303092593032237</v>
      </c>
      <c r="D20" s="7">
        <v>1.6969074069677591E-2</v>
      </c>
      <c r="E20" s="2">
        <v>0</v>
      </c>
      <c r="F20" s="2">
        <v>1</v>
      </c>
    </row>
    <row r="21" spans="1:6" x14ac:dyDescent="0.25">
      <c r="A21" s="1">
        <v>10</v>
      </c>
      <c r="B21" s="2">
        <v>0</v>
      </c>
      <c r="C21" s="7">
        <v>0.98301700784755552</v>
      </c>
      <c r="D21" s="7">
        <v>1.6982992152444479E-2</v>
      </c>
      <c r="E21" s="2">
        <v>0</v>
      </c>
      <c r="F21" s="2">
        <v>1</v>
      </c>
    </row>
    <row r="22" spans="1:6" x14ac:dyDescent="0.25">
      <c r="A22" s="1">
        <v>509</v>
      </c>
      <c r="B22" s="2">
        <v>0</v>
      </c>
      <c r="C22" s="7">
        <v>0.98283578780362701</v>
      </c>
      <c r="D22" s="7">
        <v>1.7164212196372961E-2</v>
      </c>
      <c r="E22" s="2">
        <v>0</v>
      </c>
      <c r="F22" s="2">
        <v>1</v>
      </c>
    </row>
    <row r="23" spans="1:6" x14ac:dyDescent="0.25">
      <c r="A23" s="1">
        <v>164</v>
      </c>
      <c r="B23" s="2">
        <v>0</v>
      </c>
      <c r="C23" s="7">
        <v>0.98229550581285263</v>
      </c>
      <c r="D23" s="7">
        <v>1.770449418714742E-2</v>
      </c>
      <c r="E23" s="2">
        <v>0</v>
      </c>
      <c r="F23" s="2">
        <v>1</v>
      </c>
    </row>
    <row r="24" spans="1:6" x14ac:dyDescent="0.25">
      <c r="A24" s="1">
        <v>161</v>
      </c>
      <c r="B24" s="2">
        <v>0</v>
      </c>
      <c r="C24" s="7">
        <v>0.98187943200108796</v>
      </c>
      <c r="D24" s="7">
        <v>1.8120567998912009E-2</v>
      </c>
      <c r="E24" s="2">
        <v>0</v>
      </c>
      <c r="F24" s="2">
        <v>1</v>
      </c>
    </row>
    <row r="25" spans="1:6" x14ac:dyDescent="0.25">
      <c r="A25" s="1">
        <v>543</v>
      </c>
      <c r="B25" s="2">
        <v>0</v>
      </c>
      <c r="C25" s="7">
        <v>0.98108939706136278</v>
      </c>
      <c r="D25" s="7">
        <v>1.8910602938637191E-2</v>
      </c>
      <c r="E25" s="2">
        <v>0</v>
      </c>
      <c r="F25" s="2">
        <v>1</v>
      </c>
    </row>
    <row r="26" spans="1:6" x14ac:dyDescent="0.25">
      <c r="A26" s="1">
        <v>360</v>
      </c>
      <c r="B26" s="2">
        <v>0</v>
      </c>
      <c r="C26" s="7">
        <v>0.98085311681142007</v>
      </c>
      <c r="D26" s="7">
        <v>1.9146883188579919E-2</v>
      </c>
      <c r="E26" s="2">
        <v>0</v>
      </c>
      <c r="F26" s="2">
        <v>1</v>
      </c>
    </row>
    <row r="27" spans="1:6" x14ac:dyDescent="0.25">
      <c r="A27" s="1">
        <v>433</v>
      </c>
      <c r="B27" s="2">
        <v>0</v>
      </c>
      <c r="C27" s="7">
        <v>0.98069704260476986</v>
      </c>
      <c r="D27" s="7">
        <v>1.9302957395230091E-2</v>
      </c>
      <c r="E27" s="2">
        <v>0</v>
      </c>
      <c r="F27" s="2">
        <v>1</v>
      </c>
    </row>
    <row r="28" spans="1:6" x14ac:dyDescent="0.25">
      <c r="A28" s="1">
        <v>108</v>
      </c>
      <c r="B28" s="2">
        <v>0</v>
      </c>
      <c r="C28" s="7">
        <v>0.98051027400006119</v>
      </c>
      <c r="D28" s="7">
        <v>1.9489725999938839E-2</v>
      </c>
      <c r="E28" s="2">
        <v>0</v>
      </c>
      <c r="F28" s="2">
        <v>1</v>
      </c>
    </row>
    <row r="29" spans="1:6" x14ac:dyDescent="0.25">
      <c r="A29" s="1">
        <v>185</v>
      </c>
      <c r="B29" s="2">
        <v>0</v>
      </c>
      <c r="C29" s="7">
        <v>0.98048083432367328</v>
      </c>
      <c r="D29" s="7">
        <v>1.9519165676326711E-2</v>
      </c>
      <c r="E29" s="2">
        <v>0</v>
      </c>
      <c r="F29" s="2">
        <v>1</v>
      </c>
    </row>
    <row r="30" spans="1:6" x14ac:dyDescent="0.25">
      <c r="A30" s="1">
        <v>377</v>
      </c>
      <c r="B30" s="2">
        <v>0</v>
      </c>
      <c r="C30" s="7">
        <v>0.97960321050935051</v>
      </c>
      <c r="D30" s="7">
        <v>2.0396789490649499E-2</v>
      </c>
      <c r="E30" s="2">
        <v>0</v>
      </c>
      <c r="F30" s="2">
        <v>1</v>
      </c>
    </row>
    <row r="31" spans="1:6" x14ac:dyDescent="0.25">
      <c r="A31" s="1">
        <v>257</v>
      </c>
      <c r="B31" s="2">
        <v>0</v>
      </c>
      <c r="C31" s="7">
        <v>0.97953838075766808</v>
      </c>
      <c r="D31" s="7">
        <v>2.0461619242331901E-2</v>
      </c>
      <c r="E31" s="2">
        <v>0</v>
      </c>
      <c r="F31" s="2">
        <v>1</v>
      </c>
    </row>
    <row r="32" spans="1:6" x14ac:dyDescent="0.25">
      <c r="A32" s="1">
        <v>122</v>
      </c>
      <c r="B32" s="2">
        <v>0</v>
      </c>
      <c r="C32" s="7">
        <v>0.97952255190545656</v>
      </c>
      <c r="D32" s="7">
        <v>2.0477448094543431E-2</v>
      </c>
      <c r="E32" s="2">
        <v>0</v>
      </c>
      <c r="F32" s="2">
        <v>1</v>
      </c>
    </row>
    <row r="33" spans="1:6" x14ac:dyDescent="0.25">
      <c r="A33" s="1">
        <v>373</v>
      </c>
      <c r="B33" s="2">
        <v>0</v>
      </c>
      <c r="C33" s="7">
        <v>0.9794829507410675</v>
      </c>
      <c r="D33" s="7">
        <v>2.0517049258932479E-2</v>
      </c>
      <c r="E33" s="2">
        <v>0</v>
      </c>
      <c r="F33" s="2">
        <v>1</v>
      </c>
    </row>
    <row r="34" spans="1:6" x14ac:dyDescent="0.25">
      <c r="A34" s="1">
        <v>336</v>
      </c>
      <c r="B34" s="2">
        <v>0</v>
      </c>
      <c r="C34" s="7">
        <v>0.97935475764526425</v>
      </c>
      <c r="D34" s="7">
        <v>2.06452423547357E-2</v>
      </c>
      <c r="E34" s="2">
        <v>0</v>
      </c>
      <c r="F34" s="2">
        <v>1</v>
      </c>
    </row>
    <row r="35" spans="1:6" x14ac:dyDescent="0.25">
      <c r="A35" s="1">
        <v>77</v>
      </c>
      <c r="B35" s="2">
        <v>0</v>
      </c>
      <c r="C35" s="7">
        <v>0.97927612712201995</v>
      </c>
      <c r="D35" s="7">
        <v>2.0723872877980061E-2</v>
      </c>
      <c r="E35" s="2">
        <v>0</v>
      </c>
      <c r="F35" s="2">
        <v>1</v>
      </c>
    </row>
    <row r="36" spans="1:6" x14ac:dyDescent="0.25">
      <c r="A36" s="1">
        <v>101</v>
      </c>
      <c r="B36" s="2">
        <v>0</v>
      </c>
      <c r="C36" s="7">
        <v>0.97896248418199272</v>
      </c>
      <c r="D36" s="7">
        <v>2.103751581800729E-2</v>
      </c>
      <c r="E36" s="2">
        <v>0</v>
      </c>
      <c r="F36" s="2">
        <v>1</v>
      </c>
    </row>
    <row r="37" spans="1:6" x14ac:dyDescent="0.25">
      <c r="A37" s="1">
        <v>579</v>
      </c>
      <c r="B37" s="2">
        <v>0</v>
      </c>
      <c r="C37" s="7">
        <v>0.97884277391275376</v>
      </c>
      <c r="D37" s="7">
        <v>2.1157226087246218E-2</v>
      </c>
      <c r="E37" s="2">
        <v>0</v>
      </c>
      <c r="F37" s="2">
        <v>1</v>
      </c>
    </row>
    <row r="38" spans="1:6" x14ac:dyDescent="0.25">
      <c r="A38" s="1">
        <v>44</v>
      </c>
      <c r="B38" s="2">
        <v>0</v>
      </c>
      <c r="C38" s="7">
        <v>0.97874899944417992</v>
      </c>
      <c r="D38" s="7">
        <v>2.1251000555820122E-2</v>
      </c>
      <c r="E38" s="2">
        <v>0</v>
      </c>
      <c r="F38" s="2">
        <v>1</v>
      </c>
    </row>
    <row r="39" spans="1:6" x14ac:dyDescent="0.25">
      <c r="A39" s="1">
        <v>199</v>
      </c>
      <c r="B39" s="2">
        <v>0</v>
      </c>
      <c r="C39" s="7">
        <v>0.97870695363501892</v>
      </c>
      <c r="D39" s="7">
        <v>2.1293046364981121E-2</v>
      </c>
      <c r="E39" s="2">
        <v>0</v>
      </c>
      <c r="F39" s="2">
        <v>1</v>
      </c>
    </row>
    <row r="40" spans="1:6" x14ac:dyDescent="0.25">
      <c r="A40" s="1">
        <v>237</v>
      </c>
      <c r="B40" s="2">
        <v>0</v>
      </c>
      <c r="C40" s="7">
        <v>0.97861052316628383</v>
      </c>
      <c r="D40" s="7">
        <v>2.138947683371616E-2</v>
      </c>
      <c r="E40" s="2">
        <v>0</v>
      </c>
      <c r="F40" s="2">
        <v>1</v>
      </c>
    </row>
    <row r="41" spans="1:6" x14ac:dyDescent="0.25">
      <c r="A41" s="1">
        <v>266</v>
      </c>
      <c r="B41" s="2">
        <v>0</v>
      </c>
      <c r="C41" s="7">
        <v>0.97842585671818305</v>
      </c>
      <c r="D41" s="7">
        <v>2.1574143281816949E-2</v>
      </c>
      <c r="E41" s="2">
        <v>0</v>
      </c>
      <c r="F41" s="2">
        <v>1</v>
      </c>
    </row>
    <row r="42" spans="1:6" x14ac:dyDescent="0.25">
      <c r="A42" s="1">
        <v>505</v>
      </c>
      <c r="B42" s="2">
        <v>0</v>
      </c>
      <c r="C42" s="7">
        <v>0.97769909810629108</v>
      </c>
      <c r="D42" s="7">
        <v>2.2300901893708959E-2</v>
      </c>
      <c r="E42" s="2">
        <v>0</v>
      </c>
      <c r="F42" s="2">
        <v>1</v>
      </c>
    </row>
    <row r="43" spans="1:6" x14ac:dyDescent="0.25">
      <c r="A43" s="1">
        <v>243</v>
      </c>
      <c r="B43" s="2">
        <v>0</v>
      </c>
      <c r="C43" s="7">
        <v>0.97744490987821719</v>
      </c>
      <c r="D43" s="7">
        <v>2.2555090121782809E-2</v>
      </c>
      <c r="E43" s="2">
        <v>0</v>
      </c>
      <c r="F43" s="2">
        <v>1</v>
      </c>
    </row>
    <row r="44" spans="1:6" x14ac:dyDescent="0.25">
      <c r="A44" s="1">
        <v>576</v>
      </c>
      <c r="B44" s="2">
        <v>0</v>
      </c>
      <c r="C44" s="7">
        <v>0.97666004936461071</v>
      </c>
      <c r="D44" s="7">
        <v>2.3339950635389239E-2</v>
      </c>
      <c r="E44" s="2">
        <v>0</v>
      </c>
      <c r="F44" s="2">
        <v>1</v>
      </c>
    </row>
    <row r="45" spans="1:6" x14ac:dyDescent="0.25">
      <c r="A45" s="1">
        <v>184</v>
      </c>
      <c r="B45" s="2">
        <v>0</v>
      </c>
      <c r="C45" s="7">
        <v>0.97574924659386275</v>
      </c>
      <c r="D45" s="7">
        <v>2.42507534061372E-2</v>
      </c>
      <c r="E45" s="2">
        <v>0</v>
      </c>
      <c r="F45" s="2">
        <v>1</v>
      </c>
    </row>
    <row r="46" spans="1:6" x14ac:dyDescent="0.25">
      <c r="A46" s="1">
        <v>381</v>
      </c>
      <c r="B46" s="2">
        <v>0</v>
      </c>
      <c r="C46" s="7">
        <v>0.97518813924699277</v>
      </c>
      <c r="D46" s="7">
        <v>2.481186075300728E-2</v>
      </c>
      <c r="E46" s="2">
        <v>0</v>
      </c>
      <c r="F46" s="2">
        <v>1</v>
      </c>
    </row>
    <row r="47" spans="1:6" x14ac:dyDescent="0.25">
      <c r="A47" s="1">
        <v>176</v>
      </c>
      <c r="B47" s="2">
        <v>0</v>
      </c>
      <c r="C47" s="7">
        <v>0.97482461131822418</v>
      </c>
      <c r="D47" s="7">
        <v>2.5175388681775841E-2</v>
      </c>
      <c r="E47" s="2">
        <v>0</v>
      </c>
      <c r="F47" s="2">
        <v>1</v>
      </c>
    </row>
    <row r="48" spans="1:6" x14ac:dyDescent="0.25">
      <c r="A48" s="1">
        <v>422</v>
      </c>
      <c r="B48" s="2">
        <v>0</v>
      </c>
      <c r="C48" s="7">
        <v>0.97434826543488939</v>
      </c>
      <c r="D48" s="7">
        <v>2.5651734565110561E-2</v>
      </c>
      <c r="E48" s="2">
        <v>0</v>
      </c>
      <c r="F48" s="2">
        <v>1</v>
      </c>
    </row>
    <row r="49" spans="1:6" x14ac:dyDescent="0.25">
      <c r="A49" s="1">
        <v>558</v>
      </c>
      <c r="B49" s="2">
        <v>1</v>
      </c>
      <c r="C49" s="7">
        <v>0.97418068368636845</v>
      </c>
      <c r="D49" s="7">
        <v>2.581931631363156E-2</v>
      </c>
      <c r="E49" s="2">
        <v>0</v>
      </c>
      <c r="F49" s="2">
        <v>1</v>
      </c>
    </row>
    <row r="50" spans="1:6" x14ac:dyDescent="0.25">
      <c r="A50" s="1">
        <v>224</v>
      </c>
      <c r="B50" s="2">
        <v>0</v>
      </c>
      <c r="C50" s="7">
        <v>0.97391182513806085</v>
      </c>
      <c r="D50" s="7">
        <v>2.608817486193914E-2</v>
      </c>
      <c r="E50" s="2">
        <v>0</v>
      </c>
      <c r="F50" s="2">
        <v>1</v>
      </c>
    </row>
    <row r="51" spans="1:6" x14ac:dyDescent="0.25">
      <c r="A51" s="1">
        <v>126</v>
      </c>
      <c r="B51" s="2">
        <v>0</v>
      </c>
      <c r="C51" s="7">
        <v>0.97379711069457031</v>
      </c>
      <c r="D51" s="7">
        <v>2.6202889305429689E-2</v>
      </c>
      <c r="E51" s="2">
        <v>0</v>
      </c>
      <c r="F51" s="2">
        <v>1</v>
      </c>
    </row>
    <row r="52" spans="1:6" x14ac:dyDescent="0.25">
      <c r="A52" s="1">
        <v>107</v>
      </c>
      <c r="B52" s="2">
        <v>0</v>
      </c>
      <c r="C52" s="7">
        <v>0.97339486756807048</v>
      </c>
      <c r="D52" s="7">
        <v>2.6605132431929489E-2</v>
      </c>
      <c r="E52" s="2">
        <v>0</v>
      </c>
      <c r="F52" s="2">
        <v>1</v>
      </c>
    </row>
    <row r="53" spans="1:6" x14ac:dyDescent="0.25">
      <c r="A53" s="1">
        <v>209</v>
      </c>
      <c r="B53" s="2">
        <v>0</v>
      </c>
      <c r="C53" s="7">
        <v>0.97335161995025832</v>
      </c>
      <c r="D53" s="7">
        <v>2.6648380049741651E-2</v>
      </c>
      <c r="E53" s="2">
        <v>0</v>
      </c>
      <c r="F53" s="2">
        <v>1</v>
      </c>
    </row>
    <row r="54" spans="1:6" x14ac:dyDescent="0.25">
      <c r="A54" s="1">
        <v>241</v>
      </c>
      <c r="B54" s="2">
        <v>0</v>
      </c>
      <c r="C54" s="7">
        <v>0.97309176889252869</v>
      </c>
      <c r="D54" s="7">
        <v>2.690823110747128E-2</v>
      </c>
      <c r="E54" s="2">
        <v>0</v>
      </c>
      <c r="F54" s="2">
        <v>1</v>
      </c>
    </row>
    <row r="55" spans="1:6" x14ac:dyDescent="0.25">
      <c r="A55" s="1">
        <v>502</v>
      </c>
      <c r="B55" s="2">
        <v>0</v>
      </c>
      <c r="C55" s="7">
        <v>0.97295604370792776</v>
      </c>
      <c r="D55" s="7">
        <v>2.704395629207228E-2</v>
      </c>
      <c r="E55" s="2">
        <v>0</v>
      </c>
      <c r="F55" s="2">
        <v>1</v>
      </c>
    </row>
    <row r="56" spans="1:6" x14ac:dyDescent="0.25">
      <c r="A56" s="1">
        <v>552</v>
      </c>
      <c r="B56" s="2">
        <v>1</v>
      </c>
      <c r="C56" s="7">
        <v>0.97294709590296047</v>
      </c>
      <c r="D56" s="7">
        <v>2.7052904097039549E-2</v>
      </c>
      <c r="E56" s="2">
        <v>0</v>
      </c>
      <c r="F56" s="2">
        <v>1</v>
      </c>
    </row>
    <row r="57" spans="1:6" x14ac:dyDescent="0.25">
      <c r="A57" s="1">
        <v>263</v>
      </c>
      <c r="B57" s="2">
        <v>0</v>
      </c>
      <c r="C57" s="7">
        <v>0.97290346625018254</v>
      </c>
      <c r="D57" s="7">
        <v>2.7096533749817419E-2</v>
      </c>
      <c r="E57" s="2">
        <v>0</v>
      </c>
      <c r="F57" s="2">
        <v>1</v>
      </c>
    </row>
    <row r="58" spans="1:6" x14ac:dyDescent="0.25">
      <c r="A58" s="1">
        <v>191</v>
      </c>
      <c r="B58" s="2">
        <v>0</v>
      </c>
      <c r="C58" s="7">
        <v>0.97242938418086922</v>
      </c>
      <c r="D58" s="7">
        <v>2.7570615819130801E-2</v>
      </c>
      <c r="E58" s="2">
        <v>0</v>
      </c>
      <c r="F58" s="2">
        <v>1</v>
      </c>
    </row>
    <row r="59" spans="1:6" x14ac:dyDescent="0.25">
      <c r="A59" s="1">
        <v>528</v>
      </c>
      <c r="B59" s="2">
        <v>0</v>
      </c>
      <c r="C59" s="7">
        <v>0.97196635820023114</v>
      </c>
      <c r="D59" s="7">
        <v>2.8033641799768829E-2</v>
      </c>
      <c r="E59" s="2">
        <v>0</v>
      </c>
      <c r="F59" s="2">
        <v>1</v>
      </c>
    </row>
    <row r="60" spans="1:6" x14ac:dyDescent="0.25">
      <c r="A60" s="1">
        <v>463</v>
      </c>
      <c r="B60" s="2">
        <v>0</v>
      </c>
      <c r="C60" s="7">
        <v>0.97175135095352139</v>
      </c>
      <c r="D60" s="7">
        <v>2.824864904647862E-2</v>
      </c>
      <c r="E60" s="2">
        <v>0</v>
      </c>
      <c r="F60" s="2">
        <v>1</v>
      </c>
    </row>
    <row r="61" spans="1:6" x14ac:dyDescent="0.25">
      <c r="A61" s="1">
        <v>472</v>
      </c>
      <c r="B61" s="2">
        <v>0</v>
      </c>
      <c r="C61" s="7">
        <v>0.97156132919390437</v>
      </c>
      <c r="D61" s="7">
        <v>2.843867080609562E-2</v>
      </c>
      <c r="E61" s="2">
        <v>0</v>
      </c>
      <c r="F61" s="2">
        <v>1</v>
      </c>
    </row>
    <row r="62" spans="1:6" x14ac:dyDescent="0.25">
      <c r="A62" s="1">
        <v>570</v>
      </c>
      <c r="B62" s="2">
        <v>0</v>
      </c>
      <c r="C62" s="7">
        <v>0.97137092914865142</v>
      </c>
      <c r="D62" s="7">
        <v>2.8629070851348561E-2</v>
      </c>
      <c r="E62" s="2">
        <v>0</v>
      </c>
      <c r="F62" s="2">
        <f>(1+F2)</f>
        <v>2</v>
      </c>
    </row>
    <row r="63" spans="1:6" x14ac:dyDescent="0.25">
      <c r="A63" s="1">
        <v>337</v>
      </c>
      <c r="B63" s="2">
        <v>0</v>
      </c>
      <c r="C63" s="7">
        <v>0.97126187709215994</v>
      </c>
      <c r="D63" s="7">
        <v>2.8738122907840051E-2</v>
      </c>
      <c r="E63" s="2">
        <v>0</v>
      </c>
      <c r="F63" s="2">
        <f t="shared" ref="F63:F126" si="0">(1+F3)</f>
        <v>2</v>
      </c>
    </row>
    <row r="64" spans="1:6" x14ac:dyDescent="0.25">
      <c r="A64" s="1">
        <v>491</v>
      </c>
      <c r="B64" s="2">
        <v>0</v>
      </c>
      <c r="C64" s="7">
        <v>0.97117804087678616</v>
      </c>
      <c r="D64" s="7">
        <v>2.8821959123213829E-2</v>
      </c>
      <c r="E64" s="2">
        <v>0</v>
      </c>
      <c r="F64" s="2">
        <f t="shared" si="0"/>
        <v>2</v>
      </c>
    </row>
    <row r="65" spans="1:6" x14ac:dyDescent="0.25">
      <c r="A65" s="1">
        <v>311</v>
      </c>
      <c r="B65" s="2">
        <v>0</v>
      </c>
      <c r="C65" s="7">
        <v>0.97117497983441436</v>
      </c>
      <c r="D65" s="7">
        <v>2.8825020165585611E-2</v>
      </c>
      <c r="E65" s="2">
        <v>0</v>
      </c>
      <c r="F65" s="2">
        <f t="shared" si="0"/>
        <v>2</v>
      </c>
    </row>
    <row r="66" spans="1:6" x14ac:dyDescent="0.25">
      <c r="A66" s="1">
        <v>322</v>
      </c>
      <c r="B66" s="2">
        <v>0</v>
      </c>
      <c r="C66" s="7">
        <v>0.97093125729374785</v>
      </c>
      <c r="D66" s="7">
        <v>2.9068742706252169E-2</v>
      </c>
      <c r="E66" s="2">
        <v>0</v>
      </c>
      <c r="F66" s="2">
        <f t="shared" si="0"/>
        <v>2</v>
      </c>
    </row>
    <row r="67" spans="1:6" x14ac:dyDescent="0.25">
      <c r="A67" s="1">
        <v>574</v>
      </c>
      <c r="B67" s="2">
        <v>0</v>
      </c>
      <c r="C67" s="7">
        <v>0.97084264020541022</v>
      </c>
      <c r="D67" s="7">
        <v>2.9157359794589739E-2</v>
      </c>
      <c r="E67" s="2">
        <v>0</v>
      </c>
      <c r="F67" s="2">
        <f t="shared" si="0"/>
        <v>2</v>
      </c>
    </row>
    <row r="68" spans="1:6" x14ac:dyDescent="0.25">
      <c r="A68" s="1">
        <v>114</v>
      </c>
      <c r="B68" s="2">
        <v>0</v>
      </c>
      <c r="C68" s="7">
        <v>0.97021655607977353</v>
      </c>
      <c r="D68" s="7">
        <v>2.978344392022652E-2</v>
      </c>
      <c r="E68" s="2">
        <v>0</v>
      </c>
      <c r="F68" s="2">
        <f t="shared" si="0"/>
        <v>2</v>
      </c>
    </row>
    <row r="69" spans="1:6" x14ac:dyDescent="0.25">
      <c r="A69" s="1">
        <v>347</v>
      </c>
      <c r="B69" s="2">
        <v>0</v>
      </c>
      <c r="C69" s="7">
        <v>0.97008384246844959</v>
      </c>
      <c r="D69" s="7">
        <v>2.9916157531550431E-2</v>
      </c>
      <c r="E69" s="2">
        <v>0</v>
      </c>
      <c r="F69" s="2">
        <f t="shared" si="0"/>
        <v>2</v>
      </c>
    </row>
    <row r="70" spans="1:6" x14ac:dyDescent="0.25">
      <c r="A70" s="1">
        <v>153</v>
      </c>
      <c r="B70" s="2">
        <v>0</v>
      </c>
      <c r="C70" s="7">
        <v>0.96968144214219942</v>
      </c>
      <c r="D70" s="7">
        <v>3.031855785780057E-2</v>
      </c>
      <c r="E70" s="2">
        <v>0</v>
      </c>
      <c r="F70" s="2">
        <f t="shared" si="0"/>
        <v>2</v>
      </c>
    </row>
    <row r="71" spans="1:6" x14ac:dyDescent="0.25">
      <c r="A71" s="1">
        <v>259</v>
      </c>
      <c r="B71" s="2">
        <v>0</v>
      </c>
      <c r="C71" s="7">
        <v>0.9695038649210056</v>
      </c>
      <c r="D71" s="7">
        <v>3.049613507899444E-2</v>
      </c>
      <c r="E71" s="2">
        <v>0</v>
      </c>
      <c r="F71" s="2">
        <f t="shared" si="0"/>
        <v>2</v>
      </c>
    </row>
    <row r="72" spans="1:6" x14ac:dyDescent="0.25">
      <c r="A72" s="1">
        <v>354</v>
      </c>
      <c r="B72" s="2">
        <v>0</v>
      </c>
      <c r="C72" s="7">
        <v>0.96939687931065688</v>
      </c>
      <c r="D72" s="7">
        <v>3.0603120689343129E-2</v>
      </c>
      <c r="E72" s="2">
        <v>0</v>
      </c>
      <c r="F72" s="2">
        <f t="shared" si="0"/>
        <v>2</v>
      </c>
    </row>
    <row r="73" spans="1:6" x14ac:dyDescent="0.25">
      <c r="A73" s="1">
        <v>72</v>
      </c>
      <c r="B73" s="2">
        <v>0</v>
      </c>
      <c r="C73" s="7">
        <v>0.96755686142610642</v>
      </c>
      <c r="D73" s="7">
        <v>3.244313857389363E-2</v>
      </c>
      <c r="E73" s="2">
        <v>0</v>
      </c>
      <c r="F73" s="2">
        <f t="shared" si="0"/>
        <v>2</v>
      </c>
    </row>
    <row r="74" spans="1:6" x14ac:dyDescent="0.25">
      <c r="A74" s="1">
        <v>194</v>
      </c>
      <c r="B74" s="2">
        <v>0</v>
      </c>
      <c r="C74" s="7">
        <v>0.96745438016445007</v>
      </c>
      <c r="D74" s="7">
        <v>3.2545619835549898E-2</v>
      </c>
      <c r="E74" s="2">
        <v>0</v>
      </c>
      <c r="F74" s="2">
        <f t="shared" si="0"/>
        <v>2</v>
      </c>
    </row>
    <row r="75" spans="1:6" x14ac:dyDescent="0.25">
      <c r="A75" s="1">
        <v>434</v>
      </c>
      <c r="B75" s="2">
        <v>0</v>
      </c>
      <c r="C75" s="7">
        <v>0.96732905903546851</v>
      </c>
      <c r="D75" s="7">
        <v>3.267094096453152E-2</v>
      </c>
      <c r="E75" s="2">
        <v>0</v>
      </c>
      <c r="F75" s="2">
        <f t="shared" si="0"/>
        <v>2</v>
      </c>
    </row>
    <row r="76" spans="1:6" x14ac:dyDescent="0.25">
      <c r="A76" s="1">
        <v>325</v>
      </c>
      <c r="B76" s="2">
        <v>0</v>
      </c>
      <c r="C76" s="7">
        <v>0.96716291215634753</v>
      </c>
      <c r="D76" s="7">
        <v>3.2837087843652468E-2</v>
      </c>
      <c r="E76" s="2">
        <v>0</v>
      </c>
      <c r="F76" s="2">
        <f t="shared" si="0"/>
        <v>2</v>
      </c>
    </row>
    <row r="77" spans="1:6" x14ac:dyDescent="0.25">
      <c r="A77" s="1">
        <v>583</v>
      </c>
      <c r="B77" s="2">
        <v>0</v>
      </c>
      <c r="C77" s="7">
        <v>0.9661401404407749</v>
      </c>
      <c r="D77" s="7">
        <v>3.3859859559225103E-2</v>
      </c>
      <c r="E77" s="2">
        <v>0</v>
      </c>
      <c r="F77" s="2">
        <f t="shared" si="0"/>
        <v>2</v>
      </c>
    </row>
    <row r="78" spans="1:6" x14ac:dyDescent="0.25">
      <c r="A78" s="1">
        <v>86</v>
      </c>
      <c r="B78" s="2">
        <v>0</v>
      </c>
      <c r="C78" s="7">
        <v>0.96600716977845735</v>
      </c>
      <c r="D78" s="7">
        <v>3.3992830221542633E-2</v>
      </c>
      <c r="E78" s="2">
        <v>0</v>
      </c>
      <c r="F78" s="2">
        <f t="shared" si="0"/>
        <v>2</v>
      </c>
    </row>
    <row r="79" spans="1:6" x14ac:dyDescent="0.25">
      <c r="A79" s="1">
        <v>426</v>
      </c>
      <c r="B79" s="2">
        <v>0</v>
      </c>
      <c r="C79" s="7">
        <v>0.96525854002077449</v>
      </c>
      <c r="D79" s="7">
        <v>3.4741459979225488E-2</v>
      </c>
      <c r="E79" s="2">
        <v>0</v>
      </c>
      <c r="F79" s="2">
        <f t="shared" si="0"/>
        <v>2</v>
      </c>
    </row>
    <row r="80" spans="1:6" x14ac:dyDescent="0.25">
      <c r="A80" s="1">
        <v>9</v>
      </c>
      <c r="B80" s="2">
        <v>0</v>
      </c>
      <c r="C80" s="7">
        <v>0.96516330606993916</v>
      </c>
      <c r="D80" s="7">
        <v>3.4836693930060871E-2</v>
      </c>
      <c r="E80" s="2">
        <v>0</v>
      </c>
      <c r="F80" s="2">
        <f t="shared" si="0"/>
        <v>2</v>
      </c>
    </row>
    <row r="81" spans="1:6" x14ac:dyDescent="0.25">
      <c r="A81" s="1">
        <v>123</v>
      </c>
      <c r="B81" s="2">
        <v>0</v>
      </c>
      <c r="C81" s="7">
        <v>0.96514500026807626</v>
      </c>
      <c r="D81" s="7">
        <v>3.4854999731923769E-2</v>
      </c>
      <c r="E81" s="2">
        <v>0</v>
      </c>
      <c r="F81" s="2">
        <f t="shared" si="0"/>
        <v>2</v>
      </c>
    </row>
    <row r="82" spans="1:6" x14ac:dyDescent="0.25">
      <c r="A82" s="1">
        <v>34</v>
      </c>
      <c r="B82" s="2">
        <v>0</v>
      </c>
      <c r="C82" s="7">
        <v>0.96510640064583109</v>
      </c>
      <c r="D82" s="7">
        <v>3.4893599354168962E-2</v>
      </c>
      <c r="E82" s="2">
        <v>0</v>
      </c>
      <c r="F82" s="2">
        <f t="shared" si="0"/>
        <v>2</v>
      </c>
    </row>
    <row r="83" spans="1:6" x14ac:dyDescent="0.25">
      <c r="A83" s="1">
        <v>500</v>
      </c>
      <c r="B83" s="2">
        <v>0</v>
      </c>
      <c r="C83" s="7">
        <v>0.96508068767588739</v>
      </c>
      <c r="D83" s="7">
        <v>3.4919312324112613E-2</v>
      </c>
      <c r="E83" s="2">
        <v>0</v>
      </c>
      <c r="F83" s="2">
        <f t="shared" si="0"/>
        <v>2</v>
      </c>
    </row>
    <row r="84" spans="1:6" x14ac:dyDescent="0.25">
      <c r="A84" s="1">
        <v>326</v>
      </c>
      <c r="B84" s="2">
        <v>0</v>
      </c>
      <c r="C84" s="7">
        <v>0.96443516769351934</v>
      </c>
      <c r="D84" s="7">
        <v>3.5564832306480651E-2</v>
      </c>
      <c r="E84" s="2">
        <v>0</v>
      </c>
      <c r="F84" s="2">
        <f t="shared" si="0"/>
        <v>2</v>
      </c>
    </row>
    <row r="85" spans="1:6" x14ac:dyDescent="0.25">
      <c r="A85" s="1">
        <v>364</v>
      </c>
      <c r="B85" s="2">
        <v>0</v>
      </c>
      <c r="C85" s="7">
        <v>0.96405937060845681</v>
      </c>
      <c r="D85" s="7">
        <v>3.5940629391543133E-2</v>
      </c>
      <c r="E85" s="2">
        <v>0</v>
      </c>
      <c r="F85" s="2">
        <f t="shared" si="0"/>
        <v>2</v>
      </c>
    </row>
    <row r="86" spans="1:6" x14ac:dyDescent="0.25">
      <c r="A86" s="1">
        <v>424</v>
      </c>
      <c r="B86" s="2">
        <v>0</v>
      </c>
      <c r="C86" s="7">
        <v>0.96347220090010088</v>
      </c>
      <c r="D86" s="7">
        <v>3.6527799099899089E-2</v>
      </c>
      <c r="E86" s="2">
        <v>0</v>
      </c>
      <c r="F86" s="2">
        <f t="shared" si="0"/>
        <v>2</v>
      </c>
    </row>
    <row r="87" spans="1:6" x14ac:dyDescent="0.25">
      <c r="A87" s="1">
        <v>453</v>
      </c>
      <c r="B87" s="2">
        <v>0</v>
      </c>
      <c r="C87" s="7">
        <v>0.96307518714194051</v>
      </c>
      <c r="D87" s="7">
        <v>3.6924812858059521E-2</v>
      </c>
      <c r="E87" s="2">
        <v>0</v>
      </c>
      <c r="F87" s="2">
        <f t="shared" si="0"/>
        <v>2</v>
      </c>
    </row>
    <row r="88" spans="1:6" x14ac:dyDescent="0.25">
      <c r="A88" s="1">
        <v>596</v>
      </c>
      <c r="B88" s="2">
        <v>0</v>
      </c>
      <c r="C88" s="7">
        <v>0.96305015617132617</v>
      </c>
      <c r="D88" s="7">
        <v>3.6949843828673813E-2</v>
      </c>
      <c r="E88" s="2">
        <v>0</v>
      </c>
      <c r="F88" s="2">
        <f t="shared" si="0"/>
        <v>2</v>
      </c>
    </row>
    <row r="89" spans="1:6" x14ac:dyDescent="0.25">
      <c r="A89" s="1">
        <v>210</v>
      </c>
      <c r="B89" s="2">
        <v>0</v>
      </c>
      <c r="C89" s="7">
        <v>0.96301055572110272</v>
      </c>
      <c r="D89" s="7">
        <v>3.6989444278897318E-2</v>
      </c>
      <c r="E89" s="2">
        <v>0</v>
      </c>
      <c r="F89" s="2">
        <f t="shared" si="0"/>
        <v>2</v>
      </c>
    </row>
    <row r="90" spans="1:6" x14ac:dyDescent="0.25">
      <c r="A90" s="1">
        <v>195</v>
      </c>
      <c r="B90" s="2">
        <v>0</v>
      </c>
      <c r="C90" s="7">
        <v>0.96274297826864419</v>
      </c>
      <c r="D90" s="7">
        <v>3.7257021731355831E-2</v>
      </c>
      <c r="E90" s="2">
        <v>0</v>
      </c>
      <c r="F90" s="2">
        <f t="shared" si="0"/>
        <v>2</v>
      </c>
    </row>
    <row r="91" spans="1:6" x14ac:dyDescent="0.25">
      <c r="A91" s="1">
        <v>525</v>
      </c>
      <c r="B91" s="2">
        <v>0</v>
      </c>
      <c r="C91" s="7">
        <v>0.9626153991096944</v>
      </c>
      <c r="D91" s="7">
        <v>3.7384600890305542E-2</v>
      </c>
      <c r="E91" s="2">
        <v>0</v>
      </c>
      <c r="F91" s="2">
        <f t="shared" si="0"/>
        <v>2</v>
      </c>
    </row>
    <row r="92" spans="1:6" x14ac:dyDescent="0.25">
      <c r="A92" s="1">
        <v>425</v>
      </c>
      <c r="B92" s="2">
        <v>0</v>
      </c>
      <c r="C92" s="7">
        <v>0.96250420857168617</v>
      </c>
      <c r="D92" s="7">
        <v>3.7495791428313822E-2</v>
      </c>
      <c r="E92" s="2">
        <v>0</v>
      </c>
      <c r="F92" s="2">
        <f t="shared" si="0"/>
        <v>2</v>
      </c>
    </row>
    <row r="93" spans="1:6" x14ac:dyDescent="0.25">
      <c r="A93" s="1">
        <v>59</v>
      </c>
      <c r="B93" s="2">
        <v>1</v>
      </c>
      <c r="C93" s="7">
        <v>0.96235947004165689</v>
      </c>
      <c r="D93" s="7">
        <v>3.7640529958343077E-2</v>
      </c>
      <c r="E93" s="2">
        <v>0</v>
      </c>
      <c r="F93" s="2">
        <f t="shared" si="0"/>
        <v>2</v>
      </c>
    </row>
    <row r="94" spans="1:6" x14ac:dyDescent="0.25">
      <c r="A94" s="1">
        <v>592</v>
      </c>
      <c r="B94" s="2">
        <v>0</v>
      </c>
      <c r="C94" s="7">
        <v>0.96210715887310305</v>
      </c>
      <c r="D94" s="7">
        <v>3.7892841126896913E-2</v>
      </c>
      <c r="E94" s="2">
        <v>0</v>
      </c>
      <c r="F94" s="2">
        <f t="shared" si="0"/>
        <v>2</v>
      </c>
    </row>
    <row r="95" spans="1:6" x14ac:dyDescent="0.25">
      <c r="A95" s="1">
        <v>410</v>
      </c>
      <c r="B95" s="2">
        <v>0</v>
      </c>
      <c r="C95" s="7">
        <v>0.96194781132887475</v>
      </c>
      <c r="D95" s="7">
        <v>3.8052188671125267E-2</v>
      </c>
      <c r="E95" s="2">
        <v>0</v>
      </c>
      <c r="F95" s="2">
        <f t="shared" si="0"/>
        <v>2</v>
      </c>
    </row>
    <row r="96" spans="1:6" x14ac:dyDescent="0.25">
      <c r="A96" s="1">
        <v>110</v>
      </c>
      <c r="B96" s="2">
        <v>0</v>
      </c>
      <c r="C96" s="7">
        <v>0.96185187510746328</v>
      </c>
      <c r="D96" s="7">
        <v>3.8148124892536703E-2</v>
      </c>
      <c r="E96" s="2">
        <v>0</v>
      </c>
      <c r="F96" s="2">
        <f t="shared" si="0"/>
        <v>2</v>
      </c>
    </row>
    <row r="97" spans="1:6" x14ac:dyDescent="0.25">
      <c r="A97" s="1">
        <v>550</v>
      </c>
      <c r="B97" s="2">
        <v>0</v>
      </c>
      <c r="C97" s="7">
        <v>0.96173523442329523</v>
      </c>
      <c r="D97" s="7">
        <v>3.8264765576704732E-2</v>
      </c>
      <c r="E97" s="2">
        <v>0</v>
      </c>
      <c r="F97" s="2">
        <f t="shared" si="0"/>
        <v>2</v>
      </c>
    </row>
    <row r="98" spans="1:6" x14ac:dyDescent="0.25">
      <c r="A98" s="1">
        <v>526</v>
      </c>
      <c r="B98" s="2">
        <v>0</v>
      </c>
      <c r="C98" s="7">
        <v>0.96147816129369168</v>
      </c>
      <c r="D98" s="7">
        <v>3.8521838706308369E-2</v>
      </c>
      <c r="E98" s="2">
        <v>0</v>
      </c>
      <c r="F98" s="2">
        <f t="shared" si="0"/>
        <v>2</v>
      </c>
    </row>
    <row r="99" spans="1:6" x14ac:dyDescent="0.25">
      <c r="A99" s="1">
        <v>170</v>
      </c>
      <c r="B99" s="2">
        <v>0</v>
      </c>
      <c r="C99" s="7">
        <v>0.96106176362076645</v>
      </c>
      <c r="D99" s="7">
        <v>3.8938236379233583E-2</v>
      </c>
      <c r="E99" s="2">
        <v>0</v>
      </c>
      <c r="F99" s="2">
        <f t="shared" si="0"/>
        <v>2</v>
      </c>
    </row>
    <row r="100" spans="1:6" x14ac:dyDescent="0.25">
      <c r="A100" s="1">
        <v>255</v>
      </c>
      <c r="B100" s="2">
        <v>0</v>
      </c>
      <c r="C100" s="7">
        <v>0.96095851659495946</v>
      </c>
      <c r="D100" s="7">
        <v>3.9041483405040572E-2</v>
      </c>
      <c r="E100" s="2">
        <v>0</v>
      </c>
      <c r="F100" s="2">
        <f t="shared" si="0"/>
        <v>2</v>
      </c>
    </row>
    <row r="101" spans="1:6" x14ac:dyDescent="0.25">
      <c r="A101" s="1">
        <v>264</v>
      </c>
      <c r="B101" s="2">
        <v>0</v>
      </c>
      <c r="C101" s="7">
        <v>0.96052778130184435</v>
      </c>
      <c r="D101" s="7">
        <v>3.9472218698155641E-2</v>
      </c>
      <c r="E101" s="2">
        <v>0</v>
      </c>
      <c r="F101" s="2">
        <f t="shared" si="0"/>
        <v>2</v>
      </c>
    </row>
    <row r="102" spans="1:6" x14ac:dyDescent="0.25">
      <c r="A102" s="1">
        <v>470</v>
      </c>
      <c r="B102" s="2">
        <v>0</v>
      </c>
      <c r="C102" s="7">
        <v>0.96052635414845799</v>
      </c>
      <c r="D102" s="7">
        <v>3.9473645851542012E-2</v>
      </c>
      <c r="E102" s="2">
        <v>0</v>
      </c>
      <c r="F102" s="2">
        <f t="shared" si="0"/>
        <v>2</v>
      </c>
    </row>
    <row r="103" spans="1:6" x14ac:dyDescent="0.25">
      <c r="A103" s="1">
        <v>177</v>
      </c>
      <c r="B103" s="2">
        <v>0</v>
      </c>
      <c r="C103" s="7">
        <v>0.96040790708016932</v>
      </c>
      <c r="D103" s="7">
        <v>3.95920929198307E-2</v>
      </c>
      <c r="E103" s="2">
        <v>0</v>
      </c>
      <c r="F103" s="2">
        <f t="shared" si="0"/>
        <v>2</v>
      </c>
    </row>
    <row r="104" spans="1:6" x14ac:dyDescent="0.25">
      <c r="A104" s="1">
        <v>356</v>
      </c>
      <c r="B104" s="2">
        <v>0</v>
      </c>
      <c r="C104" s="7">
        <v>0.96025316230249869</v>
      </c>
      <c r="D104" s="7">
        <v>3.97468376975013E-2</v>
      </c>
      <c r="E104" s="2">
        <v>0</v>
      </c>
      <c r="F104" s="2">
        <f t="shared" si="0"/>
        <v>2</v>
      </c>
    </row>
    <row r="105" spans="1:6" x14ac:dyDescent="0.25">
      <c r="A105" s="1">
        <v>68</v>
      </c>
      <c r="B105" s="2">
        <v>0</v>
      </c>
      <c r="C105" s="7">
        <v>0.9601728733430972</v>
      </c>
      <c r="D105" s="7">
        <v>3.9827126656902828E-2</v>
      </c>
      <c r="E105" s="2">
        <v>0</v>
      </c>
      <c r="F105" s="2">
        <f t="shared" si="0"/>
        <v>2</v>
      </c>
    </row>
    <row r="106" spans="1:6" x14ac:dyDescent="0.25">
      <c r="A106" s="1">
        <v>99</v>
      </c>
      <c r="B106" s="2">
        <v>0</v>
      </c>
      <c r="C106" s="7">
        <v>0.95924988553075941</v>
      </c>
      <c r="D106" s="7">
        <v>4.0750114469240553E-2</v>
      </c>
      <c r="E106" s="2">
        <v>0</v>
      </c>
      <c r="F106" s="2">
        <f t="shared" si="0"/>
        <v>2</v>
      </c>
    </row>
    <row r="107" spans="1:6" x14ac:dyDescent="0.25">
      <c r="A107" s="1">
        <v>24</v>
      </c>
      <c r="B107" s="2">
        <v>0</v>
      </c>
      <c r="C107" s="7">
        <v>0.95917167070041898</v>
      </c>
      <c r="D107" s="7">
        <v>4.0828329299581002E-2</v>
      </c>
      <c r="E107" s="2">
        <v>0</v>
      </c>
      <c r="F107" s="2">
        <f t="shared" si="0"/>
        <v>2</v>
      </c>
    </row>
    <row r="108" spans="1:6" x14ac:dyDescent="0.25">
      <c r="A108" s="1">
        <v>150</v>
      </c>
      <c r="B108" s="2">
        <v>0</v>
      </c>
      <c r="C108" s="7">
        <v>0.95881962664751597</v>
      </c>
      <c r="D108" s="7">
        <v>4.1180373352484083E-2</v>
      </c>
      <c r="E108" s="2">
        <v>0</v>
      </c>
      <c r="F108" s="2">
        <f t="shared" si="0"/>
        <v>2</v>
      </c>
    </row>
    <row r="109" spans="1:6" x14ac:dyDescent="0.25">
      <c r="A109" s="1">
        <v>589</v>
      </c>
      <c r="B109" s="2">
        <v>0</v>
      </c>
      <c r="C109" s="7">
        <v>0.95828253407552932</v>
      </c>
      <c r="D109" s="7">
        <v>4.171746592447069E-2</v>
      </c>
      <c r="E109" s="2">
        <v>0</v>
      </c>
      <c r="F109" s="2">
        <f t="shared" si="0"/>
        <v>2</v>
      </c>
    </row>
    <row r="110" spans="1:6" x14ac:dyDescent="0.25">
      <c r="A110" s="1">
        <v>440</v>
      </c>
      <c r="B110" s="2">
        <v>0</v>
      </c>
      <c r="C110" s="7">
        <v>0.95798491430935451</v>
      </c>
      <c r="D110" s="7">
        <v>4.2015085690645541E-2</v>
      </c>
      <c r="E110" s="2">
        <v>0</v>
      </c>
      <c r="F110" s="2">
        <f t="shared" si="0"/>
        <v>2</v>
      </c>
    </row>
    <row r="111" spans="1:6" x14ac:dyDescent="0.25">
      <c r="A111" s="1">
        <v>350</v>
      </c>
      <c r="B111" s="2">
        <v>0</v>
      </c>
      <c r="C111" s="7">
        <v>0.95781830762181996</v>
      </c>
      <c r="D111" s="7">
        <v>4.2181692378179987E-2</v>
      </c>
      <c r="E111" s="2">
        <v>0</v>
      </c>
      <c r="F111" s="2">
        <f t="shared" si="0"/>
        <v>2</v>
      </c>
    </row>
    <row r="112" spans="1:6" x14ac:dyDescent="0.25">
      <c r="A112" s="1">
        <v>535</v>
      </c>
      <c r="B112" s="2">
        <v>0</v>
      </c>
      <c r="C112" s="7">
        <v>0.95754842556798136</v>
      </c>
      <c r="D112" s="7">
        <v>4.2451574432018607E-2</v>
      </c>
      <c r="E112" s="2">
        <v>0</v>
      </c>
      <c r="F112" s="2">
        <f t="shared" si="0"/>
        <v>2</v>
      </c>
    </row>
    <row r="113" spans="1:6" x14ac:dyDescent="0.25">
      <c r="A113" s="1">
        <v>149</v>
      </c>
      <c r="B113" s="2">
        <v>0</v>
      </c>
      <c r="C113" s="7">
        <v>0.95749796884429661</v>
      </c>
      <c r="D113" s="7">
        <v>4.2502031155703342E-2</v>
      </c>
      <c r="E113" s="2">
        <v>0</v>
      </c>
      <c r="F113" s="2">
        <f t="shared" si="0"/>
        <v>2</v>
      </c>
    </row>
    <row r="114" spans="1:6" x14ac:dyDescent="0.25">
      <c r="A114" s="1">
        <v>361</v>
      </c>
      <c r="B114" s="2">
        <v>0</v>
      </c>
      <c r="C114" s="7">
        <v>0.95721841326323831</v>
      </c>
      <c r="D114" s="7">
        <v>4.2781586736761731E-2</v>
      </c>
      <c r="E114" s="2">
        <v>0</v>
      </c>
      <c r="F114" s="2">
        <f t="shared" si="0"/>
        <v>2</v>
      </c>
    </row>
    <row r="115" spans="1:6" x14ac:dyDescent="0.25">
      <c r="A115" s="1">
        <v>268</v>
      </c>
      <c r="B115" s="2">
        <v>1</v>
      </c>
      <c r="C115" s="7">
        <v>0.95683815216255619</v>
      </c>
      <c r="D115" s="7">
        <v>4.316184783744377E-2</v>
      </c>
      <c r="E115" s="2">
        <v>0</v>
      </c>
      <c r="F115" s="2">
        <f t="shared" si="0"/>
        <v>2</v>
      </c>
    </row>
    <row r="116" spans="1:6" x14ac:dyDescent="0.25">
      <c r="A116" s="1">
        <v>179</v>
      </c>
      <c r="B116" s="2">
        <v>0</v>
      </c>
      <c r="C116" s="7">
        <v>0.95664956909763432</v>
      </c>
      <c r="D116" s="7">
        <v>4.335043090236565E-2</v>
      </c>
      <c r="E116" s="2">
        <v>0</v>
      </c>
      <c r="F116" s="2">
        <f t="shared" si="0"/>
        <v>2</v>
      </c>
    </row>
    <row r="117" spans="1:6" x14ac:dyDescent="0.25">
      <c r="A117" s="1">
        <v>488</v>
      </c>
      <c r="B117" s="2">
        <v>0</v>
      </c>
      <c r="C117" s="7">
        <v>0.95646967808792038</v>
      </c>
      <c r="D117" s="7">
        <v>4.3530321912079631E-2</v>
      </c>
      <c r="E117" s="2">
        <v>0</v>
      </c>
      <c r="F117" s="2">
        <f t="shared" si="0"/>
        <v>2</v>
      </c>
    </row>
    <row r="118" spans="1:6" x14ac:dyDescent="0.25">
      <c r="A118" s="1">
        <v>190</v>
      </c>
      <c r="B118" s="2">
        <v>0</v>
      </c>
      <c r="C118" s="7">
        <v>0.95615076226126827</v>
      </c>
      <c r="D118" s="7">
        <v>4.3849237738731679E-2</v>
      </c>
      <c r="E118" s="2">
        <v>0</v>
      </c>
      <c r="F118" s="2">
        <f t="shared" si="0"/>
        <v>2</v>
      </c>
    </row>
    <row r="119" spans="1:6" x14ac:dyDescent="0.25">
      <c r="A119" s="1">
        <v>370</v>
      </c>
      <c r="B119" s="2">
        <v>0</v>
      </c>
      <c r="C119" s="7">
        <v>0.95580553434986504</v>
      </c>
      <c r="D119" s="7">
        <v>4.4194465650134997E-2</v>
      </c>
      <c r="E119" s="2">
        <v>0</v>
      </c>
      <c r="F119" s="2">
        <f t="shared" si="0"/>
        <v>2</v>
      </c>
    </row>
    <row r="120" spans="1:6" x14ac:dyDescent="0.25">
      <c r="A120" s="1">
        <v>155</v>
      </c>
      <c r="B120" s="2">
        <v>0</v>
      </c>
      <c r="C120" s="7">
        <v>0.95569128181293894</v>
      </c>
      <c r="D120" s="7">
        <v>4.4308718187061093E-2</v>
      </c>
      <c r="E120" s="2">
        <v>0</v>
      </c>
      <c r="F120" s="2">
        <f t="shared" si="0"/>
        <v>2</v>
      </c>
    </row>
    <row r="121" spans="1:6" x14ac:dyDescent="0.25">
      <c r="A121" s="1">
        <v>436</v>
      </c>
      <c r="B121" s="2">
        <v>0</v>
      </c>
      <c r="C121" s="7">
        <v>0.95512528291129162</v>
      </c>
      <c r="D121" s="7">
        <v>4.4874717088708431E-2</v>
      </c>
      <c r="E121" s="2">
        <v>0</v>
      </c>
      <c r="F121" s="2">
        <f t="shared" si="0"/>
        <v>2</v>
      </c>
    </row>
    <row r="122" spans="1:6" x14ac:dyDescent="0.25">
      <c r="A122" s="1">
        <v>443</v>
      </c>
      <c r="B122" s="2">
        <v>0</v>
      </c>
      <c r="C122" s="7">
        <v>0.95482853743943474</v>
      </c>
      <c r="D122" s="7">
        <v>4.5171462560565298E-2</v>
      </c>
      <c r="E122" s="2">
        <v>0</v>
      </c>
      <c r="F122" s="2">
        <f t="shared" si="0"/>
        <v>3</v>
      </c>
    </row>
    <row r="123" spans="1:6" x14ac:dyDescent="0.25">
      <c r="A123" s="1">
        <v>331</v>
      </c>
      <c r="B123" s="2">
        <v>0</v>
      </c>
      <c r="C123" s="7">
        <v>0.95449912770889767</v>
      </c>
      <c r="D123" s="7">
        <v>4.550087229110239E-2</v>
      </c>
      <c r="E123" s="2">
        <v>0</v>
      </c>
      <c r="F123" s="2">
        <f t="shared" si="0"/>
        <v>3</v>
      </c>
    </row>
    <row r="124" spans="1:6" x14ac:dyDescent="0.25">
      <c r="A124" s="1">
        <v>395</v>
      </c>
      <c r="B124" s="2">
        <v>0</v>
      </c>
      <c r="C124" s="7">
        <v>0.9544868224569284</v>
      </c>
      <c r="D124" s="7">
        <v>4.5513177543071617E-2</v>
      </c>
      <c r="E124" s="2">
        <v>0</v>
      </c>
      <c r="F124" s="2">
        <f t="shared" si="0"/>
        <v>3</v>
      </c>
    </row>
    <row r="125" spans="1:6" x14ac:dyDescent="0.25">
      <c r="A125" s="1">
        <v>157</v>
      </c>
      <c r="B125" s="2">
        <v>0</v>
      </c>
      <c r="C125" s="7">
        <v>0.95424112118539084</v>
      </c>
      <c r="D125" s="7">
        <v>4.5758878814609161E-2</v>
      </c>
      <c r="E125" s="2">
        <v>0</v>
      </c>
      <c r="F125" s="2">
        <f t="shared" si="0"/>
        <v>3</v>
      </c>
    </row>
    <row r="126" spans="1:6" x14ac:dyDescent="0.25">
      <c r="A126" s="1">
        <v>530</v>
      </c>
      <c r="B126" s="2">
        <v>0</v>
      </c>
      <c r="C126" s="7">
        <v>0.95410233397339128</v>
      </c>
      <c r="D126" s="7">
        <v>4.5897666026608747E-2</v>
      </c>
      <c r="E126" s="2">
        <v>0</v>
      </c>
      <c r="F126" s="2">
        <f t="shared" si="0"/>
        <v>3</v>
      </c>
    </row>
    <row r="127" spans="1:6" x14ac:dyDescent="0.25">
      <c r="A127" s="1">
        <v>175</v>
      </c>
      <c r="B127" s="2">
        <v>0</v>
      </c>
      <c r="C127" s="7">
        <v>0.95407316254410091</v>
      </c>
      <c r="D127" s="7">
        <v>4.5926837455899101E-2</v>
      </c>
      <c r="E127" s="2">
        <v>0</v>
      </c>
      <c r="F127" s="2">
        <f t="shared" ref="F127:F190" si="1">(1+F67)</f>
        <v>3</v>
      </c>
    </row>
    <row r="128" spans="1:6" x14ac:dyDescent="0.25">
      <c r="A128" s="1">
        <v>3</v>
      </c>
      <c r="B128" s="2">
        <v>0</v>
      </c>
      <c r="C128" s="7">
        <v>0.95396281138281036</v>
      </c>
      <c r="D128" s="7">
        <v>4.6037188617189598E-2</v>
      </c>
      <c r="E128" s="2">
        <v>0</v>
      </c>
      <c r="F128" s="2">
        <f t="shared" si="1"/>
        <v>3</v>
      </c>
    </row>
    <row r="129" spans="1:6" x14ac:dyDescent="0.25">
      <c r="A129" s="1">
        <v>213</v>
      </c>
      <c r="B129" s="2">
        <v>0</v>
      </c>
      <c r="C129" s="7">
        <v>0.95394835747255446</v>
      </c>
      <c r="D129" s="7">
        <v>4.6051642527445508E-2</v>
      </c>
      <c r="E129" s="2">
        <v>0</v>
      </c>
      <c r="F129" s="2">
        <f t="shared" si="1"/>
        <v>3</v>
      </c>
    </row>
    <row r="130" spans="1:6" x14ac:dyDescent="0.25">
      <c r="A130" s="1">
        <v>427</v>
      </c>
      <c r="B130" s="2">
        <v>0</v>
      </c>
      <c r="C130" s="7">
        <v>0.95368884434161116</v>
      </c>
      <c r="D130" s="7">
        <v>4.6311155658388878E-2</v>
      </c>
      <c r="E130" s="2">
        <v>0</v>
      </c>
      <c r="F130" s="2">
        <f t="shared" si="1"/>
        <v>3</v>
      </c>
    </row>
    <row r="131" spans="1:6" x14ac:dyDescent="0.25">
      <c r="A131" s="1">
        <v>418</v>
      </c>
      <c r="B131" s="2">
        <v>0</v>
      </c>
      <c r="C131" s="7">
        <v>0.95306630250036295</v>
      </c>
      <c r="D131" s="7">
        <v>4.6933697499637078E-2</v>
      </c>
      <c r="E131" s="2">
        <v>0</v>
      </c>
      <c r="F131" s="2">
        <f t="shared" si="1"/>
        <v>3</v>
      </c>
    </row>
    <row r="132" spans="1:6" x14ac:dyDescent="0.25">
      <c r="A132" s="1">
        <v>510</v>
      </c>
      <c r="B132" s="2">
        <v>0</v>
      </c>
      <c r="C132" s="7">
        <v>0.95305372233354269</v>
      </c>
      <c r="D132" s="7">
        <v>4.6946277666457259E-2</v>
      </c>
      <c r="E132" s="2">
        <v>0</v>
      </c>
      <c r="F132" s="2">
        <f t="shared" si="1"/>
        <v>3</v>
      </c>
    </row>
    <row r="133" spans="1:6" x14ac:dyDescent="0.25">
      <c r="A133" s="1">
        <v>586</v>
      </c>
      <c r="B133" s="2">
        <v>0</v>
      </c>
      <c r="C133" s="7">
        <v>0.95302310011038516</v>
      </c>
      <c r="D133" s="7">
        <v>4.697689988961487E-2</v>
      </c>
      <c r="E133" s="2">
        <v>0</v>
      </c>
      <c r="F133" s="2">
        <f t="shared" si="1"/>
        <v>3</v>
      </c>
    </row>
    <row r="134" spans="1:6" x14ac:dyDescent="0.25">
      <c r="A134" s="1">
        <v>299</v>
      </c>
      <c r="B134" s="2">
        <v>0</v>
      </c>
      <c r="C134" s="7">
        <v>0.95252819837493763</v>
      </c>
      <c r="D134" s="7">
        <v>4.7471801625062357E-2</v>
      </c>
      <c r="E134" s="2">
        <v>0</v>
      </c>
      <c r="F134" s="2">
        <f t="shared" si="1"/>
        <v>3</v>
      </c>
    </row>
    <row r="135" spans="1:6" x14ac:dyDescent="0.25">
      <c r="A135" s="1">
        <v>129</v>
      </c>
      <c r="B135" s="2">
        <v>0</v>
      </c>
      <c r="C135" s="7">
        <v>0.95234084294612353</v>
      </c>
      <c r="D135" s="7">
        <v>4.7659157053876459E-2</v>
      </c>
      <c r="E135" s="2">
        <v>0</v>
      </c>
      <c r="F135" s="2">
        <f t="shared" si="1"/>
        <v>3</v>
      </c>
    </row>
    <row r="136" spans="1:6" x14ac:dyDescent="0.25">
      <c r="A136" s="1">
        <v>516</v>
      </c>
      <c r="B136" s="2">
        <v>0</v>
      </c>
      <c r="C136" s="7">
        <v>0.95189181233633535</v>
      </c>
      <c r="D136" s="7">
        <v>4.8108187663664627E-2</v>
      </c>
      <c r="E136" s="2">
        <v>0</v>
      </c>
      <c r="F136" s="2">
        <f t="shared" si="1"/>
        <v>3</v>
      </c>
    </row>
    <row r="137" spans="1:6" x14ac:dyDescent="0.25">
      <c r="A137" s="1">
        <v>64</v>
      </c>
      <c r="B137" s="2">
        <v>0</v>
      </c>
      <c r="C137" s="7">
        <v>0.95138318223303875</v>
      </c>
      <c r="D137" s="7">
        <v>4.8616817766961203E-2</v>
      </c>
      <c r="E137" s="2">
        <v>0</v>
      </c>
      <c r="F137" s="2">
        <f t="shared" si="1"/>
        <v>3</v>
      </c>
    </row>
    <row r="138" spans="1:6" x14ac:dyDescent="0.25">
      <c r="A138" s="1">
        <v>148</v>
      </c>
      <c r="B138" s="2">
        <v>0</v>
      </c>
      <c r="C138" s="7">
        <v>0.95116526979205995</v>
      </c>
      <c r="D138" s="7">
        <v>4.8834730207940012E-2</v>
      </c>
      <c r="E138" s="2">
        <v>0</v>
      </c>
      <c r="F138" s="2">
        <f t="shared" si="1"/>
        <v>3</v>
      </c>
    </row>
    <row r="139" spans="1:6" x14ac:dyDescent="0.25">
      <c r="A139" s="1">
        <v>29</v>
      </c>
      <c r="B139" s="2">
        <v>1</v>
      </c>
      <c r="C139" s="7">
        <v>0.95100522666068621</v>
      </c>
      <c r="D139" s="7">
        <v>4.8994773339313777E-2</v>
      </c>
      <c r="E139" s="2">
        <v>0</v>
      </c>
      <c r="F139" s="2">
        <f t="shared" si="1"/>
        <v>3</v>
      </c>
    </row>
    <row r="140" spans="1:6" x14ac:dyDescent="0.25">
      <c r="A140" s="1">
        <v>128</v>
      </c>
      <c r="B140" s="2">
        <v>0</v>
      </c>
      <c r="C140" s="7">
        <v>0.95086994460293017</v>
      </c>
      <c r="D140" s="7">
        <v>4.9130055397069813E-2</v>
      </c>
      <c r="E140" s="2">
        <v>0</v>
      </c>
      <c r="F140" s="2">
        <f t="shared" si="1"/>
        <v>3</v>
      </c>
    </row>
    <row r="141" spans="1:6" x14ac:dyDescent="0.25">
      <c r="A141" s="1">
        <v>444</v>
      </c>
      <c r="B141" s="2">
        <v>0</v>
      </c>
      <c r="C141" s="7">
        <v>0.95069674584483155</v>
      </c>
      <c r="D141" s="7">
        <v>4.9303254155168501E-2</v>
      </c>
      <c r="E141" s="2">
        <v>0</v>
      </c>
      <c r="F141" s="2">
        <f t="shared" si="1"/>
        <v>3</v>
      </c>
    </row>
    <row r="142" spans="1:6" x14ac:dyDescent="0.25">
      <c r="A142" s="1">
        <v>40</v>
      </c>
      <c r="B142" s="2">
        <v>0</v>
      </c>
      <c r="C142" s="7">
        <v>0.95066761324804772</v>
      </c>
      <c r="D142" s="7">
        <v>4.9332386751952291E-2</v>
      </c>
      <c r="E142" s="2">
        <v>0</v>
      </c>
      <c r="F142" s="2">
        <f t="shared" si="1"/>
        <v>3</v>
      </c>
    </row>
    <row r="143" spans="1:6" x14ac:dyDescent="0.25">
      <c r="A143" s="1">
        <v>90</v>
      </c>
      <c r="B143" s="2">
        <v>0</v>
      </c>
      <c r="C143" s="7">
        <v>0.95065286658040293</v>
      </c>
      <c r="D143" s="7">
        <v>4.9347133419597067E-2</v>
      </c>
      <c r="E143" s="2">
        <v>0</v>
      </c>
      <c r="F143" s="2">
        <f t="shared" si="1"/>
        <v>3</v>
      </c>
    </row>
    <row r="144" spans="1:6" x14ac:dyDescent="0.25">
      <c r="A144" s="1">
        <v>380</v>
      </c>
      <c r="B144" s="2">
        <v>0</v>
      </c>
      <c r="C144" s="7">
        <v>0.9506257098153934</v>
      </c>
      <c r="D144" s="7">
        <v>4.9374290184606651E-2</v>
      </c>
      <c r="E144" s="2">
        <v>0</v>
      </c>
      <c r="F144" s="2">
        <f t="shared" si="1"/>
        <v>3</v>
      </c>
    </row>
    <row r="145" spans="1:6" x14ac:dyDescent="0.25">
      <c r="A145" s="1">
        <v>134</v>
      </c>
      <c r="B145" s="2">
        <v>0</v>
      </c>
      <c r="C145" s="7">
        <v>0.95059361809582321</v>
      </c>
      <c r="D145" s="7">
        <v>4.9406381904176788E-2</v>
      </c>
      <c r="E145" s="2">
        <v>0</v>
      </c>
      <c r="F145" s="2">
        <f t="shared" si="1"/>
        <v>3</v>
      </c>
    </row>
    <row r="146" spans="1:6" x14ac:dyDescent="0.25">
      <c r="A146" s="1">
        <v>249</v>
      </c>
      <c r="B146" s="2">
        <v>0</v>
      </c>
      <c r="C146" s="7">
        <v>0.95042449741661272</v>
      </c>
      <c r="D146" s="7">
        <v>4.957550258338727E-2</v>
      </c>
      <c r="E146" s="2">
        <v>0</v>
      </c>
      <c r="F146" s="2">
        <f t="shared" si="1"/>
        <v>3</v>
      </c>
    </row>
    <row r="147" spans="1:6" x14ac:dyDescent="0.25">
      <c r="A147" s="1">
        <v>319</v>
      </c>
      <c r="B147" s="2">
        <v>0</v>
      </c>
      <c r="C147" s="7">
        <v>0.95033527126596695</v>
      </c>
      <c r="D147" s="7">
        <v>4.9664728734033041E-2</v>
      </c>
      <c r="E147" s="2">
        <v>0</v>
      </c>
      <c r="F147" s="2">
        <f t="shared" si="1"/>
        <v>3</v>
      </c>
    </row>
    <row r="148" spans="1:6" x14ac:dyDescent="0.25">
      <c r="A148" s="1">
        <v>284</v>
      </c>
      <c r="B148" s="2">
        <v>0</v>
      </c>
      <c r="C148" s="7">
        <v>0.94936407742237716</v>
      </c>
      <c r="D148" s="7">
        <v>5.0635922577622873E-2</v>
      </c>
      <c r="E148" s="2">
        <v>0</v>
      </c>
      <c r="F148" s="2">
        <f t="shared" si="1"/>
        <v>3</v>
      </c>
    </row>
    <row r="149" spans="1:6" x14ac:dyDescent="0.25">
      <c r="A149" s="1">
        <v>318</v>
      </c>
      <c r="B149" s="2">
        <v>0</v>
      </c>
      <c r="C149" s="7">
        <v>0.94876377498265807</v>
      </c>
      <c r="D149" s="7">
        <v>5.123622501734193E-2</v>
      </c>
      <c r="E149" s="2">
        <v>0</v>
      </c>
      <c r="F149" s="2">
        <f t="shared" si="1"/>
        <v>3</v>
      </c>
    </row>
    <row r="150" spans="1:6" x14ac:dyDescent="0.25">
      <c r="A150" s="1">
        <v>390</v>
      </c>
      <c r="B150" s="2">
        <v>0</v>
      </c>
      <c r="C150" s="7">
        <v>0.9487084409654627</v>
      </c>
      <c r="D150" s="7">
        <v>5.1291559034537283E-2</v>
      </c>
      <c r="E150" s="2">
        <v>0</v>
      </c>
      <c r="F150" s="2">
        <f t="shared" si="1"/>
        <v>3</v>
      </c>
    </row>
    <row r="151" spans="1:6" x14ac:dyDescent="0.25">
      <c r="A151" s="1">
        <v>565</v>
      </c>
      <c r="B151" s="2">
        <v>0</v>
      </c>
      <c r="C151" s="7">
        <v>0.94837612585635034</v>
      </c>
      <c r="D151" s="7">
        <v>5.1623874143649669E-2</v>
      </c>
      <c r="E151" s="2">
        <v>0</v>
      </c>
      <c r="F151" s="2">
        <f t="shared" si="1"/>
        <v>3</v>
      </c>
    </row>
    <row r="152" spans="1:6" x14ac:dyDescent="0.25">
      <c r="A152" s="1">
        <v>409</v>
      </c>
      <c r="B152" s="2">
        <v>0</v>
      </c>
      <c r="C152" s="7">
        <v>0.94834594510747683</v>
      </c>
      <c r="D152" s="7">
        <v>5.1654054892523123E-2</v>
      </c>
      <c r="E152" s="2">
        <v>0</v>
      </c>
      <c r="F152" s="2">
        <f t="shared" si="1"/>
        <v>3</v>
      </c>
    </row>
    <row r="153" spans="1:6" x14ac:dyDescent="0.25">
      <c r="A153" s="1">
        <v>467</v>
      </c>
      <c r="B153" s="2">
        <v>0</v>
      </c>
      <c r="C153" s="7">
        <v>0.94826107128353254</v>
      </c>
      <c r="D153" s="7">
        <v>5.17389287164675E-2</v>
      </c>
      <c r="E153" s="2">
        <v>0</v>
      </c>
      <c r="F153" s="2">
        <f t="shared" si="1"/>
        <v>3</v>
      </c>
    </row>
    <row r="154" spans="1:6" x14ac:dyDescent="0.25">
      <c r="A154" s="1">
        <v>231</v>
      </c>
      <c r="B154" s="2">
        <v>0</v>
      </c>
      <c r="C154" s="7">
        <v>0.94728474908302829</v>
      </c>
      <c r="D154" s="7">
        <v>5.2715250916971747E-2</v>
      </c>
      <c r="E154" s="2">
        <v>0</v>
      </c>
      <c r="F154" s="2">
        <f t="shared" si="1"/>
        <v>3</v>
      </c>
    </row>
    <row r="155" spans="1:6" x14ac:dyDescent="0.25">
      <c r="A155" s="1">
        <v>594</v>
      </c>
      <c r="B155" s="2">
        <v>0</v>
      </c>
      <c r="C155" s="7">
        <v>0.94715907686243628</v>
      </c>
      <c r="D155" s="7">
        <v>5.2840923137563757E-2</v>
      </c>
      <c r="E155" s="2">
        <v>0</v>
      </c>
      <c r="F155" s="2">
        <f t="shared" si="1"/>
        <v>3</v>
      </c>
    </row>
    <row r="156" spans="1:6" x14ac:dyDescent="0.25">
      <c r="A156" s="1">
        <v>384</v>
      </c>
      <c r="B156" s="2">
        <v>0</v>
      </c>
      <c r="C156" s="7">
        <v>0.94698734232581716</v>
      </c>
      <c r="D156" s="7">
        <v>5.3012657674182888E-2</v>
      </c>
      <c r="E156" s="2">
        <v>0</v>
      </c>
      <c r="F156" s="2">
        <f t="shared" si="1"/>
        <v>3</v>
      </c>
    </row>
    <row r="157" spans="1:6" x14ac:dyDescent="0.25">
      <c r="A157" s="1">
        <v>35</v>
      </c>
      <c r="B157" s="2">
        <v>0</v>
      </c>
      <c r="C157" s="7">
        <v>0.9466325409541414</v>
      </c>
      <c r="D157" s="7">
        <v>5.3367459045858559E-2</v>
      </c>
      <c r="E157" s="2">
        <v>0</v>
      </c>
      <c r="F157" s="2">
        <f t="shared" si="1"/>
        <v>3</v>
      </c>
    </row>
    <row r="158" spans="1:6" x14ac:dyDescent="0.25">
      <c r="A158" s="1">
        <v>581</v>
      </c>
      <c r="B158" s="2">
        <v>0</v>
      </c>
      <c r="C158" s="7">
        <v>0.94609582182735419</v>
      </c>
      <c r="D158" s="7">
        <v>5.3904178172645797E-2</v>
      </c>
      <c r="E158" s="2">
        <v>0</v>
      </c>
      <c r="F158" s="2">
        <f t="shared" si="1"/>
        <v>3</v>
      </c>
    </row>
    <row r="159" spans="1:6" x14ac:dyDescent="0.25">
      <c r="A159" s="1">
        <v>55</v>
      </c>
      <c r="B159" s="2">
        <v>0</v>
      </c>
      <c r="C159" s="7">
        <v>0.94550388380733885</v>
      </c>
      <c r="D159" s="7">
        <v>5.4496116192661162E-2</v>
      </c>
      <c r="E159" s="2">
        <v>0</v>
      </c>
      <c r="F159" s="2">
        <f t="shared" si="1"/>
        <v>3</v>
      </c>
    </row>
    <row r="160" spans="1:6" x14ac:dyDescent="0.25">
      <c r="A160" s="1">
        <v>121</v>
      </c>
      <c r="B160" s="2">
        <v>0</v>
      </c>
      <c r="C160" s="7">
        <v>0.94484346935617269</v>
      </c>
      <c r="D160" s="7">
        <v>5.5156530643827292E-2</v>
      </c>
      <c r="E160" s="2">
        <v>0</v>
      </c>
      <c r="F160" s="2">
        <f t="shared" si="1"/>
        <v>3</v>
      </c>
    </row>
    <row r="161" spans="1:6" x14ac:dyDescent="0.25">
      <c r="A161" s="1">
        <v>597</v>
      </c>
      <c r="B161" s="2">
        <v>0</v>
      </c>
      <c r="C161" s="7">
        <v>0.94450567702189803</v>
      </c>
      <c r="D161" s="7">
        <v>5.5494322978102001E-2</v>
      </c>
      <c r="E161" s="2">
        <v>0</v>
      </c>
      <c r="F161" s="2">
        <f t="shared" si="1"/>
        <v>3</v>
      </c>
    </row>
    <row r="162" spans="1:6" x14ac:dyDescent="0.25">
      <c r="A162" s="1">
        <v>575</v>
      </c>
      <c r="B162" s="2">
        <v>0</v>
      </c>
      <c r="C162" s="7">
        <v>0.94414481863688982</v>
      </c>
      <c r="D162" s="7">
        <v>5.5855181363110198E-2</v>
      </c>
      <c r="E162" s="2">
        <v>0</v>
      </c>
      <c r="F162" s="2">
        <f t="shared" si="1"/>
        <v>3</v>
      </c>
    </row>
    <row r="163" spans="1:6" x14ac:dyDescent="0.25">
      <c r="A163" s="1">
        <v>140</v>
      </c>
      <c r="B163" s="2">
        <v>0</v>
      </c>
      <c r="C163" s="7">
        <v>0.94386540915753525</v>
      </c>
      <c r="D163" s="7">
        <v>5.613459084246479E-2</v>
      </c>
      <c r="E163" s="2">
        <v>0</v>
      </c>
      <c r="F163" s="2">
        <f t="shared" si="1"/>
        <v>3</v>
      </c>
    </row>
    <row r="164" spans="1:6" x14ac:dyDescent="0.25">
      <c r="A164" s="1">
        <v>344</v>
      </c>
      <c r="B164" s="2">
        <v>0</v>
      </c>
      <c r="C164" s="7">
        <v>0.94363459448326592</v>
      </c>
      <c r="D164" s="7">
        <v>5.6365405516734093E-2</v>
      </c>
      <c r="E164" s="2">
        <v>0</v>
      </c>
      <c r="F164" s="2">
        <f t="shared" si="1"/>
        <v>3</v>
      </c>
    </row>
    <row r="165" spans="1:6" x14ac:dyDescent="0.25">
      <c r="A165" s="1">
        <v>270</v>
      </c>
      <c r="B165" s="2">
        <v>0</v>
      </c>
      <c r="C165" s="7">
        <v>0.94358609962647189</v>
      </c>
      <c r="D165" s="7">
        <v>5.6413900373528093E-2</v>
      </c>
      <c r="E165" s="2">
        <v>0</v>
      </c>
      <c r="F165" s="2">
        <f t="shared" si="1"/>
        <v>3</v>
      </c>
    </row>
    <row r="166" spans="1:6" x14ac:dyDescent="0.25">
      <c r="A166" s="1">
        <v>515</v>
      </c>
      <c r="B166" s="2">
        <v>0</v>
      </c>
      <c r="C166" s="7">
        <v>0.94344237316682122</v>
      </c>
      <c r="D166" s="7">
        <v>5.6557626833178803E-2</v>
      </c>
      <c r="E166" s="2">
        <v>0</v>
      </c>
      <c r="F166" s="2">
        <f t="shared" si="1"/>
        <v>3</v>
      </c>
    </row>
    <row r="167" spans="1:6" x14ac:dyDescent="0.25">
      <c r="A167" s="1">
        <v>529</v>
      </c>
      <c r="B167" s="2">
        <v>0</v>
      </c>
      <c r="C167" s="7">
        <v>0.94324677079715868</v>
      </c>
      <c r="D167" s="7">
        <v>5.6753229202841302E-2</v>
      </c>
      <c r="E167" s="2">
        <v>0</v>
      </c>
      <c r="F167" s="2">
        <f t="shared" si="1"/>
        <v>3</v>
      </c>
    </row>
    <row r="168" spans="1:6" x14ac:dyDescent="0.25">
      <c r="A168" s="1">
        <v>227</v>
      </c>
      <c r="B168" s="2">
        <v>0</v>
      </c>
      <c r="C168" s="7">
        <v>0.94287699361726185</v>
      </c>
      <c r="D168" s="7">
        <v>5.7123006382738158E-2</v>
      </c>
      <c r="E168" s="2">
        <v>0</v>
      </c>
      <c r="F168" s="2">
        <f t="shared" si="1"/>
        <v>3</v>
      </c>
    </row>
    <row r="169" spans="1:6" x14ac:dyDescent="0.25">
      <c r="A169" s="1">
        <v>196</v>
      </c>
      <c r="B169" s="2">
        <v>0</v>
      </c>
      <c r="C169" s="7">
        <v>0.94252645423207682</v>
      </c>
      <c r="D169" s="7">
        <v>5.7473545767923163E-2</v>
      </c>
      <c r="E169" s="2">
        <v>0</v>
      </c>
      <c r="F169" s="2">
        <f t="shared" si="1"/>
        <v>3</v>
      </c>
    </row>
    <row r="170" spans="1:6" x14ac:dyDescent="0.25">
      <c r="A170" s="1">
        <v>250</v>
      </c>
      <c r="B170" s="2">
        <v>0</v>
      </c>
      <c r="C170" s="7">
        <v>0.94249948452209698</v>
      </c>
      <c r="D170" s="7">
        <v>5.7500515477903073E-2</v>
      </c>
      <c r="E170" s="2">
        <v>0</v>
      </c>
      <c r="F170" s="2">
        <f t="shared" si="1"/>
        <v>3</v>
      </c>
    </row>
    <row r="171" spans="1:6" x14ac:dyDescent="0.25">
      <c r="A171" s="1">
        <v>178</v>
      </c>
      <c r="B171" s="2">
        <v>0</v>
      </c>
      <c r="C171" s="7">
        <v>0.94212960387322098</v>
      </c>
      <c r="D171" s="7">
        <v>5.7870396126778967E-2</v>
      </c>
      <c r="E171" s="2">
        <v>0</v>
      </c>
      <c r="F171" s="2">
        <f t="shared" si="1"/>
        <v>3</v>
      </c>
    </row>
    <row r="172" spans="1:6" x14ac:dyDescent="0.25">
      <c r="A172" s="1">
        <v>95</v>
      </c>
      <c r="B172" s="2">
        <v>0</v>
      </c>
      <c r="C172" s="7">
        <v>0.94212631609333519</v>
      </c>
      <c r="D172" s="7">
        <v>5.7873683906664808E-2</v>
      </c>
      <c r="E172" s="2">
        <v>0</v>
      </c>
      <c r="F172" s="2">
        <f t="shared" si="1"/>
        <v>3</v>
      </c>
    </row>
    <row r="173" spans="1:6" x14ac:dyDescent="0.25">
      <c r="A173" s="1">
        <v>187</v>
      </c>
      <c r="B173" s="2">
        <v>0</v>
      </c>
      <c r="C173" s="7">
        <v>0.94173171362696273</v>
      </c>
      <c r="D173" s="7">
        <v>5.8268286373037312E-2</v>
      </c>
      <c r="E173" s="2">
        <v>0</v>
      </c>
      <c r="F173" s="2">
        <f t="shared" si="1"/>
        <v>3</v>
      </c>
    </row>
    <row r="174" spans="1:6" x14ac:dyDescent="0.25">
      <c r="A174" s="1">
        <v>484</v>
      </c>
      <c r="B174" s="2">
        <v>0</v>
      </c>
      <c r="C174" s="7">
        <v>0.94164825324224688</v>
      </c>
      <c r="D174" s="7">
        <v>5.8351746757753169E-2</v>
      </c>
      <c r="E174" s="2">
        <v>0</v>
      </c>
      <c r="F174" s="2">
        <f t="shared" si="1"/>
        <v>3</v>
      </c>
    </row>
    <row r="175" spans="1:6" x14ac:dyDescent="0.25">
      <c r="A175" s="1">
        <v>156</v>
      </c>
      <c r="B175" s="2">
        <v>0</v>
      </c>
      <c r="C175" s="7">
        <v>0.94149161311855023</v>
      </c>
      <c r="D175" s="7">
        <v>5.8508386881449742E-2</v>
      </c>
      <c r="E175" s="2">
        <v>0</v>
      </c>
      <c r="F175" s="2">
        <f t="shared" si="1"/>
        <v>3</v>
      </c>
    </row>
    <row r="176" spans="1:6" x14ac:dyDescent="0.25">
      <c r="A176" s="1">
        <v>251</v>
      </c>
      <c r="B176" s="2">
        <v>0</v>
      </c>
      <c r="C176" s="7">
        <v>0.94142674020603767</v>
      </c>
      <c r="D176" s="7">
        <v>5.8573259793962371E-2</v>
      </c>
      <c r="E176" s="2">
        <v>0</v>
      </c>
      <c r="F176" s="2">
        <f t="shared" si="1"/>
        <v>3</v>
      </c>
    </row>
    <row r="177" spans="1:6" x14ac:dyDescent="0.25">
      <c r="A177" s="1">
        <v>228</v>
      </c>
      <c r="B177" s="2">
        <v>0</v>
      </c>
      <c r="C177" s="7">
        <v>0.94073117879891255</v>
      </c>
      <c r="D177" s="7">
        <v>5.9268821201087458E-2</v>
      </c>
      <c r="E177" s="2">
        <v>0</v>
      </c>
      <c r="F177" s="2">
        <f t="shared" si="1"/>
        <v>3</v>
      </c>
    </row>
    <row r="178" spans="1:6" x14ac:dyDescent="0.25">
      <c r="A178" s="1">
        <v>355</v>
      </c>
      <c r="B178" s="2">
        <v>0</v>
      </c>
      <c r="C178" s="7">
        <v>0.94071953032098399</v>
      </c>
      <c r="D178" s="7">
        <v>5.9280469679016033E-2</v>
      </c>
      <c r="E178" s="2">
        <v>0</v>
      </c>
      <c r="F178" s="2">
        <f t="shared" si="1"/>
        <v>3</v>
      </c>
    </row>
    <row r="179" spans="1:6" x14ac:dyDescent="0.25">
      <c r="A179" s="1">
        <v>567</v>
      </c>
      <c r="B179" s="2">
        <v>1</v>
      </c>
      <c r="C179" s="7">
        <v>0.94067570801869371</v>
      </c>
      <c r="D179" s="7">
        <v>5.9324291981306322E-2</v>
      </c>
      <c r="E179" s="2">
        <v>0</v>
      </c>
      <c r="F179" s="2">
        <f t="shared" si="1"/>
        <v>3</v>
      </c>
    </row>
    <row r="180" spans="1:6" x14ac:dyDescent="0.25">
      <c r="A180" s="1">
        <v>63</v>
      </c>
      <c r="B180" s="2">
        <v>0</v>
      </c>
      <c r="C180" s="7">
        <v>0.94064066110719935</v>
      </c>
      <c r="D180" s="7">
        <v>5.9359338892800623E-2</v>
      </c>
      <c r="E180" s="2">
        <v>0</v>
      </c>
      <c r="F180" s="2">
        <f t="shared" si="1"/>
        <v>3</v>
      </c>
    </row>
    <row r="181" spans="1:6" x14ac:dyDescent="0.25">
      <c r="A181" s="1">
        <v>492</v>
      </c>
      <c r="B181" s="2">
        <v>0</v>
      </c>
      <c r="C181" s="7">
        <v>0.94025425157818354</v>
      </c>
      <c r="D181" s="7">
        <v>5.9745748421816403E-2</v>
      </c>
      <c r="E181" s="2">
        <v>0</v>
      </c>
      <c r="F181" s="2">
        <f t="shared" si="1"/>
        <v>3</v>
      </c>
    </row>
    <row r="182" spans="1:6" x14ac:dyDescent="0.25">
      <c r="A182" s="1">
        <v>599</v>
      </c>
      <c r="B182" s="2">
        <v>0</v>
      </c>
      <c r="C182" s="7">
        <v>0.94014209012822569</v>
      </c>
      <c r="D182" s="7">
        <v>5.9857909871774292E-2</v>
      </c>
      <c r="E182" s="2">
        <v>0</v>
      </c>
      <c r="F182" s="2">
        <f t="shared" si="1"/>
        <v>4</v>
      </c>
    </row>
    <row r="183" spans="1:6" x14ac:dyDescent="0.25">
      <c r="A183" s="1">
        <v>556</v>
      </c>
      <c r="B183" s="2">
        <v>0</v>
      </c>
      <c r="C183" s="7">
        <v>0.94004089209003472</v>
      </c>
      <c r="D183" s="7">
        <v>5.9959107909965309E-2</v>
      </c>
      <c r="E183" s="2">
        <v>0</v>
      </c>
      <c r="F183" s="2">
        <f t="shared" si="1"/>
        <v>4</v>
      </c>
    </row>
    <row r="184" spans="1:6" x14ac:dyDescent="0.25">
      <c r="A184" s="1">
        <v>186</v>
      </c>
      <c r="B184" s="2">
        <v>0</v>
      </c>
      <c r="C184" s="7">
        <v>0.93994627115705587</v>
      </c>
      <c r="D184" s="7">
        <v>6.005372884294416E-2</v>
      </c>
      <c r="E184" s="2">
        <v>0</v>
      </c>
      <c r="F184" s="2">
        <f t="shared" si="1"/>
        <v>4</v>
      </c>
    </row>
    <row r="185" spans="1:6" x14ac:dyDescent="0.25">
      <c r="A185" s="1">
        <v>22</v>
      </c>
      <c r="B185" s="2">
        <v>0</v>
      </c>
      <c r="C185" s="7">
        <v>0.93930682726747261</v>
      </c>
      <c r="D185" s="7">
        <v>6.0693172732527403E-2</v>
      </c>
      <c r="E185" s="2">
        <v>0</v>
      </c>
      <c r="F185" s="2">
        <f t="shared" si="1"/>
        <v>4</v>
      </c>
    </row>
    <row r="186" spans="1:6" x14ac:dyDescent="0.25">
      <c r="A186" s="1">
        <v>533</v>
      </c>
      <c r="B186" s="2">
        <v>0</v>
      </c>
      <c r="C186" s="7">
        <v>0.9392343289742574</v>
      </c>
      <c r="D186" s="7">
        <v>6.0765671025742561E-2</v>
      </c>
      <c r="E186" s="2">
        <v>0</v>
      </c>
      <c r="F186" s="2">
        <f t="shared" si="1"/>
        <v>4</v>
      </c>
    </row>
    <row r="187" spans="1:6" x14ac:dyDescent="0.25">
      <c r="A187" s="1">
        <v>204</v>
      </c>
      <c r="B187" s="2">
        <v>0</v>
      </c>
      <c r="C187" s="7">
        <v>0.93919631526962788</v>
      </c>
      <c r="D187" s="7">
        <v>6.0803684730372141E-2</v>
      </c>
      <c r="E187" s="2">
        <v>0</v>
      </c>
      <c r="F187" s="2">
        <f t="shared" si="1"/>
        <v>4</v>
      </c>
    </row>
    <row r="188" spans="1:6" x14ac:dyDescent="0.25">
      <c r="A188" s="1">
        <v>84</v>
      </c>
      <c r="B188" s="2">
        <v>0</v>
      </c>
      <c r="C188" s="7">
        <v>0.93796712199704257</v>
      </c>
      <c r="D188" s="7">
        <v>6.2032878002957467E-2</v>
      </c>
      <c r="E188" s="2">
        <v>0</v>
      </c>
      <c r="F188" s="2">
        <f t="shared" si="1"/>
        <v>4</v>
      </c>
    </row>
    <row r="189" spans="1:6" x14ac:dyDescent="0.25">
      <c r="A189" s="1">
        <v>430</v>
      </c>
      <c r="B189" s="2">
        <v>0</v>
      </c>
      <c r="C189" s="7">
        <v>0.93738084450140691</v>
      </c>
      <c r="D189" s="7">
        <v>6.2619155498593052E-2</v>
      </c>
      <c r="E189" s="2">
        <v>0</v>
      </c>
      <c r="F189" s="2">
        <f t="shared" si="1"/>
        <v>4</v>
      </c>
    </row>
    <row r="190" spans="1:6" x14ac:dyDescent="0.25">
      <c r="A190" s="1">
        <v>118</v>
      </c>
      <c r="B190" s="2">
        <v>0</v>
      </c>
      <c r="C190" s="7">
        <v>0.93693265209447874</v>
      </c>
      <c r="D190" s="7">
        <v>6.3067347905521237E-2</v>
      </c>
      <c r="E190" s="2">
        <v>0</v>
      </c>
      <c r="F190" s="2">
        <f t="shared" si="1"/>
        <v>4</v>
      </c>
    </row>
    <row r="191" spans="1:6" x14ac:dyDescent="0.25">
      <c r="A191" s="1">
        <v>269</v>
      </c>
      <c r="B191" s="2">
        <v>1</v>
      </c>
      <c r="C191" s="7">
        <v>0.93683079680113135</v>
      </c>
      <c r="D191" s="7">
        <v>6.3169203198868623E-2</v>
      </c>
      <c r="E191" s="2">
        <v>0</v>
      </c>
      <c r="F191" s="2">
        <f t="shared" ref="F191:F254" si="2">(1+F131)</f>
        <v>4</v>
      </c>
    </row>
    <row r="192" spans="1:6" x14ac:dyDescent="0.25">
      <c r="A192" s="1">
        <v>115</v>
      </c>
      <c r="B192" s="2">
        <v>0</v>
      </c>
      <c r="C192" s="7">
        <v>0.93632167612717787</v>
      </c>
      <c r="D192" s="7">
        <v>6.3678323872822157E-2</v>
      </c>
      <c r="E192" s="2">
        <v>0</v>
      </c>
      <c r="F192" s="2">
        <f t="shared" si="2"/>
        <v>4</v>
      </c>
    </row>
    <row r="193" spans="1:6" x14ac:dyDescent="0.25">
      <c r="A193" s="1">
        <v>169</v>
      </c>
      <c r="B193" s="2">
        <v>0</v>
      </c>
      <c r="C193" s="7">
        <v>0.9357657208941792</v>
      </c>
      <c r="D193" s="7">
        <v>6.4234279105820802E-2</v>
      </c>
      <c r="E193" s="2">
        <v>0</v>
      </c>
      <c r="F193" s="2">
        <f t="shared" si="2"/>
        <v>4</v>
      </c>
    </row>
    <row r="194" spans="1:6" x14ac:dyDescent="0.25">
      <c r="A194" s="1">
        <v>26</v>
      </c>
      <c r="B194" s="2">
        <v>0</v>
      </c>
      <c r="C194" s="7">
        <v>0.93520072593516779</v>
      </c>
      <c r="D194" s="7">
        <v>6.4799274064832199E-2</v>
      </c>
      <c r="E194" s="2">
        <v>0</v>
      </c>
      <c r="F194" s="2">
        <f t="shared" si="2"/>
        <v>4</v>
      </c>
    </row>
    <row r="195" spans="1:6" x14ac:dyDescent="0.25">
      <c r="A195" s="1">
        <v>218</v>
      </c>
      <c r="B195" s="2">
        <v>0</v>
      </c>
      <c r="C195" s="7">
        <v>0.93508324523999542</v>
      </c>
      <c r="D195" s="7">
        <v>6.4916754760004622E-2</v>
      </c>
      <c r="E195" s="2">
        <v>0</v>
      </c>
      <c r="F195" s="2">
        <f t="shared" si="2"/>
        <v>4</v>
      </c>
    </row>
    <row r="196" spans="1:6" x14ac:dyDescent="0.25">
      <c r="A196" s="1">
        <v>396</v>
      </c>
      <c r="B196" s="2">
        <v>0</v>
      </c>
      <c r="C196" s="7">
        <v>0.934313503573169</v>
      </c>
      <c r="D196" s="7">
        <v>6.5686496426831012E-2</v>
      </c>
      <c r="E196" s="2">
        <v>0</v>
      </c>
      <c r="F196" s="2">
        <f t="shared" si="2"/>
        <v>4</v>
      </c>
    </row>
    <row r="197" spans="1:6" x14ac:dyDescent="0.25">
      <c r="A197" s="1">
        <v>301</v>
      </c>
      <c r="B197" s="2">
        <v>0</v>
      </c>
      <c r="C197" s="7">
        <v>0.93398382430770166</v>
      </c>
      <c r="D197" s="7">
        <v>6.6016175692298312E-2</v>
      </c>
      <c r="E197" s="2">
        <v>0</v>
      </c>
      <c r="F197" s="2">
        <f t="shared" si="2"/>
        <v>4</v>
      </c>
    </row>
    <row r="198" spans="1:6" x14ac:dyDescent="0.25">
      <c r="A198" s="1">
        <v>142</v>
      </c>
      <c r="B198" s="2">
        <v>0</v>
      </c>
      <c r="C198" s="7">
        <v>0.93363529051554939</v>
      </c>
      <c r="D198" s="7">
        <v>6.6364709484450612E-2</v>
      </c>
      <c r="E198" s="2">
        <v>0</v>
      </c>
      <c r="F198" s="2">
        <f t="shared" si="2"/>
        <v>4</v>
      </c>
    </row>
    <row r="199" spans="1:6" x14ac:dyDescent="0.25">
      <c r="A199" s="1">
        <v>438</v>
      </c>
      <c r="B199" s="2">
        <v>0</v>
      </c>
      <c r="C199" s="7">
        <v>0.93359576198812133</v>
      </c>
      <c r="D199" s="7">
        <v>6.6404238011878711E-2</v>
      </c>
      <c r="E199" s="2">
        <v>0</v>
      </c>
      <c r="F199" s="2">
        <f t="shared" si="2"/>
        <v>4</v>
      </c>
    </row>
    <row r="200" spans="1:6" x14ac:dyDescent="0.25">
      <c r="A200" s="1">
        <v>105</v>
      </c>
      <c r="B200" s="2">
        <v>0</v>
      </c>
      <c r="C200" s="7">
        <v>0.933105932748716</v>
      </c>
      <c r="D200" s="7">
        <v>6.6894067251283995E-2</v>
      </c>
      <c r="E200" s="2">
        <v>0</v>
      </c>
      <c r="F200" s="2">
        <f t="shared" si="2"/>
        <v>4</v>
      </c>
    </row>
    <row r="201" spans="1:6" x14ac:dyDescent="0.25">
      <c r="A201" s="1">
        <v>168</v>
      </c>
      <c r="B201" s="2">
        <v>0</v>
      </c>
      <c r="C201" s="7">
        <v>0.93209275842380079</v>
      </c>
      <c r="D201" s="7">
        <v>6.7907241576199207E-2</v>
      </c>
      <c r="E201" s="2">
        <v>0</v>
      </c>
      <c r="F201" s="2">
        <f t="shared" si="2"/>
        <v>4</v>
      </c>
    </row>
    <row r="202" spans="1:6" x14ac:dyDescent="0.25">
      <c r="A202" s="1">
        <v>477</v>
      </c>
      <c r="B202" s="2">
        <v>0</v>
      </c>
      <c r="C202" s="7">
        <v>0.9319153020382549</v>
      </c>
      <c r="D202" s="7">
        <v>6.8084697961745155E-2</v>
      </c>
      <c r="E202" s="2">
        <v>0</v>
      </c>
      <c r="F202" s="2">
        <f t="shared" si="2"/>
        <v>4</v>
      </c>
    </row>
    <row r="203" spans="1:6" x14ac:dyDescent="0.25">
      <c r="A203" s="1">
        <v>302</v>
      </c>
      <c r="B203" s="2">
        <v>0</v>
      </c>
      <c r="C203" s="7">
        <v>0.93186141108709053</v>
      </c>
      <c r="D203" s="7">
        <v>6.813858891290947E-2</v>
      </c>
      <c r="E203" s="2">
        <v>0</v>
      </c>
      <c r="F203" s="2">
        <f t="shared" si="2"/>
        <v>4</v>
      </c>
    </row>
    <row r="204" spans="1:6" x14ac:dyDescent="0.25">
      <c r="A204" s="1">
        <v>551</v>
      </c>
      <c r="B204" s="2">
        <v>0</v>
      </c>
      <c r="C204" s="7">
        <v>0.93122789509266701</v>
      </c>
      <c r="D204" s="7">
        <v>6.8772104907332959E-2</v>
      </c>
      <c r="E204" s="2">
        <v>0</v>
      </c>
      <c r="F204" s="2">
        <f t="shared" si="2"/>
        <v>4</v>
      </c>
    </row>
    <row r="205" spans="1:6" x14ac:dyDescent="0.25">
      <c r="A205" s="1">
        <v>573</v>
      </c>
      <c r="B205" s="2">
        <v>0</v>
      </c>
      <c r="C205" s="7">
        <v>0.93087955707548198</v>
      </c>
      <c r="D205" s="7">
        <v>6.9120442924518077E-2</v>
      </c>
      <c r="E205" s="2">
        <v>0</v>
      </c>
      <c r="F205" s="2">
        <f t="shared" si="2"/>
        <v>4</v>
      </c>
    </row>
    <row r="206" spans="1:6" x14ac:dyDescent="0.25">
      <c r="A206" s="1">
        <v>283</v>
      </c>
      <c r="B206" s="2">
        <v>0</v>
      </c>
      <c r="C206" s="7">
        <v>0.93071054015578025</v>
      </c>
      <c r="D206" s="7">
        <v>6.9289459844219803E-2</v>
      </c>
      <c r="E206" s="2">
        <v>0</v>
      </c>
      <c r="F206" s="2">
        <f t="shared" si="2"/>
        <v>4</v>
      </c>
    </row>
    <row r="207" spans="1:6" x14ac:dyDescent="0.25">
      <c r="A207" s="1">
        <v>519</v>
      </c>
      <c r="B207" s="2">
        <v>0</v>
      </c>
      <c r="C207" s="7">
        <v>0.92878149357292961</v>
      </c>
      <c r="D207" s="7">
        <v>7.1218506427070408E-2</v>
      </c>
      <c r="E207" s="2">
        <v>0</v>
      </c>
      <c r="F207" s="2">
        <f t="shared" si="2"/>
        <v>4</v>
      </c>
    </row>
    <row r="208" spans="1:6" x14ac:dyDescent="0.25">
      <c r="A208" s="1">
        <v>559</v>
      </c>
      <c r="B208" s="2">
        <v>0</v>
      </c>
      <c r="C208" s="7">
        <v>0.92875994358567748</v>
      </c>
      <c r="D208" s="7">
        <v>7.1240056414322531E-2</v>
      </c>
      <c r="E208" s="2">
        <v>0</v>
      </c>
      <c r="F208" s="2">
        <f t="shared" si="2"/>
        <v>4</v>
      </c>
    </row>
    <row r="209" spans="1:6" x14ac:dyDescent="0.25">
      <c r="A209" s="1">
        <v>205</v>
      </c>
      <c r="B209" s="2">
        <v>0</v>
      </c>
      <c r="C209" s="7">
        <v>0.92830501433277846</v>
      </c>
      <c r="D209" s="7">
        <v>7.1694985667221489E-2</v>
      </c>
      <c r="E209" s="2">
        <v>0</v>
      </c>
      <c r="F209" s="2">
        <f t="shared" si="2"/>
        <v>4</v>
      </c>
    </row>
    <row r="210" spans="1:6" x14ac:dyDescent="0.25">
      <c r="A210" s="1">
        <v>280</v>
      </c>
      <c r="B210" s="2">
        <v>0</v>
      </c>
      <c r="C210" s="7">
        <v>0.92829377123390378</v>
      </c>
      <c r="D210" s="7">
        <v>7.1706228766096253E-2</v>
      </c>
      <c r="E210" s="2">
        <v>0</v>
      </c>
      <c r="F210" s="2">
        <f t="shared" si="2"/>
        <v>4</v>
      </c>
    </row>
    <row r="211" spans="1:6" x14ac:dyDescent="0.25">
      <c r="A211" s="1">
        <v>474</v>
      </c>
      <c r="B211" s="2">
        <v>0</v>
      </c>
      <c r="C211" s="7">
        <v>0.928193747860523</v>
      </c>
      <c r="D211" s="7">
        <v>7.1806252139477042E-2</v>
      </c>
      <c r="E211" s="2">
        <v>0</v>
      </c>
      <c r="F211" s="2">
        <f t="shared" si="2"/>
        <v>4</v>
      </c>
    </row>
    <row r="212" spans="1:6" x14ac:dyDescent="0.25">
      <c r="A212" s="1">
        <v>286</v>
      </c>
      <c r="B212" s="2">
        <v>0</v>
      </c>
      <c r="C212" s="7">
        <v>0.92764539188530637</v>
      </c>
      <c r="D212" s="7">
        <v>7.2354608114693672E-2</v>
      </c>
      <c r="E212" s="2">
        <v>0</v>
      </c>
      <c r="F212" s="2">
        <f t="shared" si="2"/>
        <v>4</v>
      </c>
    </row>
    <row r="213" spans="1:6" x14ac:dyDescent="0.25">
      <c r="A213" s="1">
        <v>219</v>
      </c>
      <c r="B213" s="2">
        <v>0</v>
      </c>
      <c r="C213" s="7">
        <v>0.9273458854004486</v>
      </c>
      <c r="D213" s="7">
        <v>7.2654114599551373E-2</v>
      </c>
      <c r="E213" s="2">
        <v>0</v>
      </c>
      <c r="F213" s="2">
        <f t="shared" si="2"/>
        <v>4</v>
      </c>
    </row>
    <row r="214" spans="1:6" x14ac:dyDescent="0.25">
      <c r="A214" s="1">
        <v>57</v>
      </c>
      <c r="B214" s="2">
        <v>0</v>
      </c>
      <c r="C214" s="7">
        <v>0.92725393334505035</v>
      </c>
      <c r="D214" s="7">
        <v>7.274606665494969E-2</v>
      </c>
      <c r="E214" s="2">
        <v>0</v>
      </c>
      <c r="F214" s="2">
        <f t="shared" si="2"/>
        <v>4</v>
      </c>
    </row>
    <row r="215" spans="1:6" x14ac:dyDescent="0.25">
      <c r="A215" s="1">
        <v>113</v>
      </c>
      <c r="B215" s="2">
        <v>0</v>
      </c>
      <c r="C215" s="7">
        <v>0.92678007193820067</v>
      </c>
      <c r="D215" s="7">
        <v>7.3219928061799361E-2</v>
      </c>
      <c r="E215" s="2">
        <v>0</v>
      </c>
      <c r="F215" s="2">
        <f t="shared" si="2"/>
        <v>4</v>
      </c>
    </row>
    <row r="216" spans="1:6" x14ac:dyDescent="0.25">
      <c r="A216" s="1">
        <v>593</v>
      </c>
      <c r="B216" s="2">
        <v>0</v>
      </c>
      <c r="C216" s="7">
        <v>0.92666404730130403</v>
      </c>
      <c r="D216" s="7">
        <v>7.333595269869593E-2</v>
      </c>
      <c r="E216" s="2">
        <v>0</v>
      </c>
      <c r="F216" s="2">
        <f t="shared" si="2"/>
        <v>4</v>
      </c>
    </row>
    <row r="217" spans="1:6" x14ac:dyDescent="0.25">
      <c r="A217" s="1">
        <v>457</v>
      </c>
      <c r="B217" s="2">
        <v>1</v>
      </c>
      <c r="C217" s="7">
        <v>0.92612770100813424</v>
      </c>
      <c r="D217" s="7">
        <v>7.3872298991865731E-2</v>
      </c>
      <c r="E217" s="2">
        <v>0</v>
      </c>
      <c r="F217" s="2">
        <f t="shared" si="2"/>
        <v>4</v>
      </c>
    </row>
    <row r="218" spans="1:6" x14ac:dyDescent="0.25">
      <c r="A218" s="1">
        <v>328</v>
      </c>
      <c r="B218" s="2">
        <v>0</v>
      </c>
      <c r="C218" s="7">
        <v>0.92611395982109557</v>
      </c>
      <c r="D218" s="7">
        <v>7.3886040178904391E-2</v>
      </c>
      <c r="E218" s="2">
        <v>0</v>
      </c>
      <c r="F218" s="2">
        <f t="shared" si="2"/>
        <v>4</v>
      </c>
    </row>
    <row r="219" spans="1:6" x14ac:dyDescent="0.25">
      <c r="A219" s="1">
        <v>446</v>
      </c>
      <c r="B219" s="2">
        <v>0</v>
      </c>
      <c r="C219" s="7">
        <v>0.92597201284717268</v>
      </c>
      <c r="D219" s="7">
        <v>7.4027987152827324E-2</v>
      </c>
      <c r="E219" s="2">
        <v>0</v>
      </c>
      <c r="F219" s="2">
        <f t="shared" si="2"/>
        <v>4</v>
      </c>
    </row>
    <row r="220" spans="1:6" x14ac:dyDescent="0.25">
      <c r="A220" s="1">
        <v>188</v>
      </c>
      <c r="B220" s="2">
        <v>0</v>
      </c>
      <c r="C220" s="7">
        <v>0.92592157392450725</v>
      </c>
      <c r="D220" s="7">
        <v>7.4078426075492712E-2</v>
      </c>
      <c r="E220" s="2">
        <v>0</v>
      </c>
      <c r="F220" s="2">
        <f t="shared" si="2"/>
        <v>4</v>
      </c>
    </row>
    <row r="221" spans="1:6" x14ac:dyDescent="0.25">
      <c r="A221" s="1">
        <v>295</v>
      </c>
      <c r="B221" s="2">
        <v>0</v>
      </c>
      <c r="C221" s="7">
        <v>0.92562780082337259</v>
      </c>
      <c r="D221" s="7">
        <v>7.4372199176627435E-2</v>
      </c>
      <c r="E221" s="2">
        <v>0</v>
      </c>
      <c r="F221" s="2">
        <f t="shared" si="2"/>
        <v>4</v>
      </c>
    </row>
    <row r="222" spans="1:6" x14ac:dyDescent="0.25">
      <c r="A222" s="1">
        <v>414</v>
      </c>
      <c r="B222" s="2">
        <v>0</v>
      </c>
      <c r="C222" s="7">
        <v>0.92553055074546819</v>
      </c>
      <c r="D222" s="7">
        <v>7.4469449254531847E-2</v>
      </c>
      <c r="E222" s="2">
        <v>0</v>
      </c>
      <c r="F222" s="2">
        <f t="shared" si="2"/>
        <v>4</v>
      </c>
    </row>
    <row r="223" spans="1:6" x14ac:dyDescent="0.25">
      <c r="A223" s="1">
        <v>365</v>
      </c>
      <c r="B223" s="2">
        <v>0</v>
      </c>
      <c r="C223" s="7">
        <v>0.9254577643465286</v>
      </c>
      <c r="D223" s="7">
        <v>7.45422356534714E-2</v>
      </c>
      <c r="E223" s="2">
        <v>0</v>
      </c>
      <c r="F223" s="2">
        <f t="shared" si="2"/>
        <v>4</v>
      </c>
    </row>
    <row r="224" spans="1:6" x14ac:dyDescent="0.25">
      <c r="A224" s="1">
        <v>181</v>
      </c>
      <c r="B224" s="2">
        <v>1</v>
      </c>
      <c r="C224" s="7">
        <v>0.92448184637629172</v>
      </c>
      <c r="D224" s="7">
        <v>7.551815362370827E-2</v>
      </c>
      <c r="E224" s="2">
        <v>0</v>
      </c>
      <c r="F224" s="2">
        <f t="shared" si="2"/>
        <v>4</v>
      </c>
    </row>
    <row r="225" spans="1:6" x14ac:dyDescent="0.25">
      <c r="A225" s="1">
        <v>465</v>
      </c>
      <c r="B225" s="2">
        <v>1</v>
      </c>
      <c r="C225" s="7">
        <v>0.92390941569015594</v>
      </c>
      <c r="D225" s="7">
        <v>7.6090584309844014E-2</v>
      </c>
      <c r="E225" s="2">
        <v>0</v>
      </c>
      <c r="F225" s="2">
        <f t="shared" si="2"/>
        <v>4</v>
      </c>
    </row>
    <row r="226" spans="1:6" x14ac:dyDescent="0.25">
      <c r="A226" s="1">
        <v>162</v>
      </c>
      <c r="B226" s="2">
        <v>0</v>
      </c>
      <c r="C226" s="7">
        <v>0.9238699206920804</v>
      </c>
      <c r="D226" s="7">
        <v>7.6130079307919582E-2</v>
      </c>
      <c r="E226" s="2">
        <v>0</v>
      </c>
      <c r="F226" s="2">
        <f t="shared" si="2"/>
        <v>4</v>
      </c>
    </row>
    <row r="227" spans="1:6" x14ac:dyDescent="0.25">
      <c r="A227" s="1">
        <v>560</v>
      </c>
      <c r="B227" s="2">
        <v>0</v>
      </c>
      <c r="C227" s="7">
        <v>0.92382564677562828</v>
      </c>
      <c r="D227" s="7">
        <v>7.6174353224371757E-2</v>
      </c>
      <c r="E227" s="2">
        <v>0</v>
      </c>
      <c r="F227" s="2">
        <f t="shared" si="2"/>
        <v>4</v>
      </c>
    </row>
    <row r="228" spans="1:6" x14ac:dyDescent="0.25">
      <c r="A228" s="1">
        <v>87</v>
      </c>
      <c r="B228" s="2">
        <v>0</v>
      </c>
      <c r="C228" s="7">
        <v>0.92380606717544855</v>
      </c>
      <c r="D228" s="7">
        <v>7.6193932824551489E-2</v>
      </c>
      <c r="E228" s="2">
        <v>0</v>
      </c>
      <c r="F228" s="2">
        <f t="shared" si="2"/>
        <v>4</v>
      </c>
    </row>
    <row r="229" spans="1:6" x14ac:dyDescent="0.25">
      <c r="A229" s="1">
        <v>584</v>
      </c>
      <c r="B229" s="2">
        <v>0</v>
      </c>
      <c r="C229" s="7">
        <v>0.92380502284728838</v>
      </c>
      <c r="D229" s="7">
        <v>7.619497715271166E-2</v>
      </c>
      <c r="E229" s="2">
        <v>0</v>
      </c>
      <c r="F229" s="2">
        <f t="shared" si="2"/>
        <v>4</v>
      </c>
    </row>
    <row r="230" spans="1:6" x14ac:dyDescent="0.25">
      <c r="A230" s="1">
        <v>262</v>
      </c>
      <c r="B230" s="2">
        <v>0</v>
      </c>
      <c r="C230" s="7">
        <v>0.92365607698719898</v>
      </c>
      <c r="D230" s="7">
        <v>7.634392301280106E-2</v>
      </c>
      <c r="E230" s="2">
        <v>0</v>
      </c>
      <c r="F230" s="2">
        <f t="shared" si="2"/>
        <v>4</v>
      </c>
    </row>
    <row r="231" spans="1:6" x14ac:dyDescent="0.25">
      <c r="A231" s="1">
        <v>109</v>
      </c>
      <c r="B231" s="2">
        <v>0</v>
      </c>
      <c r="C231" s="7">
        <v>0.92352519804218436</v>
      </c>
      <c r="D231" s="7">
        <v>7.6474801957815669E-2</v>
      </c>
      <c r="E231" s="2">
        <v>0</v>
      </c>
      <c r="F231" s="2">
        <f t="shared" si="2"/>
        <v>4</v>
      </c>
    </row>
    <row r="232" spans="1:6" x14ac:dyDescent="0.25">
      <c r="A232" s="1">
        <v>512</v>
      </c>
      <c r="B232" s="2">
        <v>0</v>
      </c>
      <c r="C232" s="7">
        <v>0.92260669349156388</v>
      </c>
      <c r="D232" s="7">
        <v>7.7393306508436108E-2</v>
      </c>
      <c r="E232" s="2">
        <v>0</v>
      </c>
      <c r="F232" s="2">
        <f t="shared" si="2"/>
        <v>4</v>
      </c>
    </row>
    <row r="233" spans="1:6" x14ac:dyDescent="0.25">
      <c r="A233" s="1">
        <v>523</v>
      </c>
      <c r="B233" s="2">
        <v>0</v>
      </c>
      <c r="C233" s="7">
        <v>0.92205405127225026</v>
      </c>
      <c r="D233" s="7">
        <v>7.7945948727749709E-2</v>
      </c>
      <c r="E233" s="2">
        <v>0</v>
      </c>
      <c r="F233" s="2">
        <f t="shared" si="2"/>
        <v>4</v>
      </c>
    </row>
    <row r="234" spans="1:6" x14ac:dyDescent="0.25">
      <c r="A234" s="1">
        <v>17</v>
      </c>
      <c r="B234" s="2">
        <v>0</v>
      </c>
      <c r="C234" s="7">
        <v>0.92187450055935549</v>
      </c>
      <c r="D234" s="7">
        <v>7.812549944064455E-2</v>
      </c>
      <c r="E234" s="2">
        <v>0</v>
      </c>
      <c r="F234" s="2">
        <f t="shared" si="2"/>
        <v>4</v>
      </c>
    </row>
    <row r="235" spans="1:6" x14ac:dyDescent="0.25">
      <c r="A235" s="1">
        <v>198</v>
      </c>
      <c r="B235" s="2">
        <v>1</v>
      </c>
      <c r="C235" s="7">
        <v>0.921784607299446</v>
      </c>
      <c r="D235" s="7">
        <v>7.8215392700553971E-2</v>
      </c>
      <c r="E235" s="2">
        <v>0</v>
      </c>
      <c r="F235" s="2">
        <f t="shared" si="2"/>
        <v>4</v>
      </c>
    </row>
    <row r="236" spans="1:6" x14ac:dyDescent="0.25">
      <c r="A236" s="1">
        <v>276</v>
      </c>
      <c r="B236" s="2">
        <v>0</v>
      </c>
      <c r="C236" s="7">
        <v>0.92172799348654788</v>
      </c>
      <c r="D236" s="7">
        <v>7.8272006513452091E-2</v>
      </c>
      <c r="E236" s="2">
        <v>0</v>
      </c>
      <c r="F236" s="2">
        <f t="shared" si="2"/>
        <v>4</v>
      </c>
    </row>
    <row r="237" spans="1:6" x14ac:dyDescent="0.25">
      <c r="A237" s="1">
        <v>235</v>
      </c>
      <c r="B237" s="2">
        <v>0</v>
      </c>
      <c r="C237" s="7">
        <v>0.9217038692232824</v>
      </c>
      <c r="D237" s="7">
        <v>7.8296130776717612E-2</v>
      </c>
      <c r="E237" s="2">
        <v>0</v>
      </c>
      <c r="F237" s="2">
        <f t="shared" si="2"/>
        <v>4</v>
      </c>
    </row>
    <row r="238" spans="1:6" x14ac:dyDescent="0.25">
      <c r="A238" s="1">
        <v>391</v>
      </c>
      <c r="B238" s="2">
        <v>0</v>
      </c>
      <c r="C238" s="7">
        <v>0.92148141158930708</v>
      </c>
      <c r="D238" s="7">
        <v>7.8518588410692911E-2</v>
      </c>
      <c r="E238" s="2">
        <v>0</v>
      </c>
      <c r="F238" s="2">
        <f t="shared" si="2"/>
        <v>4</v>
      </c>
    </row>
    <row r="239" spans="1:6" x14ac:dyDescent="0.25">
      <c r="A239" s="1">
        <v>329</v>
      </c>
      <c r="B239" s="2">
        <v>1</v>
      </c>
      <c r="C239" s="7">
        <v>0.92108850897415118</v>
      </c>
      <c r="D239" s="7">
        <v>7.8911491025848837E-2</v>
      </c>
      <c r="E239" s="2">
        <v>0</v>
      </c>
      <c r="F239" s="2">
        <f t="shared" si="2"/>
        <v>4</v>
      </c>
    </row>
    <row r="240" spans="1:6" x14ac:dyDescent="0.25">
      <c r="A240" s="1">
        <v>485</v>
      </c>
      <c r="B240" s="2">
        <v>0</v>
      </c>
      <c r="C240" s="7">
        <v>0.92078045546277387</v>
      </c>
      <c r="D240" s="7">
        <v>7.9219544537226155E-2</v>
      </c>
      <c r="E240" s="2">
        <v>0</v>
      </c>
      <c r="F240" s="2">
        <f t="shared" si="2"/>
        <v>4</v>
      </c>
    </row>
    <row r="241" spans="1:6" x14ac:dyDescent="0.25">
      <c r="A241" s="1">
        <v>571</v>
      </c>
      <c r="B241" s="2">
        <v>0</v>
      </c>
      <c r="C241" s="7">
        <v>0.9205447330147114</v>
      </c>
      <c r="D241" s="7">
        <v>7.9455266985288597E-2</v>
      </c>
      <c r="E241" s="2">
        <v>0</v>
      </c>
      <c r="F241" s="2">
        <f t="shared" si="2"/>
        <v>4</v>
      </c>
    </row>
    <row r="242" spans="1:6" x14ac:dyDescent="0.25">
      <c r="A242" s="1">
        <v>182</v>
      </c>
      <c r="B242" s="2">
        <v>0</v>
      </c>
      <c r="C242" s="7">
        <v>0.91943093044952251</v>
      </c>
      <c r="D242" s="7">
        <v>8.056906955047749E-2</v>
      </c>
      <c r="E242" s="2">
        <v>0</v>
      </c>
      <c r="F242" s="2">
        <f t="shared" si="2"/>
        <v>5</v>
      </c>
    </row>
    <row r="243" spans="1:6" x14ac:dyDescent="0.25">
      <c r="A243" s="1">
        <v>441</v>
      </c>
      <c r="B243" s="2">
        <v>0</v>
      </c>
      <c r="C243" s="7">
        <v>0.91908266744056344</v>
      </c>
      <c r="D243" s="7">
        <v>8.0917332559436603E-2</v>
      </c>
      <c r="E243" s="2">
        <v>0</v>
      </c>
      <c r="F243" s="2">
        <f t="shared" si="2"/>
        <v>5</v>
      </c>
    </row>
    <row r="244" spans="1:6" x14ac:dyDescent="0.25">
      <c r="A244" s="1">
        <v>459</v>
      </c>
      <c r="B244" s="2">
        <v>0</v>
      </c>
      <c r="C244" s="7">
        <v>0.91903812082073721</v>
      </c>
      <c r="D244" s="7">
        <v>8.0961879179262786E-2</v>
      </c>
      <c r="E244" s="2">
        <v>0</v>
      </c>
      <c r="F244" s="2">
        <f t="shared" si="2"/>
        <v>5</v>
      </c>
    </row>
    <row r="245" spans="1:6" x14ac:dyDescent="0.25">
      <c r="A245" s="1">
        <v>349</v>
      </c>
      <c r="B245" s="2">
        <v>0</v>
      </c>
      <c r="C245" s="7">
        <v>0.91848424611677282</v>
      </c>
      <c r="D245" s="7">
        <v>8.1515753883227154E-2</v>
      </c>
      <c r="E245" s="2">
        <v>0</v>
      </c>
      <c r="F245" s="2">
        <f t="shared" si="2"/>
        <v>5</v>
      </c>
    </row>
    <row r="246" spans="1:6" x14ac:dyDescent="0.25">
      <c r="A246" s="1">
        <v>489</v>
      </c>
      <c r="B246" s="2">
        <v>0</v>
      </c>
      <c r="C246" s="7">
        <v>0.91773452578449333</v>
      </c>
      <c r="D246" s="7">
        <v>8.2265474215506618E-2</v>
      </c>
      <c r="E246" s="2">
        <v>0</v>
      </c>
      <c r="F246" s="2">
        <f t="shared" si="2"/>
        <v>5</v>
      </c>
    </row>
    <row r="247" spans="1:6" x14ac:dyDescent="0.25">
      <c r="A247" s="1">
        <v>192</v>
      </c>
      <c r="B247" s="2">
        <v>0</v>
      </c>
      <c r="C247" s="7">
        <v>0.91769489240067958</v>
      </c>
      <c r="D247" s="7">
        <v>8.2305107599320429E-2</v>
      </c>
      <c r="E247" s="2">
        <v>0</v>
      </c>
      <c r="F247" s="2">
        <f t="shared" si="2"/>
        <v>5</v>
      </c>
    </row>
    <row r="248" spans="1:6" x14ac:dyDescent="0.25">
      <c r="A248" s="1">
        <v>368</v>
      </c>
      <c r="B248" s="2">
        <v>0</v>
      </c>
      <c r="C248" s="7">
        <v>0.91757163495410798</v>
      </c>
      <c r="D248" s="7">
        <v>8.242836504589203E-2</v>
      </c>
      <c r="E248" s="2">
        <v>0</v>
      </c>
      <c r="F248" s="2">
        <f t="shared" si="2"/>
        <v>5</v>
      </c>
    </row>
    <row r="249" spans="1:6" x14ac:dyDescent="0.25">
      <c r="A249" s="1">
        <v>222</v>
      </c>
      <c r="B249" s="2">
        <v>0</v>
      </c>
      <c r="C249" s="7">
        <v>0.91748562987503191</v>
      </c>
      <c r="D249" s="7">
        <v>8.2514370124968095E-2</v>
      </c>
      <c r="E249" s="2">
        <v>0</v>
      </c>
      <c r="F249" s="2">
        <f t="shared" si="2"/>
        <v>5</v>
      </c>
    </row>
    <row r="250" spans="1:6" x14ac:dyDescent="0.25">
      <c r="A250" s="1">
        <v>265</v>
      </c>
      <c r="B250" s="2">
        <v>1</v>
      </c>
      <c r="C250" s="7">
        <v>0.91731615715522441</v>
      </c>
      <c r="D250" s="7">
        <v>8.2683842844775632E-2</v>
      </c>
      <c r="E250" s="2">
        <v>0</v>
      </c>
      <c r="F250" s="2">
        <f t="shared" si="2"/>
        <v>5</v>
      </c>
    </row>
    <row r="251" spans="1:6" x14ac:dyDescent="0.25">
      <c r="A251" s="1">
        <v>423</v>
      </c>
      <c r="B251" s="2">
        <v>0</v>
      </c>
      <c r="C251" s="7">
        <v>0.91729091049363476</v>
      </c>
      <c r="D251" s="7">
        <v>8.2709089506365213E-2</v>
      </c>
      <c r="E251" s="2">
        <v>0</v>
      </c>
      <c r="F251" s="2">
        <f t="shared" si="2"/>
        <v>5</v>
      </c>
    </row>
    <row r="252" spans="1:6" x14ac:dyDescent="0.25">
      <c r="A252" s="1">
        <v>294</v>
      </c>
      <c r="B252" s="2">
        <v>0</v>
      </c>
      <c r="C252" s="7">
        <v>0.91720811331222318</v>
      </c>
      <c r="D252" s="7">
        <v>8.2791886687776831E-2</v>
      </c>
      <c r="E252" s="2">
        <v>0</v>
      </c>
      <c r="F252" s="2">
        <f t="shared" si="2"/>
        <v>5</v>
      </c>
    </row>
    <row r="253" spans="1:6" x14ac:dyDescent="0.25">
      <c r="A253" s="1">
        <v>541</v>
      </c>
      <c r="B253" s="2">
        <v>0</v>
      </c>
      <c r="C253" s="7">
        <v>0.91716159589899759</v>
      </c>
      <c r="D253" s="7">
        <v>8.2838404101002391E-2</v>
      </c>
      <c r="E253" s="2">
        <v>0</v>
      </c>
      <c r="F253" s="2">
        <f t="shared" si="2"/>
        <v>5</v>
      </c>
    </row>
    <row r="254" spans="1:6" x14ac:dyDescent="0.25">
      <c r="A254" s="1">
        <v>189</v>
      </c>
      <c r="B254" s="2">
        <v>0</v>
      </c>
      <c r="C254" s="7">
        <v>0.91714257175166514</v>
      </c>
      <c r="D254" s="7">
        <v>8.2857428248334863E-2</v>
      </c>
      <c r="E254" s="2">
        <v>0</v>
      </c>
      <c r="F254" s="2">
        <f t="shared" si="2"/>
        <v>5</v>
      </c>
    </row>
    <row r="255" spans="1:6" x14ac:dyDescent="0.25">
      <c r="A255" s="1">
        <v>25</v>
      </c>
      <c r="B255" s="2">
        <v>0</v>
      </c>
      <c r="C255" s="7">
        <v>0.91685709770555102</v>
      </c>
      <c r="D255" s="7">
        <v>8.3142902294448928E-2</v>
      </c>
      <c r="E255" s="2">
        <v>0</v>
      </c>
      <c r="F255" s="2">
        <f t="shared" ref="F255:F318" si="3">(1+F195)</f>
        <v>5</v>
      </c>
    </row>
    <row r="256" spans="1:6" x14ac:dyDescent="0.25">
      <c r="A256" s="1">
        <v>234</v>
      </c>
      <c r="B256" s="2">
        <v>0</v>
      </c>
      <c r="C256" s="7">
        <v>0.91673339775591534</v>
      </c>
      <c r="D256" s="7">
        <v>8.3266602244084609E-2</v>
      </c>
      <c r="E256" s="2">
        <v>0</v>
      </c>
      <c r="F256" s="2">
        <f t="shared" si="3"/>
        <v>5</v>
      </c>
    </row>
    <row r="257" spans="1:6" x14ac:dyDescent="0.25">
      <c r="A257" s="1">
        <v>388</v>
      </c>
      <c r="B257" s="2">
        <v>0</v>
      </c>
      <c r="C257" s="7">
        <v>0.91380135982656774</v>
      </c>
      <c r="D257" s="7">
        <v>8.6198640173432317E-2</v>
      </c>
      <c r="E257" s="2">
        <v>0</v>
      </c>
      <c r="F257" s="2">
        <f t="shared" si="3"/>
        <v>5</v>
      </c>
    </row>
    <row r="258" spans="1:6" x14ac:dyDescent="0.25">
      <c r="A258" s="1">
        <v>403</v>
      </c>
      <c r="B258" s="2">
        <v>0</v>
      </c>
      <c r="C258" s="7">
        <v>0.91308524917477962</v>
      </c>
      <c r="D258" s="7">
        <v>8.6914750825220335E-2</v>
      </c>
      <c r="E258" s="2">
        <v>0</v>
      </c>
      <c r="F258" s="2">
        <f t="shared" si="3"/>
        <v>5</v>
      </c>
    </row>
    <row r="259" spans="1:6" x14ac:dyDescent="0.25">
      <c r="A259" s="1">
        <v>298</v>
      </c>
      <c r="B259" s="2">
        <v>0</v>
      </c>
      <c r="C259" s="7">
        <v>0.91289462451253822</v>
      </c>
      <c r="D259" s="7">
        <v>8.7105375487461764E-2</v>
      </c>
      <c r="E259" s="2">
        <v>0</v>
      </c>
      <c r="F259" s="2">
        <f t="shared" si="3"/>
        <v>5</v>
      </c>
    </row>
    <row r="260" spans="1:6" x14ac:dyDescent="0.25">
      <c r="A260" s="1">
        <v>585</v>
      </c>
      <c r="B260" s="2">
        <v>0</v>
      </c>
      <c r="C260" s="7">
        <v>0.91220949173229871</v>
      </c>
      <c r="D260" s="7">
        <v>8.7790508267701281E-2</v>
      </c>
      <c r="E260" s="2">
        <v>0</v>
      </c>
      <c r="F260" s="2">
        <f t="shared" si="3"/>
        <v>5</v>
      </c>
    </row>
    <row r="261" spans="1:6" x14ac:dyDescent="0.25">
      <c r="A261" s="1">
        <v>14</v>
      </c>
      <c r="B261" s="2">
        <v>0</v>
      </c>
      <c r="C261" s="7">
        <v>0.91205574002229517</v>
      </c>
      <c r="D261" s="7">
        <v>8.7944259977704803E-2</v>
      </c>
      <c r="E261" s="2">
        <v>0</v>
      </c>
      <c r="F261" s="2">
        <f t="shared" si="3"/>
        <v>5</v>
      </c>
    </row>
    <row r="262" spans="1:6" x14ac:dyDescent="0.25">
      <c r="A262" s="1">
        <v>507</v>
      </c>
      <c r="B262" s="2">
        <v>0</v>
      </c>
      <c r="C262" s="7">
        <v>0.91203004103056295</v>
      </c>
      <c r="D262" s="7">
        <v>8.7969958969437073E-2</v>
      </c>
      <c r="E262" s="2">
        <v>0</v>
      </c>
      <c r="F262" s="2">
        <f t="shared" si="3"/>
        <v>5</v>
      </c>
    </row>
    <row r="263" spans="1:6" x14ac:dyDescent="0.25">
      <c r="A263" s="1">
        <v>439</v>
      </c>
      <c r="B263" s="2">
        <v>0</v>
      </c>
      <c r="C263" s="7">
        <v>0.91195190686379524</v>
      </c>
      <c r="D263" s="7">
        <v>8.8048093136204764E-2</v>
      </c>
      <c r="E263" s="2">
        <v>0</v>
      </c>
      <c r="F263" s="2">
        <f t="shared" si="3"/>
        <v>5</v>
      </c>
    </row>
    <row r="264" spans="1:6" x14ac:dyDescent="0.25">
      <c r="A264" s="1">
        <v>536</v>
      </c>
      <c r="B264" s="2">
        <v>0</v>
      </c>
      <c r="C264" s="7">
        <v>0.91163379245109066</v>
      </c>
      <c r="D264" s="7">
        <v>8.8366207548909337E-2</v>
      </c>
      <c r="E264" s="2">
        <v>0</v>
      </c>
      <c r="F264" s="2">
        <f t="shared" si="3"/>
        <v>5</v>
      </c>
    </row>
    <row r="265" spans="1:6" x14ac:dyDescent="0.25">
      <c r="A265" s="1">
        <v>346</v>
      </c>
      <c r="B265" s="2">
        <v>0</v>
      </c>
      <c r="C265" s="7">
        <v>0.91153885812595259</v>
      </c>
      <c r="D265" s="7">
        <v>8.8461141874047411E-2</v>
      </c>
      <c r="E265" s="2">
        <v>0</v>
      </c>
      <c r="F265" s="2">
        <f t="shared" si="3"/>
        <v>5</v>
      </c>
    </row>
    <row r="266" spans="1:6" x14ac:dyDescent="0.25">
      <c r="A266" s="1">
        <v>69</v>
      </c>
      <c r="B266" s="2">
        <v>0</v>
      </c>
      <c r="C266" s="7">
        <v>0.91151109240065276</v>
      </c>
      <c r="D266" s="7">
        <v>8.8488907599347202E-2</v>
      </c>
      <c r="E266" s="2">
        <v>0</v>
      </c>
      <c r="F266" s="2">
        <f t="shared" si="3"/>
        <v>5</v>
      </c>
    </row>
    <row r="267" spans="1:6" x14ac:dyDescent="0.25">
      <c r="A267" s="1">
        <v>402</v>
      </c>
      <c r="B267" s="2">
        <v>0</v>
      </c>
      <c r="C267" s="7">
        <v>0.91014719318973236</v>
      </c>
      <c r="D267" s="7">
        <v>8.9852806810267638E-2</v>
      </c>
      <c r="E267" s="2">
        <v>0</v>
      </c>
      <c r="F267" s="2">
        <f t="shared" si="3"/>
        <v>5</v>
      </c>
    </row>
    <row r="268" spans="1:6" x14ac:dyDescent="0.25">
      <c r="A268" s="1">
        <v>242</v>
      </c>
      <c r="B268" s="2">
        <v>0</v>
      </c>
      <c r="C268" s="7">
        <v>0.90881321722718034</v>
      </c>
      <c r="D268" s="7">
        <v>9.1186782772819608E-2</v>
      </c>
      <c r="E268" s="2">
        <v>0</v>
      </c>
      <c r="F268" s="2">
        <f t="shared" si="3"/>
        <v>5</v>
      </c>
    </row>
    <row r="269" spans="1:6" x14ac:dyDescent="0.25">
      <c r="A269" s="1">
        <v>247</v>
      </c>
      <c r="B269" s="2">
        <v>0</v>
      </c>
      <c r="C269" s="7">
        <v>0.90874924835355442</v>
      </c>
      <c r="D269" s="7">
        <v>9.1250751646445555E-2</v>
      </c>
      <c r="E269" s="2">
        <v>0</v>
      </c>
      <c r="F269" s="2">
        <f t="shared" si="3"/>
        <v>5</v>
      </c>
    </row>
    <row r="270" spans="1:6" x14ac:dyDescent="0.25">
      <c r="A270" s="1">
        <v>154</v>
      </c>
      <c r="B270" s="2">
        <v>0</v>
      </c>
      <c r="C270" s="7">
        <v>0.90796034271491421</v>
      </c>
      <c r="D270" s="7">
        <v>9.2039657285085799E-2</v>
      </c>
      <c r="E270" s="2">
        <v>0</v>
      </c>
      <c r="F270" s="2">
        <f t="shared" si="3"/>
        <v>5</v>
      </c>
    </row>
    <row r="271" spans="1:6" x14ac:dyDescent="0.25">
      <c r="A271" s="1">
        <v>271</v>
      </c>
      <c r="B271" s="2">
        <v>0</v>
      </c>
      <c r="C271" s="7">
        <v>0.90794231630279565</v>
      </c>
      <c r="D271" s="7">
        <v>9.2057683697204309E-2</v>
      </c>
      <c r="E271" s="2">
        <v>0</v>
      </c>
      <c r="F271" s="2">
        <f t="shared" si="3"/>
        <v>5</v>
      </c>
    </row>
    <row r="272" spans="1:6" x14ac:dyDescent="0.25">
      <c r="A272" s="1">
        <v>335</v>
      </c>
      <c r="B272" s="2">
        <v>0</v>
      </c>
      <c r="C272" s="7">
        <v>0.90773850962157754</v>
      </c>
      <c r="D272" s="7">
        <v>9.2261490378422475E-2</v>
      </c>
      <c r="E272" s="2">
        <v>0</v>
      </c>
      <c r="F272" s="2">
        <f t="shared" si="3"/>
        <v>5</v>
      </c>
    </row>
    <row r="273" spans="1:6" x14ac:dyDescent="0.25">
      <c r="A273" s="1">
        <v>94</v>
      </c>
      <c r="B273" s="2">
        <v>0</v>
      </c>
      <c r="C273" s="7">
        <v>0.90713931751773091</v>
      </c>
      <c r="D273" s="7">
        <v>9.286068248226903E-2</v>
      </c>
      <c r="E273" s="2">
        <v>0</v>
      </c>
      <c r="F273" s="2">
        <f t="shared" si="3"/>
        <v>5</v>
      </c>
    </row>
    <row r="274" spans="1:6" x14ac:dyDescent="0.25">
      <c r="A274" s="1">
        <v>206</v>
      </c>
      <c r="B274" s="2">
        <v>0</v>
      </c>
      <c r="C274" s="7">
        <v>0.90650071227680029</v>
      </c>
      <c r="D274" s="7">
        <v>9.3499287723199695E-2</v>
      </c>
      <c r="E274" s="2">
        <v>0</v>
      </c>
      <c r="F274" s="2">
        <f t="shared" si="3"/>
        <v>5</v>
      </c>
    </row>
    <row r="275" spans="1:6" x14ac:dyDescent="0.25">
      <c r="A275" s="1">
        <v>431</v>
      </c>
      <c r="B275" s="2">
        <v>0</v>
      </c>
      <c r="C275" s="7">
        <v>0.90604253330214657</v>
      </c>
      <c r="D275" s="7">
        <v>9.3957466697853431E-2</v>
      </c>
      <c r="E275" s="2">
        <v>0</v>
      </c>
      <c r="F275" s="2">
        <f t="shared" si="3"/>
        <v>5</v>
      </c>
    </row>
    <row r="276" spans="1:6" x14ac:dyDescent="0.25">
      <c r="A276" s="1">
        <v>232</v>
      </c>
      <c r="B276" s="2">
        <v>0</v>
      </c>
      <c r="C276" s="7">
        <v>0.90565323389668762</v>
      </c>
      <c r="D276" s="7">
        <v>9.4346766103312357E-2</v>
      </c>
      <c r="E276" s="2">
        <v>0</v>
      </c>
      <c r="F276" s="2">
        <f t="shared" si="3"/>
        <v>5</v>
      </c>
    </row>
    <row r="277" spans="1:6" x14ac:dyDescent="0.25">
      <c r="A277" s="1">
        <v>41</v>
      </c>
      <c r="B277" s="2">
        <v>0</v>
      </c>
      <c r="C277" s="7">
        <v>0.90556076256047624</v>
      </c>
      <c r="D277" s="7">
        <v>9.4439237439523732E-2</v>
      </c>
      <c r="E277" s="2">
        <v>0</v>
      </c>
      <c r="F277" s="2">
        <f t="shared" si="3"/>
        <v>5</v>
      </c>
    </row>
    <row r="278" spans="1:6" x14ac:dyDescent="0.25">
      <c r="A278" s="1">
        <v>450</v>
      </c>
      <c r="B278" s="2">
        <v>0</v>
      </c>
      <c r="C278" s="7">
        <v>0.90444936421451883</v>
      </c>
      <c r="D278" s="7">
        <v>9.5550635785481189E-2</v>
      </c>
      <c r="E278" s="2">
        <v>0</v>
      </c>
      <c r="F278" s="2">
        <f t="shared" si="3"/>
        <v>5</v>
      </c>
    </row>
    <row r="279" spans="1:6" x14ac:dyDescent="0.25">
      <c r="A279" s="1">
        <v>534</v>
      </c>
      <c r="B279" s="2">
        <v>0</v>
      </c>
      <c r="C279" s="7">
        <v>0.90437891572277695</v>
      </c>
      <c r="D279" s="7">
        <v>9.5621084277223087E-2</v>
      </c>
      <c r="E279" s="2">
        <v>0</v>
      </c>
      <c r="F279" s="2">
        <f t="shared" si="3"/>
        <v>5</v>
      </c>
    </row>
    <row r="280" spans="1:6" x14ac:dyDescent="0.25">
      <c r="A280" s="1">
        <v>498</v>
      </c>
      <c r="B280" s="2">
        <v>0</v>
      </c>
      <c r="C280" s="7">
        <v>0.90436602184652015</v>
      </c>
      <c r="D280" s="7">
        <v>9.5633978153479821E-2</v>
      </c>
      <c r="E280" s="2">
        <v>0</v>
      </c>
      <c r="F280" s="2">
        <f t="shared" si="3"/>
        <v>5</v>
      </c>
    </row>
    <row r="281" spans="1:6" x14ac:dyDescent="0.25">
      <c r="A281" s="1">
        <v>315</v>
      </c>
      <c r="B281" s="2">
        <v>1</v>
      </c>
      <c r="C281" s="7">
        <v>0.90278985049004845</v>
      </c>
      <c r="D281" s="7">
        <v>9.7210149509951604E-2</v>
      </c>
      <c r="E281" s="2">
        <v>0</v>
      </c>
      <c r="F281" s="2">
        <f t="shared" si="3"/>
        <v>5</v>
      </c>
    </row>
    <row r="282" spans="1:6" x14ac:dyDescent="0.25">
      <c r="A282" s="1">
        <v>460</v>
      </c>
      <c r="B282" s="2">
        <v>0</v>
      </c>
      <c r="C282" s="7">
        <v>0.90220945705574085</v>
      </c>
      <c r="D282" s="7">
        <v>9.7790542944259179E-2</v>
      </c>
      <c r="E282" s="2">
        <v>0</v>
      </c>
      <c r="F282" s="2">
        <f t="shared" si="3"/>
        <v>5</v>
      </c>
    </row>
    <row r="283" spans="1:6" x14ac:dyDescent="0.25">
      <c r="A283" s="1">
        <v>548</v>
      </c>
      <c r="B283" s="2">
        <v>0</v>
      </c>
      <c r="C283" s="7">
        <v>0.90103334112691935</v>
      </c>
      <c r="D283" s="7">
        <v>9.8966658873080593E-2</v>
      </c>
      <c r="E283" s="2">
        <v>0</v>
      </c>
      <c r="F283" s="2">
        <f t="shared" si="3"/>
        <v>5</v>
      </c>
    </row>
    <row r="284" spans="1:6" x14ac:dyDescent="0.25">
      <c r="A284" s="1">
        <v>47</v>
      </c>
      <c r="B284" s="2">
        <v>0</v>
      </c>
      <c r="C284" s="7">
        <v>0.90083163138929168</v>
      </c>
      <c r="D284" s="7">
        <v>9.9168368610708366E-2</v>
      </c>
      <c r="E284" s="2">
        <v>0</v>
      </c>
      <c r="F284" s="2">
        <f t="shared" si="3"/>
        <v>5</v>
      </c>
    </row>
    <row r="285" spans="1:6" x14ac:dyDescent="0.25">
      <c r="A285" s="1">
        <v>532</v>
      </c>
      <c r="B285" s="2">
        <v>0</v>
      </c>
      <c r="C285" s="7">
        <v>0.90000289271669076</v>
      </c>
      <c r="D285" s="7">
        <v>9.9997107283309225E-2</v>
      </c>
      <c r="E285" s="2">
        <v>0</v>
      </c>
      <c r="F285" s="2">
        <f t="shared" si="3"/>
        <v>5</v>
      </c>
    </row>
    <row r="286" spans="1:6" x14ac:dyDescent="0.25">
      <c r="A286" s="1">
        <v>342</v>
      </c>
      <c r="B286" s="2">
        <v>0</v>
      </c>
      <c r="C286" s="7">
        <v>0.89987670795546226</v>
      </c>
      <c r="D286" s="7">
        <v>0.10012329204453781</v>
      </c>
      <c r="E286" s="2">
        <v>0</v>
      </c>
      <c r="F286" s="2">
        <f t="shared" si="3"/>
        <v>5</v>
      </c>
    </row>
    <row r="287" spans="1:6" x14ac:dyDescent="0.25">
      <c r="A287" s="1">
        <v>229</v>
      </c>
      <c r="B287" s="2">
        <v>0</v>
      </c>
      <c r="C287" s="7">
        <v>0.89956406008336876</v>
      </c>
      <c r="D287" s="7">
        <v>0.1004359399166313</v>
      </c>
      <c r="E287" s="2">
        <v>0</v>
      </c>
      <c r="F287" s="2">
        <f t="shared" si="3"/>
        <v>5</v>
      </c>
    </row>
    <row r="288" spans="1:6" x14ac:dyDescent="0.25">
      <c r="A288" s="1">
        <v>254</v>
      </c>
      <c r="B288" s="2">
        <v>0</v>
      </c>
      <c r="C288" s="7">
        <v>0.89940073235428275</v>
      </c>
      <c r="D288" s="7">
        <v>0.10059926764571719</v>
      </c>
      <c r="E288" s="2">
        <v>0</v>
      </c>
      <c r="F288" s="2">
        <f t="shared" si="3"/>
        <v>5</v>
      </c>
    </row>
    <row r="289" spans="1:6" x14ac:dyDescent="0.25">
      <c r="A289" s="1">
        <v>334</v>
      </c>
      <c r="B289" s="2">
        <v>0</v>
      </c>
      <c r="C289" s="7">
        <v>0.89894697184786498</v>
      </c>
      <c r="D289" s="7">
        <v>0.1010530281521351</v>
      </c>
      <c r="E289" s="2">
        <v>0</v>
      </c>
      <c r="F289" s="2">
        <f t="shared" si="3"/>
        <v>5</v>
      </c>
    </row>
    <row r="290" spans="1:6" x14ac:dyDescent="0.25">
      <c r="A290" s="1">
        <v>582</v>
      </c>
      <c r="B290" s="2">
        <v>0</v>
      </c>
      <c r="C290" s="7">
        <v>0.89843631263202917</v>
      </c>
      <c r="D290" s="7">
        <v>0.10156368736797081</v>
      </c>
      <c r="E290" s="2">
        <v>0</v>
      </c>
      <c r="F290" s="2">
        <f t="shared" si="3"/>
        <v>5</v>
      </c>
    </row>
    <row r="291" spans="1:6" x14ac:dyDescent="0.25">
      <c r="A291" s="1">
        <v>452</v>
      </c>
      <c r="B291" s="2">
        <v>0</v>
      </c>
      <c r="C291" s="7">
        <v>0.8977419517026618</v>
      </c>
      <c r="D291" s="7">
        <v>0.1022580482973382</v>
      </c>
      <c r="E291" s="2">
        <v>0</v>
      </c>
      <c r="F291" s="2">
        <f t="shared" si="3"/>
        <v>5</v>
      </c>
    </row>
    <row r="292" spans="1:6" x14ac:dyDescent="0.25">
      <c r="A292" s="1">
        <v>28</v>
      </c>
      <c r="B292" s="2">
        <v>0</v>
      </c>
      <c r="C292" s="7">
        <v>0.89707259194168454</v>
      </c>
      <c r="D292" s="7">
        <v>0.10292740805831541</v>
      </c>
      <c r="E292" s="2">
        <v>0</v>
      </c>
      <c r="F292" s="2">
        <f t="shared" si="3"/>
        <v>5</v>
      </c>
    </row>
    <row r="293" spans="1:6" x14ac:dyDescent="0.25">
      <c r="A293" s="1">
        <v>449</v>
      </c>
      <c r="B293" s="2">
        <v>1</v>
      </c>
      <c r="C293" s="7">
        <v>0.89649323627657229</v>
      </c>
      <c r="D293" s="7">
        <v>0.10350676372342781</v>
      </c>
      <c r="E293" s="2">
        <v>0</v>
      </c>
      <c r="F293" s="2">
        <f t="shared" si="3"/>
        <v>5</v>
      </c>
    </row>
    <row r="294" spans="1:6" x14ac:dyDescent="0.25">
      <c r="A294" s="1">
        <v>539</v>
      </c>
      <c r="B294" s="2">
        <v>0</v>
      </c>
      <c r="C294" s="7">
        <v>0.89602181578686113</v>
      </c>
      <c r="D294" s="7">
        <v>0.1039781842131389</v>
      </c>
      <c r="E294" s="2">
        <v>0</v>
      </c>
      <c r="F294" s="2">
        <f t="shared" si="3"/>
        <v>5</v>
      </c>
    </row>
    <row r="295" spans="1:6" x14ac:dyDescent="0.25">
      <c r="A295" s="1">
        <v>183</v>
      </c>
      <c r="B295" s="2">
        <v>0</v>
      </c>
      <c r="C295" s="7">
        <v>0.89585331376070187</v>
      </c>
      <c r="D295" s="7">
        <v>0.1041466862392981</v>
      </c>
      <c r="E295" s="2">
        <v>0</v>
      </c>
      <c r="F295" s="2">
        <f t="shared" si="3"/>
        <v>5</v>
      </c>
    </row>
    <row r="296" spans="1:6" x14ac:dyDescent="0.25">
      <c r="A296" s="1">
        <v>31</v>
      </c>
      <c r="B296" s="2">
        <v>0</v>
      </c>
      <c r="C296" s="7">
        <v>0.89565661753108561</v>
      </c>
      <c r="D296" s="7">
        <v>0.10434338246891441</v>
      </c>
      <c r="E296" s="2">
        <v>0</v>
      </c>
      <c r="F296" s="2">
        <f t="shared" si="3"/>
        <v>5</v>
      </c>
    </row>
    <row r="297" spans="1:6" x14ac:dyDescent="0.25">
      <c r="A297" s="1">
        <v>564</v>
      </c>
      <c r="B297" s="2">
        <v>0</v>
      </c>
      <c r="C297" s="7">
        <v>0.89563556645099873</v>
      </c>
      <c r="D297" s="7">
        <v>0.1043644335490013</v>
      </c>
      <c r="E297" s="2">
        <v>0</v>
      </c>
      <c r="F297" s="2">
        <f t="shared" si="3"/>
        <v>5</v>
      </c>
    </row>
    <row r="298" spans="1:6" x14ac:dyDescent="0.25">
      <c r="A298" s="1">
        <v>375</v>
      </c>
      <c r="B298" s="2">
        <v>0</v>
      </c>
      <c r="C298" s="7">
        <v>0.89558362968368421</v>
      </c>
      <c r="D298" s="7">
        <v>0.1044163703163158</v>
      </c>
      <c r="E298" s="2">
        <v>0</v>
      </c>
      <c r="F298" s="2">
        <f t="shared" si="3"/>
        <v>5</v>
      </c>
    </row>
    <row r="299" spans="1:6" x14ac:dyDescent="0.25">
      <c r="A299" s="1">
        <v>272</v>
      </c>
      <c r="B299" s="2">
        <v>0</v>
      </c>
      <c r="C299" s="7">
        <v>0.89526980685766733</v>
      </c>
      <c r="D299" s="7">
        <v>0.1047301931423327</v>
      </c>
      <c r="E299" s="2">
        <v>0</v>
      </c>
      <c r="F299" s="2">
        <f t="shared" si="3"/>
        <v>5</v>
      </c>
    </row>
    <row r="300" spans="1:6" x14ac:dyDescent="0.25">
      <c r="A300" s="1">
        <v>138</v>
      </c>
      <c r="B300" s="2">
        <v>0</v>
      </c>
      <c r="C300" s="7">
        <v>0.89470927107515008</v>
      </c>
      <c r="D300" s="7">
        <v>0.10529072892485</v>
      </c>
      <c r="E300" s="2">
        <v>0</v>
      </c>
      <c r="F300" s="2">
        <f t="shared" si="3"/>
        <v>5</v>
      </c>
    </row>
    <row r="301" spans="1:6" x14ac:dyDescent="0.25">
      <c r="A301" s="1">
        <v>461</v>
      </c>
      <c r="B301" s="2">
        <v>0</v>
      </c>
      <c r="C301" s="7">
        <v>0.89427524522346957</v>
      </c>
      <c r="D301" s="7">
        <v>0.1057247547765304</v>
      </c>
      <c r="E301" s="2">
        <v>0</v>
      </c>
      <c r="F301" s="2">
        <f t="shared" si="3"/>
        <v>5</v>
      </c>
    </row>
    <row r="302" spans="1:6" x14ac:dyDescent="0.25">
      <c r="A302" s="1">
        <v>496</v>
      </c>
      <c r="B302" s="2">
        <v>0</v>
      </c>
      <c r="C302" s="7">
        <v>0.89426938532431755</v>
      </c>
      <c r="D302" s="7">
        <v>0.1057306146756825</v>
      </c>
      <c r="E302" s="2">
        <v>0</v>
      </c>
      <c r="F302" s="2">
        <f t="shared" si="3"/>
        <v>6</v>
      </c>
    </row>
    <row r="303" spans="1:6" x14ac:dyDescent="0.25">
      <c r="A303" s="1">
        <v>549</v>
      </c>
      <c r="B303" s="2">
        <v>0</v>
      </c>
      <c r="C303" s="7">
        <v>0.89398094616157719</v>
      </c>
      <c r="D303" s="7">
        <v>0.10601905383842281</v>
      </c>
      <c r="E303" s="2">
        <v>0</v>
      </c>
      <c r="F303" s="2">
        <f t="shared" si="3"/>
        <v>6</v>
      </c>
    </row>
    <row r="304" spans="1:6" x14ac:dyDescent="0.25">
      <c r="A304" s="1">
        <v>278</v>
      </c>
      <c r="B304" s="2">
        <v>0</v>
      </c>
      <c r="C304" s="7">
        <v>0.89365046738705345</v>
      </c>
      <c r="D304" s="7">
        <v>0.10634953261294661</v>
      </c>
      <c r="E304" s="2">
        <v>0</v>
      </c>
      <c r="F304" s="2">
        <f t="shared" si="3"/>
        <v>6</v>
      </c>
    </row>
    <row r="305" spans="1:6" x14ac:dyDescent="0.25">
      <c r="A305" s="1">
        <v>408</v>
      </c>
      <c r="B305" s="2">
        <v>1</v>
      </c>
      <c r="C305" s="7">
        <v>0.89323580222165155</v>
      </c>
      <c r="D305" s="7">
        <v>0.1067641977783485</v>
      </c>
      <c r="E305" s="2">
        <v>0</v>
      </c>
      <c r="F305" s="2">
        <f t="shared" si="3"/>
        <v>6</v>
      </c>
    </row>
    <row r="306" spans="1:6" x14ac:dyDescent="0.25">
      <c r="A306" s="1">
        <v>112</v>
      </c>
      <c r="B306" s="2">
        <v>0</v>
      </c>
      <c r="C306" s="7">
        <v>0.8931603988835749</v>
      </c>
      <c r="D306" s="7">
        <v>0.1068396011164251</v>
      </c>
      <c r="E306" s="2">
        <v>0</v>
      </c>
      <c r="F306" s="2">
        <f t="shared" si="3"/>
        <v>6</v>
      </c>
    </row>
    <row r="307" spans="1:6" x14ac:dyDescent="0.25">
      <c r="A307" s="1">
        <v>569</v>
      </c>
      <c r="B307" s="2">
        <v>0</v>
      </c>
      <c r="C307" s="7">
        <v>0.89280217587549338</v>
      </c>
      <c r="D307" s="7">
        <v>0.1071978241245066</v>
      </c>
      <c r="E307" s="2">
        <v>0</v>
      </c>
      <c r="F307" s="2">
        <f t="shared" si="3"/>
        <v>6</v>
      </c>
    </row>
    <row r="308" spans="1:6" x14ac:dyDescent="0.25">
      <c r="A308" s="1">
        <v>62</v>
      </c>
      <c r="B308" s="2">
        <v>0</v>
      </c>
      <c r="C308" s="7">
        <v>0.89235566484950823</v>
      </c>
      <c r="D308" s="7">
        <v>0.1076443351504917</v>
      </c>
      <c r="E308" s="2">
        <v>0</v>
      </c>
      <c r="F308" s="2">
        <f t="shared" si="3"/>
        <v>6</v>
      </c>
    </row>
    <row r="309" spans="1:6" x14ac:dyDescent="0.25">
      <c r="A309" s="1">
        <v>146</v>
      </c>
      <c r="B309" s="2">
        <v>0</v>
      </c>
      <c r="C309" s="7">
        <v>0.89210334635343791</v>
      </c>
      <c r="D309" s="7">
        <v>0.1078966536465621</v>
      </c>
      <c r="E309" s="2">
        <v>0</v>
      </c>
      <c r="F309" s="2">
        <f t="shared" si="3"/>
        <v>6</v>
      </c>
    </row>
    <row r="310" spans="1:6" x14ac:dyDescent="0.25">
      <c r="A310" s="1">
        <v>236</v>
      </c>
      <c r="B310" s="2">
        <v>0</v>
      </c>
      <c r="C310" s="7">
        <v>0.89199659622106009</v>
      </c>
      <c r="D310" s="7">
        <v>0.1080034037789399</v>
      </c>
      <c r="E310" s="2">
        <v>0</v>
      </c>
      <c r="F310" s="2">
        <f t="shared" si="3"/>
        <v>6</v>
      </c>
    </row>
    <row r="311" spans="1:6" x14ac:dyDescent="0.25">
      <c r="A311" s="1">
        <v>85</v>
      </c>
      <c r="B311" s="2">
        <v>0</v>
      </c>
      <c r="C311" s="7">
        <v>0.89194366241151191</v>
      </c>
      <c r="D311" s="7">
        <v>0.10805633758848809</v>
      </c>
      <c r="E311" s="2">
        <v>0</v>
      </c>
      <c r="F311" s="2">
        <f t="shared" si="3"/>
        <v>6</v>
      </c>
    </row>
    <row r="312" spans="1:6" x14ac:dyDescent="0.25">
      <c r="A312" s="1">
        <v>429</v>
      </c>
      <c r="B312" s="2">
        <v>1</v>
      </c>
      <c r="C312" s="7">
        <v>0.89175987830595593</v>
      </c>
      <c r="D312" s="7">
        <v>0.10824012169404409</v>
      </c>
      <c r="E312" s="2">
        <v>0</v>
      </c>
      <c r="F312" s="2">
        <f t="shared" si="3"/>
        <v>6</v>
      </c>
    </row>
    <row r="313" spans="1:6" x14ac:dyDescent="0.25">
      <c r="A313" s="1">
        <v>54</v>
      </c>
      <c r="B313" s="2">
        <v>0</v>
      </c>
      <c r="C313" s="7">
        <v>0.8916765135100625</v>
      </c>
      <c r="D313" s="7">
        <v>0.1083234864899375</v>
      </c>
      <c r="E313" s="2">
        <v>0</v>
      </c>
      <c r="F313" s="2">
        <f t="shared" si="3"/>
        <v>6</v>
      </c>
    </row>
    <row r="314" spans="1:6" x14ac:dyDescent="0.25">
      <c r="A314" s="1">
        <v>351</v>
      </c>
      <c r="B314" s="2">
        <v>0</v>
      </c>
      <c r="C314" s="7">
        <v>0.89106985363359148</v>
      </c>
      <c r="D314" s="7">
        <v>0.1089301463664086</v>
      </c>
      <c r="E314" s="2">
        <v>0</v>
      </c>
      <c r="F314" s="2">
        <f t="shared" si="3"/>
        <v>6</v>
      </c>
    </row>
    <row r="315" spans="1:6" x14ac:dyDescent="0.25">
      <c r="A315" s="1">
        <v>275</v>
      </c>
      <c r="B315" s="2">
        <v>0</v>
      </c>
      <c r="C315" s="7">
        <v>0.89049204658037451</v>
      </c>
      <c r="D315" s="7">
        <v>0.1095079534196254</v>
      </c>
      <c r="E315" s="2">
        <v>0</v>
      </c>
      <c r="F315" s="2">
        <f t="shared" si="3"/>
        <v>6</v>
      </c>
    </row>
    <row r="316" spans="1:6" x14ac:dyDescent="0.25">
      <c r="A316" s="1">
        <v>545</v>
      </c>
      <c r="B316" s="2">
        <v>0</v>
      </c>
      <c r="C316" s="7">
        <v>0.88962898748808739</v>
      </c>
      <c r="D316" s="7">
        <v>0.1103710125119126</v>
      </c>
      <c r="E316" s="2">
        <v>0</v>
      </c>
      <c r="F316" s="2">
        <f t="shared" si="3"/>
        <v>6</v>
      </c>
    </row>
    <row r="317" spans="1:6" x14ac:dyDescent="0.25">
      <c r="A317" s="1">
        <v>464</v>
      </c>
      <c r="B317" s="2">
        <v>0</v>
      </c>
      <c r="C317" s="7">
        <v>0.88923034916139954</v>
      </c>
      <c r="D317" s="7">
        <v>0.11076965083860051</v>
      </c>
      <c r="E317" s="2">
        <v>0</v>
      </c>
      <c r="F317" s="2">
        <f t="shared" si="3"/>
        <v>6</v>
      </c>
    </row>
    <row r="318" spans="1:6" x14ac:dyDescent="0.25">
      <c r="A318" s="1">
        <v>382</v>
      </c>
      <c r="B318" s="2">
        <v>0</v>
      </c>
      <c r="C318" s="7">
        <v>0.88914011492051914</v>
      </c>
      <c r="D318" s="7">
        <v>0.1108598850794809</v>
      </c>
      <c r="E318" s="2">
        <v>0</v>
      </c>
      <c r="F318" s="2">
        <f t="shared" si="3"/>
        <v>6</v>
      </c>
    </row>
    <row r="319" spans="1:6" x14ac:dyDescent="0.25">
      <c r="A319" s="1">
        <v>448</v>
      </c>
      <c r="B319" s="2">
        <v>1</v>
      </c>
      <c r="C319" s="7">
        <v>0.88778862057176666</v>
      </c>
      <c r="D319" s="7">
        <v>0.11221137942823339</v>
      </c>
      <c r="E319" s="2">
        <v>0</v>
      </c>
      <c r="F319" s="2">
        <f t="shared" ref="F319:F382" si="4">(1+F259)</f>
        <v>6</v>
      </c>
    </row>
    <row r="320" spans="1:6" x14ac:dyDescent="0.25">
      <c r="A320" s="1">
        <v>79</v>
      </c>
      <c r="B320" s="2">
        <v>0</v>
      </c>
      <c r="C320" s="7">
        <v>0.8868330868311054</v>
      </c>
      <c r="D320" s="7">
        <v>0.1131669131688946</v>
      </c>
      <c r="E320" s="2">
        <v>0</v>
      </c>
      <c r="F320" s="2">
        <f t="shared" si="4"/>
        <v>6</v>
      </c>
    </row>
    <row r="321" spans="1:6" x14ac:dyDescent="0.25">
      <c r="A321" s="1">
        <v>202</v>
      </c>
      <c r="B321" s="2">
        <v>0</v>
      </c>
      <c r="C321" s="7">
        <v>0.88668898141207009</v>
      </c>
      <c r="D321" s="7">
        <v>0.1133110185879299</v>
      </c>
      <c r="E321" s="2">
        <v>0</v>
      </c>
      <c r="F321" s="2">
        <f t="shared" si="4"/>
        <v>6</v>
      </c>
    </row>
    <row r="322" spans="1:6" x14ac:dyDescent="0.25">
      <c r="A322" s="1">
        <v>580</v>
      </c>
      <c r="B322" s="2">
        <v>1</v>
      </c>
      <c r="C322" s="7">
        <v>0.8865508481746982</v>
      </c>
      <c r="D322" s="7">
        <v>0.1134491518253018</v>
      </c>
      <c r="E322" s="2">
        <v>0</v>
      </c>
      <c r="F322" s="2">
        <f t="shared" si="4"/>
        <v>6</v>
      </c>
    </row>
    <row r="323" spans="1:6" x14ac:dyDescent="0.25">
      <c r="A323" s="1">
        <v>279</v>
      </c>
      <c r="B323" s="2">
        <v>0</v>
      </c>
      <c r="C323" s="7">
        <v>0.88644238704323874</v>
      </c>
      <c r="D323" s="7">
        <v>0.1135576129567612</v>
      </c>
      <c r="E323" s="2">
        <v>0</v>
      </c>
      <c r="F323" s="2">
        <f t="shared" si="4"/>
        <v>6</v>
      </c>
    </row>
    <row r="324" spans="1:6" x14ac:dyDescent="0.25">
      <c r="A324" s="1">
        <v>309</v>
      </c>
      <c r="B324" s="2">
        <v>0</v>
      </c>
      <c r="C324" s="7">
        <v>0.88611446703675989</v>
      </c>
      <c r="D324" s="7">
        <v>0.1138855329632401</v>
      </c>
      <c r="E324" s="2">
        <v>0</v>
      </c>
      <c r="F324" s="2">
        <f t="shared" si="4"/>
        <v>6</v>
      </c>
    </row>
    <row r="325" spans="1:6" x14ac:dyDescent="0.25">
      <c r="A325" s="1">
        <v>11</v>
      </c>
      <c r="B325" s="2">
        <v>0</v>
      </c>
      <c r="C325" s="7">
        <v>0.88585431372696621</v>
      </c>
      <c r="D325" s="7">
        <v>0.1141456862730338</v>
      </c>
      <c r="E325" s="2">
        <v>0</v>
      </c>
      <c r="F325" s="2">
        <f t="shared" si="4"/>
        <v>6</v>
      </c>
    </row>
    <row r="326" spans="1:6" x14ac:dyDescent="0.25">
      <c r="A326" s="1">
        <v>473</v>
      </c>
      <c r="B326" s="2">
        <v>0</v>
      </c>
      <c r="C326" s="7">
        <v>0.88580135711658781</v>
      </c>
      <c r="D326" s="7">
        <v>0.11419864288341219</v>
      </c>
      <c r="E326" s="2">
        <v>0</v>
      </c>
      <c r="F326" s="2">
        <f t="shared" si="4"/>
        <v>6</v>
      </c>
    </row>
    <row r="327" spans="1:6" x14ac:dyDescent="0.25">
      <c r="A327" s="1">
        <v>120</v>
      </c>
      <c r="B327" s="2">
        <v>0</v>
      </c>
      <c r="C327" s="7">
        <v>0.88578082822347159</v>
      </c>
      <c r="D327" s="7">
        <v>0.1142191717765285</v>
      </c>
      <c r="E327" s="2">
        <v>0</v>
      </c>
      <c r="F327" s="2">
        <f t="shared" si="4"/>
        <v>6</v>
      </c>
    </row>
    <row r="328" spans="1:6" x14ac:dyDescent="0.25">
      <c r="A328" s="1">
        <v>469</v>
      </c>
      <c r="B328" s="2">
        <v>0</v>
      </c>
      <c r="C328" s="7">
        <v>0.88530550884747017</v>
      </c>
      <c r="D328" s="7">
        <v>0.1146944911525299</v>
      </c>
      <c r="E328" s="2">
        <v>0</v>
      </c>
      <c r="F328" s="2">
        <f t="shared" si="4"/>
        <v>6</v>
      </c>
    </row>
    <row r="329" spans="1:6" x14ac:dyDescent="0.25">
      <c r="A329" s="1">
        <v>65</v>
      </c>
      <c r="B329" s="2">
        <v>0</v>
      </c>
      <c r="C329" s="7">
        <v>0.8843490883672801</v>
      </c>
      <c r="D329" s="7">
        <v>0.1156509116327199</v>
      </c>
      <c r="E329" s="2">
        <v>0</v>
      </c>
      <c r="F329" s="2">
        <f t="shared" si="4"/>
        <v>6</v>
      </c>
    </row>
    <row r="330" spans="1:6" x14ac:dyDescent="0.25">
      <c r="A330" s="1">
        <v>80</v>
      </c>
      <c r="B330" s="2">
        <v>0</v>
      </c>
      <c r="C330" s="7">
        <v>0.8840345174257167</v>
      </c>
      <c r="D330" s="7">
        <v>0.1159654825742833</v>
      </c>
      <c r="E330" s="2">
        <v>0</v>
      </c>
      <c r="F330" s="2">
        <f t="shared" si="4"/>
        <v>6</v>
      </c>
    </row>
    <row r="331" spans="1:6" x14ac:dyDescent="0.25">
      <c r="A331" s="1">
        <v>487</v>
      </c>
      <c r="B331" s="2">
        <v>0</v>
      </c>
      <c r="C331" s="7">
        <v>0.88255499700948337</v>
      </c>
      <c r="D331" s="7">
        <v>0.11744500299051661</v>
      </c>
      <c r="E331" s="2">
        <v>0</v>
      </c>
      <c r="F331" s="2">
        <f t="shared" si="4"/>
        <v>6</v>
      </c>
    </row>
    <row r="332" spans="1:6" x14ac:dyDescent="0.25">
      <c r="A332" s="1">
        <v>282</v>
      </c>
      <c r="B332" s="2">
        <v>1</v>
      </c>
      <c r="C332" s="7">
        <v>0.88226556098664677</v>
      </c>
      <c r="D332" s="7">
        <v>0.1177344390133533</v>
      </c>
      <c r="E332" s="2">
        <v>0</v>
      </c>
      <c r="F332" s="2">
        <f t="shared" si="4"/>
        <v>6</v>
      </c>
    </row>
    <row r="333" spans="1:6" x14ac:dyDescent="0.25">
      <c r="A333" s="1">
        <v>367</v>
      </c>
      <c r="B333" s="2">
        <v>0</v>
      </c>
      <c r="C333" s="7">
        <v>0.88172118220855289</v>
      </c>
      <c r="D333" s="7">
        <v>0.1182788177914471</v>
      </c>
      <c r="E333" s="2">
        <v>0</v>
      </c>
      <c r="F333" s="2">
        <f t="shared" si="4"/>
        <v>6</v>
      </c>
    </row>
    <row r="334" spans="1:6" x14ac:dyDescent="0.25">
      <c r="A334" s="1">
        <v>43</v>
      </c>
      <c r="B334" s="2">
        <v>0</v>
      </c>
      <c r="C334" s="7">
        <v>0.88171921779309059</v>
      </c>
      <c r="D334" s="7">
        <v>0.11828078220690939</v>
      </c>
      <c r="E334" s="2">
        <v>0</v>
      </c>
      <c r="F334" s="2">
        <f t="shared" si="4"/>
        <v>6</v>
      </c>
    </row>
    <row r="335" spans="1:6" x14ac:dyDescent="0.25">
      <c r="A335" s="1">
        <v>483</v>
      </c>
      <c r="B335" s="2">
        <v>0</v>
      </c>
      <c r="C335" s="7">
        <v>0.88072968024498821</v>
      </c>
      <c r="D335" s="7">
        <v>0.11927031975501171</v>
      </c>
      <c r="E335" s="2">
        <v>0</v>
      </c>
      <c r="F335" s="2">
        <f t="shared" si="4"/>
        <v>6</v>
      </c>
    </row>
    <row r="336" spans="1:6" x14ac:dyDescent="0.25">
      <c r="A336" s="1">
        <v>359</v>
      </c>
      <c r="B336" s="2">
        <v>0</v>
      </c>
      <c r="C336" s="7">
        <v>0.87946655206891866</v>
      </c>
      <c r="D336" s="7">
        <v>0.1205334479310813</v>
      </c>
      <c r="E336" s="2">
        <v>0</v>
      </c>
      <c r="F336" s="2">
        <f t="shared" si="4"/>
        <v>6</v>
      </c>
    </row>
    <row r="337" spans="1:6" x14ac:dyDescent="0.25">
      <c r="A337" s="1">
        <v>248</v>
      </c>
      <c r="B337" s="2">
        <v>1</v>
      </c>
      <c r="C337" s="7">
        <v>0.87906012118843135</v>
      </c>
      <c r="D337" s="7">
        <v>0.1209398788115686</v>
      </c>
      <c r="E337" s="2">
        <v>0</v>
      </c>
      <c r="F337" s="2">
        <f t="shared" si="4"/>
        <v>6</v>
      </c>
    </row>
    <row r="338" spans="1:6" x14ac:dyDescent="0.25">
      <c r="A338" s="1">
        <v>369</v>
      </c>
      <c r="B338" s="2">
        <v>0</v>
      </c>
      <c r="C338" s="7">
        <v>0.87862142780023511</v>
      </c>
      <c r="D338" s="7">
        <v>0.1213785721997649</v>
      </c>
      <c r="E338" s="2">
        <v>0</v>
      </c>
      <c r="F338" s="2">
        <f t="shared" si="4"/>
        <v>6</v>
      </c>
    </row>
    <row r="339" spans="1:6" x14ac:dyDescent="0.25">
      <c r="A339" s="1">
        <v>71</v>
      </c>
      <c r="B339" s="2">
        <v>0</v>
      </c>
      <c r="C339" s="7">
        <v>0.87793020747656558</v>
      </c>
      <c r="D339" s="7">
        <v>0.1220697925234344</v>
      </c>
      <c r="E339" s="2">
        <v>0</v>
      </c>
      <c r="F339" s="2">
        <f t="shared" si="4"/>
        <v>6</v>
      </c>
    </row>
    <row r="340" spans="1:6" x14ac:dyDescent="0.25">
      <c r="A340" s="1">
        <v>312</v>
      </c>
      <c r="B340" s="2">
        <v>0</v>
      </c>
      <c r="C340" s="7">
        <v>0.8776789433322536</v>
      </c>
      <c r="D340" s="7">
        <v>0.12232105666774649</v>
      </c>
      <c r="E340" s="2">
        <v>0</v>
      </c>
      <c r="F340" s="2">
        <f t="shared" si="4"/>
        <v>6</v>
      </c>
    </row>
    <row r="341" spans="1:6" x14ac:dyDescent="0.25">
      <c r="A341" s="1">
        <v>53</v>
      </c>
      <c r="B341" s="2">
        <v>1</v>
      </c>
      <c r="C341" s="7">
        <v>0.87704172494827848</v>
      </c>
      <c r="D341" s="7">
        <v>0.12295827505172149</v>
      </c>
      <c r="E341" s="2">
        <v>0</v>
      </c>
      <c r="F341" s="2">
        <f t="shared" si="4"/>
        <v>6</v>
      </c>
    </row>
    <row r="342" spans="1:6" x14ac:dyDescent="0.25">
      <c r="A342" s="1">
        <v>387</v>
      </c>
      <c r="B342" s="2">
        <v>0</v>
      </c>
      <c r="C342" s="7">
        <v>0.87695044230727781</v>
      </c>
      <c r="D342" s="7">
        <v>0.1230495576927222</v>
      </c>
      <c r="E342" s="2">
        <v>0</v>
      </c>
      <c r="F342" s="2">
        <f t="shared" si="4"/>
        <v>6</v>
      </c>
    </row>
    <row r="343" spans="1:6" x14ac:dyDescent="0.25">
      <c r="A343" s="1">
        <v>417</v>
      </c>
      <c r="B343" s="2">
        <v>0</v>
      </c>
      <c r="C343" s="7">
        <v>0.87691034685131197</v>
      </c>
      <c r="D343" s="7">
        <v>0.1230896531486881</v>
      </c>
      <c r="E343" s="2">
        <v>0</v>
      </c>
      <c r="F343" s="2">
        <f t="shared" si="4"/>
        <v>6</v>
      </c>
    </row>
    <row r="344" spans="1:6" x14ac:dyDescent="0.25">
      <c r="A344" s="1">
        <v>406</v>
      </c>
      <c r="B344" s="2">
        <v>0</v>
      </c>
      <c r="C344" s="7">
        <v>0.87677765955133902</v>
      </c>
      <c r="D344" s="7">
        <v>0.123222340448661</v>
      </c>
      <c r="E344" s="2">
        <v>0</v>
      </c>
      <c r="F344" s="2">
        <f t="shared" si="4"/>
        <v>6</v>
      </c>
    </row>
    <row r="345" spans="1:6" x14ac:dyDescent="0.25">
      <c r="A345" s="1">
        <v>399</v>
      </c>
      <c r="B345" s="2">
        <v>0</v>
      </c>
      <c r="C345" s="7">
        <v>0.87616123760200593</v>
      </c>
      <c r="D345" s="7">
        <v>0.1238387623979941</v>
      </c>
      <c r="E345" s="2">
        <v>0</v>
      </c>
      <c r="F345" s="2">
        <f t="shared" si="4"/>
        <v>6</v>
      </c>
    </row>
    <row r="346" spans="1:6" x14ac:dyDescent="0.25">
      <c r="A346" s="1">
        <v>20</v>
      </c>
      <c r="B346" s="2">
        <v>0</v>
      </c>
      <c r="C346" s="7">
        <v>0.87564472370119206</v>
      </c>
      <c r="D346" s="7">
        <v>0.12435527629880801</v>
      </c>
      <c r="E346" s="2">
        <v>0</v>
      </c>
      <c r="F346" s="2">
        <f t="shared" si="4"/>
        <v>6</v>
      </c>
    </row>
    <row r="347" spans="1:6" x14ac:dyDescent="0.25">
      <c r="A347" s="1">
        <v>305</v>
      </c>
      <c r="B347" s="2">
        <v>1</v>
      </c>
      <c r="C347" s="7">
        <v>0.87505514347833502</v>
      </c>
      <c r="D347" s="7">
        <v>0.1249448565216649</v>
      </c>
      <c r="E347" s="2">
        <v>0</v>
      </c>
      <c r="F347" s="2">
        <f t="shared" si="4"/>
        <v>6</v>
      </c>
    </row>
    <row r="348" spans="1:6" x14ac:dyDescent="0.25">
      <c r="A348" s="1">
        <v>273</v>
      </c>
      <c r="B348" s="2">
        <v>0</v>
      </c>
      <c r="C348" s="7">
        <v>0.87477836838674095</v>
      </c>
      <c r="D348" s="7">
        <v>0.12522163161325911</v>
      </c>
      <c r="E348" s="2">
        <v>0</v>
      </c>
      <c r="F348" s="2">
        <f t="shared" si="4"/>
        <v>6</v>
      </c>
    </row>
    <row r="349" spans="1:6" x14ac:dyDescent="0.25">
      <c r="A349" s="1">
        <v>287</v>
      </c>
      <c r="B349" s="2">
        <v>0</v>
      </c>
      <c r="C349" s="7">
        <v>0.87375897138553815</v>
      </c>
      <c r="D349" s="7">
        <v>0.12624102861446179</v>
      </c>
      <c r="E349" s="2">
        <v>0</v>
      </c>
      <c r="F349" s="2">
        <f t="shared" si="4"/>
        <v>6</v>
      </c>
    </row>
    <row r="350" spans="1:6" x14ac:dyDescent="0.25">
      <c r="A350" s="1">
        <v>385</v>
      </c>
      <c r="B350" s="2">
        <v>0</v>
      </c>
      <c r="C350" s="7">
        <v>0.87309840127782701</v>
      </c>
      <c r="D350" s="7">
        <v>0.12690159872217299</v>
      </c>
      <c r="E350" s="2">
        <v>0</v>
      </c>
      <c r="F350" s="2">
        <f t="shared" si="4"/>
        <v>6</v>
      </c>
    </row>
    <row r="351" spans="1:6" x14ac:dyDescent="0.25">
      <c r="A351" s="1">
        <v>83</v>
      </c>
      <c r="B351" s="2">
        <v>0</v>
      </c>
      <c r="C351" s="7">
        <v>0.87219995272746009</v>
      </c>
      <c r="D351" s="7">
        <v>0.12780004727253991</v>
      </c>
      <c r="E351" s="2">
        <v>0</v>
      </c>
      <c r="F351" s="2">
        <f t="shared" si="4"/>
        <v>6</v>
      </c>
    </row>
    <row r="352" spans="1:6" x14ac:dyDescent="0.25">
      <c r="A352" s="1">
        <v>2</v>
      </c>
      <c r="B352" s="2">
        <v>1</v>
      </c>
      <c r="C352" s="7">
        <v>0.87069686063157237</v>
      </c>
      <c r="D352" s="7">
        <v>0.12930313936842769</v>
      </c>
      <c r="E352" s="2">
        <v>0</v>
      </c>
      <c r="F352" s="2">
        <f t="shared" si="4"/>
        <v>6</v>
      </c>
    </row>
    <row r="353" spans="1:6" x14ac:dyDescent="0.25">
      <c r="A353" s="1">
        <v>173</v>
      </c>
      <c r="B353" s="2">
        <v>0</v>
      </c>
      <c r="C353" s="7">
        <v>0.87068826730019666</v>
      </c>
      <c r="D353" s="7">
        <v>0.12931173269980331</v>
      </c>
      <c r="E353" s="2">
        <v>0</v>
      </c>
      <c r="F353" s="2">
        <f t="shared" si="4"/>
        <v>6</v>
      </c>
    </row>
    <row r="354" spans="1:6" x14ac:dyDescent="0.25">
      <c r="A354" s="1">
        <v>42</v>
      </c>
      <c r="B354" s="2">
        <v>0</v>
      </c>
      <c r="C354" s="7">
        <v>0.86868163128100284</v>
      </c>
      <c r="D354" s="7">
        <v>0.13131836871899721</v>
      </c>
      <c r="E354" s="2">
        <v>0</v>
      </c>
      <c r="F354" s="2">
        <f t="shared" si="4"/>
        <v>6</v>
      </c>
    </row>
    <row r="355" spans="1:6" x14ac:dyDescent="0.25">
      <c r="A355" s="1">
        <v>411</v>
      </c>
      <c r="B355" s="2">
        <v>0</v>
      </c>
      <c r="C355" s="7">
        <v>0.86773644590925003</v>
      </c>
      <c r="D355" s="7">
        <v>0.13226355409075</v>
      </c>
      <c r="E355" s="2">
        <v>0</v>
      </c>
      <c r="F355" s="2">
        <f t="shared" si="4"/>
        <v>6</v>
      </c>
    </row>
    <row r="356" spans="1:6" x14ac:dyDescent="0.25">
      <c r="A356" s="1">
        <v>215</v>
      </c>
      <c r="B356" s="2">
        <v>1</v>
      </c>
      <c r="C356" s="7">
        <v>0.86731813018354442</v>
      </c>
      <c r="D356" s="7">
        <v>0.13268186981645549</v>
      </c>
      <c r="E356" s="2">
        <v>0</v>
      </c>
      <c r="F356" s="2">
        <f t="shared" si="4"/>
        <v>6</v>
      </c>
    </row>
    <row r="357" spans="1:6" x14ac:dyDescent="0.25">
      <c r="A357" s="1">
        <v>76</v>
      </c>
      <c r="B357" s="2">
        <v>0</v>
      </c>
      <c r="C357" s="7">
        <v>0.86642190550630604</v>
      </c>
      <c r="D357" s="7">
        <v>0.13357809449369401</v>
      </c>
      <c r="E357" s="2">
        <v>0</v>
      </c>
      <c r="F357" s="2">
        <f t="shared" si="4"/>
        <v>6</v>
      </c>
    </row>
    <row r="358" spans="1:6" x14ac:dyDescent="0.25">
      <c r="A358" s="1">
        <v>159</v>
      </c>
      <c r="B358" s="2">
        <v>0</v>
      </c>
      <c r="C358" s="7">
        <v>0.8642066301725444</v>
      </c>
      <c r="D358" s="7">
        <v>0.1357933698274556</v>
      </c>
      <c r="E358" s="2">
        <v>0</v>
      </c>
      <c r="F358" s="2">
        <f t="shared" si="4"/>
        <v>6</v>
      </c>
    </row>
    <row r="359" spans="1:6" x14ac:dyDescent="0.25">
      <c r="A359" s="1">
        <v>451</v>
      </c>
      <c r="B359" s="2">
        <v>0</v>
      </c>
      <c r="C359" s="7">
        <v>0.86368743877170284</v>
      </c>
      <c r="D359" s="7">
        <v>0.13631256122829721</v>
      </c>
      <c r="E359" s="2">
        <v>0</v>
      </c>
      <c r="F359" s="2">
        <f t="shared" si="4"/>
        <v>6</v>
      </c>
    </row>
    <row r="360" spans="1:6" x14ac:dyDescent="0.25">
      <c r="A360" s="1">
        <v>158</v>
      </c>
      <c r="B360" s="2">
        <v>0</v>
      </c>
      <c r="C360" s="7">
        <v>0.86275656964405689</v>
      </c>
      <c r="D360" s="7">
        <v>0.13724343035594319</v>
      </c>
      <c r="E360" s="2">
        <v>0</v>
      </c>
      <c r="F360" s="2">
        <f t="shared" si="4"/>
        <v>6</v>
      </c>
    </row>
    <row r="361" spans="1:6" x14ac:dyDescent="0.25">
      <c r="A361" s="1">
        <v>352</v>
      </c>
      <c r="B361" s="2">
        <v>1</v>
      </c>
      <c r="C361" s="7">
        <v>0.86272000354648626</v>
      </c>
      <c r="D361" s="7">
        <v>0.1372799964535138</v>
      </c>
      <c r="E361" s="2">
        <v>0</v>
      </c>
      <c r="F361" s="2">
        <f t="shared" si="4"/>
        <v>6</v>
      </c>
    </row>
    <row r="362" spans="1:6" x14ac:dyDescent="0.25">
      <c r="A362" s="1">
        <v>481</v>
      </c>
      <c r="B362" s="2">
        <v>1</v>
      </c>
      <c r="C362" s="7">
        <v>0.86239680462972068</v>
      </c>
      <c r="D362" s="7">
        <v>0.13760319537027929</v>
      </c>
      <c r="E362" s="2">
        <v>0</v>
      </c>
      <c r="F362" s="2">
        <f t="shared" si="4"/>
        <v>7</v>
      </c>
    </row>
    <row r="363" spans="1:6" x14ac:dyDescent="0.25">
      <c r="A363" s="1">
        <v>67</v>
      </c>
      <c r="B363" s="2">
        <v>1</v>
      </c>
      <c r="C363" s="7">
        <v>0.86059942827905855</v>
      </c>
      <c r="D363" s="7">
        <v>0.1394005717209415</v>
      </c>
      <c r="E363" s="2">
        <v>0</v>
      </c>
      <c r="F363" s="2">
        <f t="shared" si="4"/>
        <v>7</v>
      </c>
    </row>
    <row r="364" spans="1:6" x14ac:dyDescent="0.25">
      <c r="A364" s="1">
        <v>277</v>
      </c>
      <c r="B364" s="2">
        <v>0</v>
      </c>
      <c r="C364" s="7">
        <v>0.8602001692637663</v>
      </c>
      <c r="D364" s="7">
        <v>0.1397998307362337</v>
      </c>
      <c r="E364" s="2">
        <v>0</v>
      </c>
      <c r="F364" s="2">
        <f t="shared" si="4"/>
        <v>7</v>
      </c>
    </row>
    <row r="365" spans="1:6" x14ac:dyDescent="0.25">
      <c r="A365" s="1">
        <v>119</v>
      </c>
      <c r="B365" s="2">
        <v>0</v>
      </c>
      <c r="C365" s="7">
        <v>0.85911342588303208</v>
      </c>
      <c r="D365" s="7">
        <v>0.14088657411696789</v>
      </c>
      <c r="E365" s="2">
        <v>0</v>
      </c>
      <c r="F365" s="2">
        <f t="shared" si="4"/>
        <v>7</v>
      </c>
    </row>
    <row r="366" spans="1:6" x14ac:dyDescent="0.25">
      <c r="A366" s="1">
        <v>91</v>
      </c>
      <c r="B366" s="2">
        <v>0</v>
      </c>
      <c r="C366" s="7">
        <v>0.85909172104926779</v>
      </c>
      <c r="D366" s="7">
        <v>0.14090827895073221</v>
      </c>
      <c r="E366" s="2">
        <v>0</v>
      </c>
      <c r="F366" s="2">
        <f t="shared" si="4"/>
        <v>7</v>
      </c>
    </row>
    <row r="367" spans="1:6" x14ac:dyDescent="0.25">
      <c r="A367" s="1">
        <v>562</v>
      </c>
      <c r="B367" s="2">
        <v>0</v>
      </c>
      <c r="C367" s="7">
        <v>0.858791759005061</v>
      </c>
      <c r="D367" s="7">
        <v>0.141208240994939</v>
      </c>
      <c r="E367" s="2">
        <v>0</v>
      </c>
      <c r="F367" s="2">
        <f t="shared" si="4"/>
        <v>7</v>
      </c>
    </row>
    <row r="368" spans="1:6" x14ac:dyDescent="0.25">
      <c r="A368" s="1">
        <v>415</v>
      </c>
      <c r="B368" s="2">
        <v>0</v>
      </c>
      <c r="C368" s="7">
        <v>0.85612550584448688</v>
      </c>
      <c r="D368" s="7">
        <v>0.14387449415551309</v>
      </c>
      <c r="E368" s="2">
        <v>0</v>
      </c>
      <c r="F368" s="2">
        <f t="shared" si="4"/>
        <v>7</v>
      </c>
    </row>
    <row r="369" spans="1:6" x14ac:dyDescent="0.25">
      <c r="A369" s="1">
        <v>292</v>
      </c>
      <c r="B369" s="2">
        <v>0</v>
      </c>
      <c r="C369" s="7">
        <v>0.85579279568017874</v>
      </c>
      <c r="D369" s="7">
        <v>0.14420720431982131</v>
      </c>
      <c r="E369" s="2">
        <v>0</v>
      </c>
      <c r="F369" s="2">
        <f t="shared" si="4"/>
        <v>7</v>
      </c>
    </row>
    <row r="370" spans="1:6" x14ac:dyDescent="0.25">
      <c r="A370" s="1">
        <v>482</v>
      </c>
      <c r="B370" s="2">
        <v>0</v>
      </c>
      <c r="C370" s="7">
        <v>0.85535434908573249</v>
      </c>
      <c r="D370" s="7">
        <v>0.14464565091426751</v>
      </c>
      <c r="E370" s="2">
        <v>0</v>
      </c>
      <c r="F370" s="2">
        <f t="shared" si="4"/>
        <v>7</v>
      </c>
    </row>
    <row r="371" spans="1:6" x14ac:dyDescent="0.25">
      <c r="A371" s="1">
        <v>341</v>
      </c>
      <c r="B371" s="2">
        <v>0</v>
      </c>
      <c r="C371" s="7">
        <v>0.85513720214511213</v>
      </c>
      <c r="D371" s="7">
        <v>0.1448627978548879</v>
      </c>
      <c r="E371" s="2">
        <v>0</v>
      </c>
      <c r="F371" s="2">
        <f t="shared" si="4"/>
        <v>7</v>
      </c>
    </row>
    <row r="372" spans="1:6" x14ac:dyDescent="0.25">
      <c r="A372" s="1">
        <v>258</v>
      </c>
      <c r="B372" s="2">
        <v>0</v>
      </c>
      <c r="C372" s="7">
        <v>0.85507775589302737</v>
      </c>
      <c r="D372" s="7">
        <v>0.1449222441069726</v>
      </c>
      <c r="E372" s="2">
        <v>0</v>
      </c>
      <c r="F372" s="2">
        <f t="shared" si="4"/>
        <v>7</v>
      </c>
    </row>
    <row r="373" spans="1:6" x14ac:dyDescent="0.25">
      <c r="A373" s="1">
        <v>568</v>
      </c>
      <c r="B373" s="2">
        <v>0</v>
      </c>
      <c r="C373" s="7">
        <v>0.85496032673643163</v>
      </c>
      <c r="D373" s="7">
        <v>0.1450396732635684</v>
      </c>
      <c r="E373" s="2">
        <v>0</v>
      </c>
      <c r="F373" s="2">
        <f t="shared" si="4"/>
        <v>7</v>
      </c>
    </row>
    <row r="374" spans="1:6" x14ac:dyDescent="0.25">
      <c r="A374" s="1">
        <v>73</v>
      </c>
      <c r="B374" s="2">
        <v>0</v>
      </c>
      <c r="C374" s="7">
        <v>0.85336845768907454</v>
      </c>
      <c r="D374" s="7">
        <v>0.14663154231092551</v>
      </c>
      <c r="E374" s="2">
        <v>0</v>
      </c>
      <c r="F374" s="2">
        <f t="shared" si="4"/>
        <v>7</v>
      </c>
    </row>
    <row r="375" spans="1:6" x14ac:dyDescent="0.25">
      <c r="A375" s="1">
        <v>407</v>
      </c>
      <c r="B375" s="2">
        <v>0</v>
      </c>
      <c r="C375" s="7">
        <v>0.85310523471022093</v>
      </c>
      <c r="D375" s="7">
        <v>0.1468947652897791</v>
      </c>
      <c r="E375" s="2">
        <v>0</v>
      </c>
      <c r="F375" s="2">
        <f t="shared" si="4"/>
        <v>7</v>
      </c>
    </row>
    <row r="376" spans="1:6" x14ac:dyDescent="0.25">
      <c r="A376" s="1">
        <v>372</v>
      </c>
      <c r="B376" s="2">
        <v>0</v>
      </c>
      <c r="C376" s="7">
        <v>0.85300145549809669</v>
      </c>
      <c r="D376" s="7">
        <v>0.14699854450190331</v>
      </c>
      <c r="E376" s="2">
        <v>0</v>
      </c>
      <c r="F376" s="2">
        <f t="shared" si="4"/>
        <v>7</v>
      </c>
    </row>
    <row r="377" spans="1:6" x14ac:dyDescent="0.25">
      <c r="A377" s="1">
        <v>392</v>
      </c>
      <c r="B377" s="2">
        <v>0</v>
      </c>
      <c r="C377" s="7">
        <v>0.85271619235166851</v>
      </c>
      <c r="D377" s="7">
        <v>0.14728380764833149</v>
      </c>
      <c r="E377" s="2">
        <v>0</v>
      </c>
      <c r="F377" s="2">
        <f t="shared" si="4"/>
        <v>7</v>
      </c>
    </row>
    <row r="378" spans="1:6" x14ac:dyDescent="0.25">
      <c r="A378" s="1">
        <v>343</v>
      </c>
      <c r="B378" s="2">
        <v>0</v>
      </c>
      <c r="C378" s="7">
        <v>0.85175099788026931</v>
      </c>
      <c r="D378" s="7">
        <v>0.14824900211973061</v>
      </c>
      <c r="E378" s="2">
        <v>0</v>
      </c>
      <c r="F378" s="2">
        <f t="shared" si="4"/>
        <v>7</v>
      </c>
    </row>
    <row r="379" spans="1:6" x14ac:dyDescent="0.25">
      <c r="A379" s="1">
        <v>490</v>
      </c>
      <c r="B379" s="2">
        <v>1</v>
      </c>
      <c r="C379" s="7">
        <v>0.85139058047586702</v>
      </c>
      <c r="D379" s="7">
        <v>0.14860941952413301</v>
      </c>
      <c r="E379" s="2">
        <v>0</v>
      </c>
      <c r="F379" s="2">
        <f t="shared" si="4"/>
        <v>7</v>
      </c>
    </row>
    <row r="380" spans="1:6" x14ac:dyDescent="0.25">
      <c r="A380" s="1">
        <v>132</v>
      </c>
      <c r="B380" s="2">
        <v>0</v>
      </c>
      <c r="C380" s="7">
        <v>0.85137012990680105</v>
      </c>
      <c r="D380" s="7">
        <v>0.14862987009319889</v>
      </c>
      <c r="E380" s="2">
        <v>0</v>
      </c>
      <c r="F380" s="2">
        <f t="shared" si="4"/>
        <v>7</v>
      </c>
    </row>
    <row r="381" spans="1:6" x14ac:dyDescent="0.25">
      <c r="A381" s="1">
        <v>252</v>
      </c>
      <c r="B381" s="2">
        <v>0</v>
      </c>
      <c r="C381" s="7">
        <v>0.84977573195147316</v>
      </c>
      <c r="D381" s="7">
        <v>0.15022426804852679</v>
      </c>
      <c r="E381" s="2">
        <v>0</v>
      </c>
      <c r="F381" s="2">
        <f t="shared" si="4"/>
        <v>7</v>
      </c>
    </row>
    <row r="382" spans="1:6" x14ac:dyDescent="0.25">
      <c r="A382" s="1">
        <v>136</v>
      </c>
      <c r="B382" s="2">
        <v>0</v>
      </c>
      <c r="C382" s="7">
        <v>0.84966433006433228</v>
      </c>
      <c r="D382" s="7">
        <v>0.15033566993566769</v>
      </c>
      <c r="E382" s="2">
        <v>0</v>
      </c>
      <c r="F382" s="2">
        <f t="shared" si="4"/>
        <v>7</v>
      </c>
    </row>
    <row r="383" spans="1:6" x14ac:dyDescent="0.25">
      <c r="A383" s="1">
        <v>537</v>
      </c>
      <c r="B383" s="2">
        <v>0</v>
      </c>
      <c r="C383" s="7">
        <v>0.84956517332473336</v>
      </c>
      <c r="D383" s="7">
        <v>0.15043482667526659</v>
      </c>
      <c r="E383" s="2">
        <v>0</v>
      </c>
      <c r="F383" s="2">
        <f t="shared" ref="F383:F446" si="5">(1+F323)</f>
        <v>7</v>
      </c>
    </row>
    <row r="384" spans="1:6" x14ac:dyDescent="0.25">
      <c r="A384" s="1">
        <v>563</v>
      </c>
      <c r="B384" s="2">
        <v>0</v>
      </c>
      <c r="C384" s="7">
        <v>0.84939574028580822</v>
      </c>
      <c r="D384" s="7">
        <v>0.15060425971419181</v>
      </c>
      <c r="E384" s="2">
        <v>0</v>
      </c>
      <c r="F384" s="2">
        <f t="shared" si="5"/>
        <v>7</v>
      </c>
    </row>
    <row r="385" spans="1:6" x14ac:dyDescent="0.25">
      <c r="A385" s="1">
        <v>225</v>
      </c>
      <c r="B385" s="2">
        <v>0</v>
      </c>
      <c r="C385" s="7">
        <v>0.84815736308460921</v>
      </c>
      <c r="D385" s="7">
        <v>0.15184263691539079</v>
      </c>
      <c r="E385" s="2">
        <v>0</v>
      </c>
      <c r="F385" s="2">
        <f t="shared" si="5"/>
        <v>7</v>
      </c>
    </row>
    <row r="386" spans="1:6" x14ac:dyDescent="0.25">
      <c r="A386" s="1">
        <v>340</v>
      </c>
      <c r="B386" s="2">
        <v>0</v>
      </c>
      <c r="C386" s="7">
        <v>0.84813842892407942</v>
      </c>
      <c r="D386" s="7">
        <v>0.1518615710759206</v>
      </c>
      <c r="E386" s="2">
        <v>0</v>
      </c>
      <c r="F386" s="2">
        <f t="shared" si="5"/>
        <v>7</v>
      </c>
    </row>
    <row r="387" spans="1:6" x14ac:dyDescent="0.25">
      <c r="A387" s="1">
        <v>174</v>
      </c>
      <c r="B387" s="2">
        <v>0</v>
      </c>
      <c r="C387" s="7">
        <v>0.84753430763080573</v>
      </c>
      <c r="D387" s="7">
        <v>0.1524656923691943</v>
      </c>
      <c r="E387" s="2">
        <v>0</v>
      </c>
      <c r="F387" s="2">
        <f t="shared" si="5"/>
        <v>7</v>
      </c>
    </row>
    <row r="388" spans="1:6" x14ac:dyDescent="0.25">
      <c r="A388" s="1">
        <v>527</v>
      </c>
      <c r="B388" s="2">
        <v>0</v>
      </c>
      <c r="C388" s="7">
        <v>0.84725434976107739</v>
      </c>
      <c r="D388" s="7">
        <v>0.1527456502389227</v>
      </c>
      <c r="E388" s="2">
        <v>0</v>
      </c>
      <c r="F388" s="2">
        <f t="shared" si="5"/>
        <v>7</v>
      </c>
    </row>
    <row r="389" spans="1:6" x14ac:dyDescent="0.25">
      <c r="A389" s="1">
        <v>290</v>
      </c>
      <c r="B389" s="2">
        <v>0</v>
      </c>
      <c r="C389" s="7">
        <v>0.84705029174476865</v>
      </c>
      <c r="D389" s="7">
        <v>0.15294970825523141</v>
      </c>
      <c r="E389" s="2">
        <v>0</v>
      </c>
      <c r="F389" s="2">
        <f t="shared" si="5"/>
        <v>7</v>
      </c>
    </row>
    <row r="390" spans="1:6" x14ac:dyDescent="0.25">
      <c r="A390" s="1">
        <v>339</v>
      </c>
      <c r="B390" s="2">
        <v>0</v>
      </c>
      <c r="C390" s="7">
        <v>0.8451301996353866</v>
      </c>
      <c r="D390" s="7">
        <v>0.1548698003646134</v>
      </c>
      <c r="E390" s="2">
        <v>0</v>
      </c>
      <c r="F390" s="2">
        <f t="shared" si="5"/>
        <v>7</v>
      </c>
    </row>
    <row r="391" spans="1:6" x14ac:dyDescent="0.25">
      <c r="A391" s="1">
        <v>401</v>
      </c>
      <c r="B391" s="2">
        <v>0</v>
      </c>
      <c r="C391" s="7">
        <v>0.84344054951751546</v>
      </c>
      <c r="D391" s="7">
        <v>0.15655945048248451</v>
      </c>
      <c r="E391" s="2">
        <v>0</v>
      </c>
      <c r="F391" s="2">
        <f t="shared" si="5"/>
        <v>7</v>
      </c>
    </row>
    <row r="392" spans="1:6" x14ac:dyDescent="0.25">
      <c r="A392" s="1">
        <v>106</v>
      </c>
      <c r="B392" s="2">
        <v>0</v>
      </c>
      <c r="C392" s="7">
        <v>0.84288192224294745</v>
      </c>
      <c r="D392" s="7">
        <v>0.15711807775705261</v>
      </c>
      <c r="E392" s="2">
        <v>0</v>
      </c>
      <c r="F392" s="2">
        <f t="shared" si="5"/>
        <v>7</v>
      </c>
    </row>
    <row r="393" spans="1:6" x14ac:dyDescent="0.25">
      <c r="A393" s="1">
        <v>517</v>
      </c>
      <c r="B393" s="2">
        <v>0</v>
      </c>
      <c r="C393" s="7">
        <v>0.84171113995203872</v>
      </c>
      <c r="D393" s="7">
        <v>0.15828886004796131</v>
      </c>
      <c r="E393" s="2">
        <v>0</v>
      </c>
      <c r="F393" s="2">
        <f t="shared" si="5"/>
        <v>7</v>
      </c>
    </row>
    <row r="394" spans="1:6" x14ac:dyDescent="0.25">
      <c r="A394" s="1">
        <v>217</v>
      </c>
      <c r="B394" s="2">
        <v>0</v>
      </c>
      <c r="C394" s="7">
        <v>0.84037355689969406</v>
      </c>
      <c r="D394" s="7">
        <v>0.15962644310030591</v>
      </c>
      <c r="E394" s="2">
        <v>0</v>
      </c>
      <c r="F394" s="2">
        <f t="shared" si="5"/>
        <v>7</v>
      </c>
    </row>
    <row r="395" spans="1:6" x14ac:dyDescent="0.25">
      <c r="A395" s="1">
        <v>554</v>
      </c>
      <c r="B395" s="2">
        <v>0</v>
      </c>
      <c r="C395" s="7">
        <v>0.84022395922925874</v>
      </c>
      <c r="D395" s="7">
        <v>0.15977604077074131</v>
      </c>
      <c r="E395" s="2">
        <v>0</v>
      </c>
      <c r="F395" s="2">
        <f t="shared" si="5"/>
        <v>7</v>
      </c>
    </row>
    <row r="396" spans="1:6" x14ac:dyDescent="0.25">
      <c r="A396" s="1">
        <v>145</v>
      </c>
      <c r="B396" s="2">
        <v>0</v>
      </c>
      <c r="C396" s="7">
        <v>0.84018491239598581</v>
      </c>
      <c r="D396" s="7">
        <v>0.15981508760401419</v>
      </c>
      <c r="E396" s="2">
        <v>0</v>
      </c>
      <c r="F396" s="2">
        <f t="shared" si="5"/>
        <v>7</v>
      </c>
    </row>
    <row r="397" spans="1:6" x14ac:dyDescent="0.25">
      <c r="A397" s="1">
        <v>32</v>
      </c>
      <c r="B397" s="2">
        <v>0</v>
      </c>
      <c r="C397" s="7">
        <v>0.83733800027931882</v>
      </c>
      <c r="D397" s="7">
        <v>0.16266199972068121</v>
      </c>
      <c r="E397" s="2">
        <v>0</v>
      </c>
      <c r="F397" s="2">
        <f t="shared" si="5"/>
        <v>7</v>
      </c>
    </row>
    <row r="398" spans="1:6" x14ac:dyDescent="0.25">
      <c r="A398" s="1">
        <v>56</v>
      </c>
      <c r="B398" s="2">
        <v>0</v>
      </c>
      <c r="C398" s="7">
        <v>0.83715132164233264</v>
      </c>
      <c r="D398" s="7">
        <v>0.16284867835766731</v>
      </c>
      <c r="E398" s="2">
        <v>0</v>
      </c>
      <c r="F398" s="2">
        <f t="shared" si="5"/>
        <v>7</v>
      </c>
    </row>
    <row r="399" spans="1:6" x14ac:dyDescent="0.25">
      <c r="A399" s="1">
        <v>588</v>
      </c>
      <c r="B399" s="2">
        <v>0</v>
      </c>
      <c r="C399" s="7">
        <v>0.83403693446308558</v>
      </c>
      <c r="D399" s="7">
        <v>0.16596306553691439</v>
      </c>
      <c r="E399" s="2">
        <v>0</v>
      </c>
      <c r="F399" s="2">
        <f t="shared" si="5"/>
        <v>7</v>
      </c>
    </row>
    <row r="400" spans="1:6" x14ac:dyDescent="0.25">
      <c r="A400" s="1">
        <v>317</v>
      </c>
      <c r="B400" s="2">
        <v>0</v>
      </c>
      <c r="C400" s="7">
        <v>0.83280870631922144</v>
      </c>
      <c r="D400" s="7">
        <v>0.16719129368077859</v>
      </c>
      <c r="E400" s="2">
        <v>0</v>
      </c>
      <c r="F400" s="2">
        <f t="shared" si="5"/>
        <v>7</v>
      </c>
    </row>
    <row r="401" spans="1:6" x14ac:dyDescent="0.25">
      <c r="A401" s="1">
        <v>520</v>
      </c>
      <c r="B401" s="2">
        <v>0</v>
      </c>
      <c r="C401" s="7">
        <v>0.83274284946772847</v>
      </c>
      <c r="D401" s="7">
        <v>0.1672571505322715</v>
      </c>
      <c r="E401" s="2">
        <v>0</v>
      </c>
      <c r="F401" s="2">
        <f t="shared" si="5"/>
        <v>7</v>
      </c>
    </row>
    <row r="402" spans="1:6" x14ac:dyDescent="0.25">
      <c r="A402" s="1">
        <v>240</v>
      </c>
      <c r="B402" s="2">
        <v>0</v>
      </c>
      <c r="C402" s="7">
        <v>0.83206205756489815</v>
      </c>
      <c r="D402" s="7">
        <v>0.16793794243510179</v>
      </c>
      <c r="E402" s="2">
        <v>0</v>
      </c>
      <c r="F402" s="2">
        <f t="shared" si="5"/>
        <v>7</v>
      </c>
    </row>
    <row r="403" spans="1:6" x14ac:dyDescent="0.25">
      <c r="A403" s="1">
        <v>137</v>
      </c>
      <c r="B403" s="2">
        <v>0</v>
      </c>
      <c r="C403" s="7">
        <v>0.83031152677294284</v>
      </c>
      <c r="D403" s="7">
        <v>0.16968847322705721</v>
      </c>
      <c r="E403" s="2">
        <v>0</v>
      </c>
      <c r="F403" s="2">
        <f t="shared" si="5"/>
        <v>7</v>
      </c>
    </row>
    <row r="404" spans="1:6" x14ac:dyDescent="0.25">
      <c r="A404" s="1">
        <v>494</v>
      </c>
      <c r="B404" s="2">
        <v>0</v>
      </c>
      <c r="C404" s="7">
        <v>0.83001863209422655</v>
      </c>
      <c r="D404" s="7">
        <v>0.16998136790577351</v>
      </c>
      <c r="E404" s="2">
        <v>0</v>
      </c>
      <c r="F404" s="2">
        <f t="shared" si="5"/>
        <v>7</v>
      </c>
    </row>
    <row r="405" spans="1:6" x14ac:dyDescent="0.25">
      <c r="A405" s="1">
        <v>428</v>
      </c>
      <c r="B405" s="2">
        <v>0</v>
      </c>
      <c r="C405" s="7">
        <v>0.82880464415306376</v>
      </c>
      <c r="D405" s="7">
        <v>0.17119535584693629</v>
      </c>
      <c r="E405" s="2">
        <v>0</v>
      </c>
      <c r="F405" s="2">
        <f t="shared" si="5"/>
        <v>7</v>
      </c>
    </row>
    <row r="406" spans="1:6" x14ac:dyDescent="0.25">
      <c r="A406" s="1">
        <v>595</v>
      </c>
      <c r="B406" s="2">
        <v>0</v>
      </c>
      <c r="C406" s="7">
        <v>0.826765668477486</v>
      </c>
      <c r="D406" s="7">
        <v>0.173234331522514</v>
      </c>
      <c r="E406" s="2">
        <v>0</v>
      </c>
      <c r="F406" s="2">
        <f t="shared" si="5"/>
        <v>7</v>
      </c>
    </row>
    <row r="407" spans="1:6" x14ac:dyDescent="0.25">
      <c r="A407" s="1">
        <v>307</v>
      </c>
      <c r="B407" s="2">
        <v>0</v>
      </c>
      <c r="C407" s="7">
        <v>0.82664220569994229</v>
      </c>
      <c r="D407" s="7">
        <v>0.17335779430005771</v>
      </c>
      <c r="E407" s="2">
        <v>0</v>
      </c>
      <c r="F407" s="2">
        <f t="shared" si="5"/>
        <v>7</v>
      </c>
    </row>
    <row r="408" spans="1:6" x14ac:dyDescent="0.25">
      <c r="A408" s="1">
        <v>116</v>
      </c>
      <c r="B408" s="2">
        <v>0</v>
      </c>
      <c r="C408" s="7">
        <v>0.82404155263378487</v>
      </c>
      <c r="D408" s="7">
        <v>0.1759584473662151</v>
      </c>
      <c r="E408" s="2">
        <v>0</v>
      </c>
      <c r="F408" s="2">
        <f t="shared" si="5"/>
        <v>7</v>
      </c>
    </row>
    <row r="409" spans="1:6" x14ac:dyDescent="0.25">
      <c r="A409" s="1">
        <v>521</v>
      </c>
      <c r="B409" s="2">
        <v>0</v>
      </c>
      <c r="C409" s="7">
        <v>0.8236309767203287</v>
      </c>
      <c r="D409" s="7">
        <v>0.1763690232796713</v>
      </c>
      <c r="E409" s="2">
        <v>0</v>
      </c>
      <c r="F409" s="2">
        <f t="shared" si="5"/>
        <v>7</v>
      </c>
    </row>
    <row r="410" spans="1:6" x14ac:dyDescent="0.25">
      <c r="A410" s="1">
        <v>471</v>
      </c>
      <c r="B410" s="2">
        <v>0</v>
      </c>
      <c r="C410" s="7">
        <v>0.82309683523364385</v>
      </c>
      <c r="D410" s="7">
        <v>0.17690316476635609</v>
      </c>
      <c r="E410" s="2">
        <v>0</v>
      </c>
      <c r="F410" s="2">
        <f t="shared" si="5"/>
        <v>7</v>
      </c>
    </row>
    <row r="411" spans="1:6" x14ac:dyDescent="0.25">
      <c r="A411" s="1">
        <v>260</v>
      </c>
      <c r="B411" s="2">
        <v>1</v>
      </c>
      <c r="C411" s="7">
        <v>0.82267533279701954</v>
      </c>
      <c r="D411" s="7">
        <v>0.1773246672029804</v>
      </c>
      <c r="E411" s="2">
        <v>0</v>
      </c>
      <c r="F411" s="2">
        <f t="shared" si="5"/>
        <v>7</v>
      </c>
    </row>
    <row r="412" spans="1:6" x14ac:dyDescent="0.25">
      <c r="A412" s="1">
        <v>111</v>
      </c>
      <c r="B412" s="2">
        <v>0</v>
      </c>
      <c r="C412" s="7">
        <v>0.81823966366628842</v>
      </c>
      <c r="D412" s="7">
        <v>0.18176033633371161</v>
      </c>
      <c r="E412" s="2">
        <v>0</v>
      </c>
      <c r="F412" s="2">
        <f t="shared" si="5"/>
        <v>7</v>
      </c>
    </row>
    <row r="413" spans="1:6" x14ac:dyDescent="0.25">
      <c r="A413" s="1">
        <v>321</v>
      </c>
      <c r="B413" s="2">
        <v>0</v>
      </c>
      <c r="C413" s="7">
        <v>0.81822121004535486</v>
      </c>
      <c r="D413" s="7">
        <v>0.18177878995464519</v>
      </c>
      <c r="E413" s="2">
        <v>0</v>
      </c>
      <c r="F413" s="2">
        <f t="shared" si="5"/>
        <v>7</v>
      </c>
    </row>
    <row r="414" spans="1:6" x14ac:dyDescent="0.25">
      <c r="A414" s="1">
        <v>58</v>
      </c>
      <c r="B414" s="2">
        <v>0</v>
      </c>
      <c r="C414" s="7">
        <v>0.8176742129139587</v>
      </c>
      <c r="D414" s="7">
        <v>0.1823257870860413</v>
      </c>
      <c r="E414" s="2">
        <v>0</v>
      </c>
      <c r="F414" s="2">
        <f t="shared" si="5"/>
        <v>7</v>
      </c>
    </row>
    <row r="415" spans="1:6" x14ac:dyDescent="0.25">
      <c r="A415" s="1">
        <v>172</v>
      </c>
      <c r="B415" s="2">
        <v>0</v>
      </c>
      <c r="C415" s="7">
        <v>0.81731435852630785</v>
      </c>
      <c r="D415" s="7">
        <v>0.18268564147369221</v>
      </c>
      <c r="E415" s="2">
        <v>0</v>
      </c>
      <c r="F415" s="2">
        <f t="shared" si="5"/>
        <v>7</v>
      </c>
    </row>
    <row r="416" spans="1:6" x14ac:dyDescent="0.25">
      <c r="A416" s="1">
        <v>413</v>
      </c>
      <c r="B416" s="2">
        <v>0</v>
      </c>
      <c r="C416" s="7">
        <v>0.8168619571383674</v>
      </c>
      <c r="D416" s="7">
        <v>0.1831380428616326</v>
      </c>
      <c r="E416" s="2">
        <v>0</v>
      </c>
      <c r="F416" s="2">
        <f t="shared" si="5"/>
        <v>7</v>
      </c>
    </row>
    <row r="417" spans="1:6" x14ac:dyDescent="0.25">
      <c r="A417" s="1">
        <v>504</v>
      </c>
      <c r="B417" s="2">
        <v>0</v>
      </c>
      <c r="C417" s="7">
        <v>0.81571427109300998</v>
      </c>
      <c r="D417" s="7">
        <v>0.18428572890698999</v>
      </c>
      <c r="E417" s="2">
        <v>0</v>
      </c>
      <c r="F417" s="2">
        <f t="shared" si="5"/>
        <v>7</v>
      </c>
    </row>
    <row r="418" spans="1:6" x14ac:dyDescent="0.25">
      <c r="A418" s="1">
        <v>89</v>
      </c>
      <c r="B418" s="2">
        <v>0</v>
      </c>
      <c r="C418" s="7">
        <v>0.81509606235860288</v>
      </c>
      <c r="D418" s="7">
        <v>0.18490393764139709</v>
      </c>
      <c r="E418" s="2">
        <v>0</v>
      </c>
      <c r="F418" s="2">
        <f t="shared" si="5"/>
        <v>7</v>
      </c>
    </row>
    <row r="419" spans="1:6" x14ac:dyDescent="0.25">
      <c r="A419" s="1">
        <v>400</v>
      </c>
      <c r="B419" s="2">
        <v>0</v>
      </c>
      <c r="C419" s="7">
        <v>0.81488306564963586</v>
      </c>
      <c r="D419" s="7">
        <v>0.18511693435036411</v>
      </c>
      <c r="E419" s="2">
        <v>0</v>
      </c>
      <c r="F419" s="2">
        <f t="shared" si="5"/>
        <v>7</v>
      </c>
    </row>
    <row r="420" spans="1:6" x14ac:dyDescent="0.25">
      <c r="A420" s="1">
        <v>476</v>
      </c>
      <c r="B420" s="2">
        <v>0</v>
      </c>
      <c r="C420" s="7">
        <v>0.8146634336642089</v>
      </c>
      <c r="D420" s="7">
        <v>0.18533656633579121</v>
      </c>
      <c r="E420" s="2">
        <v>0</v>
      </c>
      <c r="F420" s="2">
        <f t="shared" si="5"/>
        <v>7</v>
      </c>
    </row>
    <row r="421" spans="1:6" x14ac:dyDescent="0.25">
      <c r="A421" s="1">
        <v>572</v>
      </c>
      <c r="B421" s="2">
        <v>1</v>
      </c>
      <c r="C421" s="7">
        <v>0.81463911047522108</v>
      </c>
      <c r="D421" s="7">
        <v>0.18536088952477889</v>
      </c>
      <c r="E421" s="2">
        <v>0</v>
      </c>
      <c r="F421" s="2">
        <f t="shared" si="5"/>
        <v>7</v>
      </c>
    </row>
    <row r="422" spans="1:6" x14ac:dyDescent="0.25">
      <c r="A422" s="1">
        <v>75</v>
      </c>
      <c r="B422" s="2">
        <v>0</v>
      </c>
      <c r="C422" s="7">
        <v>0.81377076600870057</v>
      </c>
      <c r="D422" s="7">
        <v>0.18622923399129951</v>
      </c>
      <c r="E422" s="2">
        <v>0</v>
      </c>
      <c r="F422" s="2">
        <f t="shared" si="5"/>
        <v>8</v>
      </c>
    </row>
    <row r="423" spans="1:6" x14ac:dyDescent="0.25">
      <c r="A423" s="1">
        <v>462</v>
      </c>
      <c r="B423" s="2">
        <v>0</v>
      </c>
      <c r="C423" s="7">
        <v>0.81237577383889137</v>
      </c>
      <c r="D423" s="7">
        <v>0.1876242261611086</v>
      </c>
      <c r="E423" s="2">
        <v>0</v>
      </c>
      <c r="F423" s="2">
        <f t="shared" si="5"/>
        <v>8</v>
      </c>
    </row>
    <row r="424" spans="1:6" x14ac:dyDescent="0.25">
      <c r="A424" s="1">
        <v>421</v>
      </c>
      <c r="B424" s="2">
        <v>0</v>
      </c>
      <c r="C424" s="7">
        <v>0.81035133080615651</v>
      </c>
      <c r="D424" s="7">
        <v>0.18964866919384349</v>
      </c>
      <c r="E424" s="2">
        <v>0</v>
      </c>
      <c r="F424" s="2">
        <f t="shared" si="5"/>
        <v>8</v>
      </c>
    </row>
    <row r="425" spans="1:6" x14ac:dyDescent="0.25">
      <c r="A425" s="1">
        <v>458</v>
      </c>
      <c r="B425" s="2">
        <v>0</v>
      </c>
      <c r="C425" s="7">
        <v>0.81024031065369595</v>
      </c>
      <c r="D425" s="7">
        <v>0.18975968934630399</v>
      </c>
      <c r="E425" s="2">
        <v>0</v>
      </c>
      <c r="F425" s="2">
        <f t="shared" si="5"/>
        <v>8</v>
      </c>
    </row>
    <row r="426" spans="1:6" x14ac:dyDescent="0.25">
      <c r="A426" s="1">
        <v>499</v>
      </c>
      <c r="B426" s="2">
        <v>0</v>
      </c>
      <c r="C426" s="7">
        <v>0.81013880282983342</v>
      </c>
      <c r="D426" s="7">
        <v>0.18986119717016661</v>
      </c>
      <c r="E426" s="2">
        <v>0</v>
      </c>
      <c r="F426" s="2">
        <f t="shared" si="5"/>
        <v>8</v>
      </c>
    </row>
    <row r="427" spans="1:6" x14ac:dyDescent="0.25">
      <c r="A427" s="1">
        <v>511</v>
      </c>
      <c r="B427" s="2">
        <v>0</v>
      </c>
      <c r="C427" s="7">
        <v>0.80911551061415832</v>
      </c>
      <c r="D427" s="7">
        <v>0.19088448938584171</v>
      </c>
      <c r="E427" s="2">
        <v>0</v>
      </c>
      <c r="F427" s="2">
        <f t="shared" si="5"/>
        <v>8</v>
      </c>
    </row>
    <row r="428" spans="1:6" x14ac:dyDescent="0.25">
      <c r="A428" s="1">
        <v>45</v>
      </c>
      <c r="B428" s="2">
        <v>0</v>
      </c>
      <c r="C428" s="7">
        <v>0.80841283055963109</v>
      </c>
      <c r="D428" s="7">
        <v>0.19158716944036891</v>
      </c>
      <c r="E428" s="2">
        <v>0</v>
      </c>
      <c r="F428" s="2">
        <f t="shared" si="5"/>
        <v>8</v>
      </c>
    </row>
    <row r="429" spans="1:6" x14ac:dyDescent="0.25">
      <c r="A429" s="1">
        <v>23</v>
      </c>
      <c r="B429" s="2">
        <v>0</v>
      </c>
      <c r="C429" s="7">
        <v>0.8080822494017168</v>
      </c>
      <c r="D429" s="7">
        <v>0.1919177505982832</v>
      </c>
      <c r="E429" s="2">
        <v>0</v>
      </c>
      <c r="F429" s="2">
        <f t="shared" si="5"/>
        <v>8</v>
      </c>
    </row>
    <row r="430" spans="1:6" x14ac:dyDescent="0.25">
      <c r="A430" s="1">
        <v>48</v>
      </c>
      <c r="B430" s="2">
        <v>1</v>
      </c>
      <c r="C430" s="7">
        <v>0.80413122450449226</v>
      </c>
      <c r="D430" s="7">
        <v>0.19586877549550771</v>
      </c>
      <c r="E430" s="2">
        <v>0</v>
      </c>
      <c r="F430" s="2">
        <f t="shared" si="5"/>
        <v>8</v>
      </c>
    </row>
    <row r="431" spans="1:6" x14ac:dyDescent="0.25">
      <c r="A431" s="1">
        <v>103</v>
      </c>
      <c r="B431" s="2">
        <v>1</v>
      </c>
      <c r="C431" s="7">
        <v>0.80258447817396372</v>
      </c>
      <c r="D431" s="7">
        <v>0.19741552182603631</v>
      </c>
      <c r="E431" s="2">
        <v>0</v>
      </c>
      <c r="F431" s="2">
        <f t="shared" si="5"/>
        <v>8</v>
      </c>
    </row>
    <row r="432" spans="1:6" x14ac:dyDescent="0.25">
      <c r="A432" s="1">
        <v>46</v>
      </c>
      <c r="B432" s="2">
        <v>0</v>
      </c>
      <c r="C432" s="7">
        <v>0.80125961743554264</v>
      </c>
      <c r="D432" s="7">
        <v>0.19874038256445731</v>
      </c>
      <c r="E432" s="2">
        <v>0</v>
      </c>
      <c r="F432" s="2">
        <f t="shared" si="5"/>
        <v>8</v>
      </c>
    </row>
    <row r="433" spans="1:6" x14ac:dyDescent="0.25">
      <c r="A433" s="1">
        <v>139</v>
      </c>
      <c r="B433" s="2">
        <v>1</v>
      </c>
      <c r="C433" s="7">
        <v>0.79920393874677742</v>
      </c>
      <c r="D433" s="7">
        <v>0.20079606125322261</v>
      </c>
      <c r="E433" s="2">
        <v>0</v>
      </c>
      <c r="F433" s="2">
        <f t="shared" si="5"/>
        <v>8</v>
      </c>
    </row>
    <row r="434" spans="1:6" x14ac:dyDescent="0.25">
      <c r="A434" s="1">
        <v>386</v>
      </c>
      <c r="B434" s="2">
        <v>0</v>
      </c>
      <c r="C434" s="7">
        <v>0.79882082509841312</v>
      </c>
      <c r="D434" s="7">
        <v>0.20117917490158679</v>
      </c>
      <c r="E434" s="2">
        <v>0</v>
      </c>
      <c r="F434" s="2">
        <f t="shared" si="5"/>
        <v>8</v>
      </c>
    </row>
    <row r="435" spans="1:6" x14ac:dyDescent="0.25">
      <c r="A435" s="1">
        <v>398</v>
      </c>
      <c r="B435" s="2">
        <v>0</v>
      </c>
      <c r="C435" s="7">
        <v>0.79763260240892819</v>
      </c>
      <c r="D435" s="7">
        <v>0.20236739759107189</v>
      </c>
      <c r="E435" s="2">
        <v>0</v>
      </c>
      <c r="F435" s="2">
        <f t="shared" si="5"/>
        <v>8</v>
      </c>
    </row>
    <row r="436" spans="1:6" x14ac:dyDescent="0.25">
      <c r="A436" s="1">
        <v>553</v>
      </c>
      <c r="B436" s="2">
        <v>1</v>
      </c>
      <c r="C436" s="7">
        <v>0.79594145978798669</v>
      </c>
      <c r="D436" s="7">
        <v>0.20405854021201331</v>
      </c>
      <c r="E436" s="2">
        <v>0</v>
      </c>
      <c r="F436" s="2">
        <f t="shared" si="5"/>
        <v>8</v>
      </c>
    </row>
    <row r="437" spans="1:6" x14ac:dyDescent="0.25">
      <c r="A437" s="1">
        <v>478</v>
      </c>
      <c r="B437" s="2">
        <v>0</v>
      </c>
      <c r="C437" s="7">
        <v>0.79492673261970892</v>
      </c>
      <c r="D437" s="7">
        <v>0.20507326738029111</v>
      </c>
      <c r="E437" s="2">
        <v>0</v>
      </c>
      <c r="F437" s="2">
        <f t="shared" si="5"/>
        <v>8</v>
      </c>
    </row>
    <row r="438" spans="1:6" x14ac:dyDescent="0.25">
      <c r="A438" s="1">
        <v>412</v>
      </c>
      <c r="B438" s="2">
        <v>0</v>
      </c>
      <c r="C438" s="7">
        <v>0.79452336352743635</v>
      </c>
      <c r="D438" s="7">
        <v>0.2054766364725637</v>
      </c>
      <c r="E438" s="2">
        <v>0</v>
      </c>
      <c r="F438" s="2">
        <f t="shared" si="5"/>
        <v>8</v>
      </c>
    </row>
    <row r="439" spans="1:6" x14ac:dyDescent="0.25">
      <c r="A439" s="1">
        <v>447</v>
      </c>
      <c r="B439" s="2">
        <v>0</v>
      </c>
      <c r="C439" s="7">
        <v>0.79372690949559099</v>
      </c>
      <c r="D439" s="7">
        <v>0.20627309050440909</v>
      </c>
      <c r="E439" s="2">
        <v>0</v>
      </c>
      <c r="F439" s="2">
        <f t="shared" si="5"/>
        <v>8</v>
      </c>
    </row>
    <row r="440" spans="1:6" x14ac:dyDescent="0.25">
      <c r="A440" s="1">
        <v>5</v>
      </c>
      <c r="B440" s="2">
        <v>0</v>
      </c>
      <c r="C440" s="7">
        <v>0.79301966602958818</v>
      </c>
      <c r="D440" s="7">
        <v>0.2069803339704118</v>
      </c>
      <c r="E440" s="2">
        <v>0</v>
      </c>
      <c r="F440" s="2">
        <f t="shared" si="5"/>
        <v>8</v>
      </c>
    </row>
    <row r="441" spans="1:6" x14ac:dyDescent="0.25">
      <c r="A441" s="1">
        <v>66</v>
      </c>
      <c r="B441" s="2">
        <v>1</v>
      </c>
      <c r="C441" s="7">
        <v>0.79115153602796218</v>
      </c>
      <c r="D441" s="7">
        <v>0.20884846397203791</v>
      </c>
      <c r="E441" s="2">
        <v>0</v>
      </c>
      <c r="F441" s="2">
        <f t="shared" si="5"/>
        <v>8</v>
      </c>
    </row>
    <row r="442" spans="1:6" x14ac:dyDescent="0.25">
      <c r="A442" s="1">
        <v>171</v>
      </c>
      <c r="B442" s="2">
        <v>1</v>
      </c>
      <c r="C442" s="7">
        <v>0.79113456506663082</v>
      </c>
      <c r="D442" s="7">
        <v>0.2088654349333692</v>
      </c>
      <c r="E442" s="2">
        <v>0</v>
      </c>
      <c r="F442" s="2">
        <f t="shared" si="5"/>
        <v>8</v>
      </c>
    </row>
    <row r="443" spans="1:6" x14ac:dyDescent="0.25">
      <c r="A443" s="1">
        <v>296</v>
      </c>
      <c r="B443" s="2">
        <v>0</v>
      </c>
      <c r="C443" s="7">
        <v>0.79108697837472797</v>
      </c>
      <c r="D443" s="7">
        <v>0.20891302162527201</v>
      </c>
      <c r="E443" s="2">
        <v>0</v>
      </c>
      <c r="F443" s="2">
        <f t="shared" si="5"/>
        <v>8</v>
      </c>
    </row>
    <row r="444" spans="1:6" x14ac:dyDescent="0.25">
      <c r="A444" s="1">
        <v>544</v>
      </c>
      <c r="B444" s="2">
        <v>0</v>
      </c>
      <c r="C444" s="7">
        <v>0.79044904827075557</v>
      </c>
      <c r="D444" s="7">
        <v>0.20955095172924451</v>
      </c>
      <c r="E444" s="2">
        <v>0</v>
      </c>
      <c r="F444" s="2">
        <f t="shared" si="5"/>
        <v>8</v>
      </c>
    </row>
    <row r="445" spans="1:6" x14ac:dyDescent="0.25">
      <c r="A445" s="1">
        <v>6</v>
      </c>
      <c r="B445" s="2">
        <v>0</v>
      </c>
      <c r="C445" s="7">
        <v>0.78728208528476173</v>
      </c>
      <c r="D445" s="7">
        <v>0.21271791471523821</v>
      </c>
      <c r="E445" s="2">
        <v>0</v>
      </c>
      <c r="F445" s="2">
        <f t="shared" si="5"/>
        <v>8</v>
      </c>
    </row>
    <row r="446" spans="1:6" x14ac:dyDescent="0.25">
      <c r="A446" s="1">
        <v>405</v>
      </c>
      <c r="B446" s="2">
        <v>0</v>
      </c>
      <c r="C446" s="7">
        <v>0.78718786338548008</v>
      </c>
      <c r="D446" s="7">
        <v>0.21281213661451989</v>
      </c>
      <c r="E446" s="2">
        <v>0</v>
      </c>
      <c r="F446" s="2">
        <f t="shared" si="5"/>
        <v>8</v>
      </c>
    </row>
    <row r="447" spans="1:6" x14ac:dyDescent="0.25">
      <c r="A447" s="1">
        <v>160</v>
      </c>
      <c r="B447" s="2">
        <v>0</v>
      </c>
      <c r="C447" s="7">
        <v>0.7863830168881536</v>
      </c>
      <c r="D447" s="7">
        <v>0.21361698311184629</v>
      </c>
      <c r="E447" s="2">
        <v>0</v>
      </c>
      <c r="F447" s="2">
        <f t="shared" ref="F447:F510" si="6">(1+F387)</f>
        <v>8</v>
      </c>
    </row>
    <row r="448" spans="1:6" x14ac:dyDescent="0.25">
      <c r="A448" s="1">
        <v>442</v>
      </c>
      <c r="B448" s="2">
        <v>1</v>
      </c>
      <c r="C448" s="7">
        <v>0.78549552494354047</v>
      </c>
      <c r="D448" s="7">
        <v>0.2145044750564595</v>
      </c>
      <c r="E448" s="2">
        <v>0</v>
      </c>
      <c r="F448" s="2">
        <f t="shared" si="6"/>
        <v>8</v>
      </c>
    </row>
    <row r="449" spans="1:6" x14ac:dyDescent="0.25">
      <c r="A449" s="1">
        <v>97</v>
      </c>
      <c r="B449" s="2">
        <v>0</v>
      </c>
      <c r="C449" s="7">
        <v>0.78433491739211203</v>
      </c>
      <c r="D449" s="7">
        <v>0.215665082607888</v>
      </c>
      <c r="E449" s="2">
        <v>0</v>
      </c>
      <c r="F449" s="2">
        <f t="shared" si="6"/>
        <v>8</v>
      </c>
    </row>
    <row r="450" spans="1:6" x14ac:dyDescent="0.25">
      <c r="A450" s="1">
        <v>124</v>
      </c>
      <c r="B450" s="2">
        <v>1</v>
      </c>
      <c r="C450" s="7">
        <v>0.78367053900497297</v>
      </c>
      <c r="D450" s="7">
        <v>0.21632946099502709</v>
      </c>
      <c r="E450" s="2">
        <v>0</v>
      </c>
      <c r="F450" s="2">
        <f t="shared" si="6"/>
        <v>8</v>
      </c>
    </row>
    <row r="451" spans="1:6" x14ac:dyDescent="0.25">
      <c r="A451" s="1">
        <v>143</v>
      </c>
      <c r="B451" s="2">
        <v>1</v>
      </c>
      <c r="C451" s="7">
        <v>0.7836113241180922</v>
      </c>
      <c r="D451" s="7">
        <v>0.21638867588190769</v>
      </c>
      <c r="E451" s="2">
        <v>0</v>
      </c>
      <c r="F451" s="2">
        <f t="shared" si="6"/>
        <v>8</v>
      </c>
    </row>
    <row r="452" spans="1:6" x14ac:dyDescent="0.25">
      <c r="A452" s="1">
        <v>167</v>
      </c>
      <c r="B452" s="2">
        <v>0</v>
      </c>
      <c r="C452" s="7">
        <v>0.78165789301391819</v>
      </c>
      <c r="D452" s="7">
        <v>0.21834210698608181</v>
      </c>
      <c r="E452" s="2">
        <v>0</v>
      </c>
      <c r="F452" s="2">
        <f t="shared" si="6"/>
        <v>8</v>
      </c>
    </row>
    <row r="453" spans="1:6" x14ac:dyDescent="0.25">
      <c r="A453" s="1">
        <v>197</v>
      </c>
      <c r="B453" s="2">
        <v>0</v>
      </c>
      <c r="C453" s="7">
        <v>0.78113243520277931</v>
      </c>
      <c r="D453" s="7">
        <v>0.21886756479722069</v>
      </c>
      <c r="E453" s="2">
        <v>0</v>
      </c>
      <c r="F453" s="2">
        <f t="shared" si="6"/>
        <v>8</v>
      </c>
    </row>
    <row r="454" spans="1:6" x14ac:dyDescent="0.25">
      <c r="A454" s="1">
        <v>214</v>
      </c>
      <c r="B454" s="2">
        <v>0</v>
      </c>
      <c r="C454" s="7">
        <v>0.78062504501736396</v>
      </c>
      <c r="D454" s="7">
        <v>0.21937495498263609</v>
      </c>
      <c r="E454" s="2">
        <v>0</v>
      </c>
      <c r="F454" s="2">
        <f t="shared" si="6"/>
        <v>8</v>
      </c>
    </row>
    <row r="455" spans="1:6" x14ac:dyDescent="0.25">
      <c r="A455" s="1">
        <v>394</v>
      </c>
      <c r="B455" s="2">
        <v>1</v>
      </c>
      <c r="C455" s="7">
        <v>0.78032638406882326</v>
      </c>
      <c r="D455" s="7">
        <v>0.21967361593117679</v>
      </c>
      <c r="E455" s="2">
        <v>0</v>
      </c>
      <c r="F455" s="2">
        <f t="shared" si="6"/>
        <v>8</v>
      </c>
    </row>
    <row r="456" spans="1:6" x14ac:dyDescent="0.25">
      <c r="A456" s="1">
        <v>93</v>
      </c>
      <c r="B456" s="2">
        <v>0</v>
      </c>
      <c r="C456" s="7">
        <v>0.77993678186516835</v>
      </c>
      <c r="D456" s="7">
        <v>0.22006321813483171</v>
      </c>
      <c r="E456" s="2">
        <v>0</v>
      </c>
      <c r="F456" s="2">
        <f t="shared" si="6"/>
        <v>8</v>
      </c>
    </row>
    <row r="457" spans="1:6" x14ac:dyDescent="0.25">
      <c r="A457" s="1">
        <v>383</v>
      </c>
      <c r="B457" s="2">
        <v>0</v>
      </c>
      <c r="C457" s="7">
        <v>0.77816340504285919</v>
      </c>
      <c r="D457" s="7">
        <v>0.22183659495714081</v>
      </c>
      <c r="E457" s="2">
        <v>0</v>
      </c>
      <c r="F457" s="2">
        <f t="shared" si="6"/>
        <v>8</v>
      </c>
    </row>
    <row r="458" spans="1:6" x14ac:dyDescent="0.25">
      <c r="A458" s="1">
        <v>163</v>
      </c>
      <c r="B458" s="2">
        <v>0</v>
      </c>
      <c r="C458" s="7">
        <v>0.77576253462335909</v>
      </c>
      <c r="D458" s="7">
        <v>0.22423746537664091</v>
      </c>
      <c r="E458" s="2">
        <v>0</v>
      </c>
      <c r="F458" s="2">
        <f t="shared" si="6"/>
        <v>8</v>
      </c>
    </row>
    <row r="459" spans="1:6" x14ac:dyDescent="0.25">
      <c r="A459" s="1">
        <v>16</v>
      </c>
      <c r="B459" s="2">
        <v>1</v>
      </c>
      <c r="C459" s="7">
        <v>0.77339077557935854</v>
      </c>
      <c r="D459" s="7">
        <v>0.22660922442064149</v>
      </c>
      <c r="E459" s="2">
        <v>0</v>
      </c>
      <c r="F459" s="2">
        <f t="shared" si="6"/>
        <v>8</v>
      </c>
    </row>
    <row r="460" spans="1:6" x14ac:dyDescent="0.25">
      <c r="A460" s="1">
        <v>437</v>
      </c>
      <c r="B460" s="2">
        <v>0</v>
      </c>
      <c r="C460" s="7">
        <v>0.77338700058600829</v>
      </c>
      <c r="D460" s="7">
        <v>0.22661299941399171</v>
      </c>
      <c r="E460" s="2">
        <v>0</v>
      </c>
      <c r="F460" s="2">
        <f t="shared" si="6"/>
        <v>8</v>
      </c>
    </row>
    <row r="461" spans="1:6" x14ac:dyDescent="0.25">
      <c r="A461" s="1">
        <v>200</v>
      </c>
      <c r="B461" s="2">
        <v>0</v>
      </c>
      <c r="C461" s="7">
        <v>0.77310868440200919</v>
      </c>
      <c r="D461" s="7">
        <v>0.22689131559799081</v>
      </c>
      <c r="E461" s="2">
        <v>0</v>
      </c>
      <c r="F461" s="2">
        <f t="shared" si="6"/>
        <v>8</v>
      </c>
    </row>
    <row r="462" spans="1:6" x14ac:dyDescent="0.25">
      <c r="A462" s="1">
        <v>561</v>
      </c>
      <c r="B462" s="2">
        <v>0</v>
      </c>
      <c r="C462" s="7">
        <v>0.77135317260959768</v>
      </c>
      <c r="D462" s="7">
        <v>0.2286468273904024</v>
      </c>
      <c r="E462" s="2">
        <v>0</v>
      </c>
      <c r="F462" s="2">
        <f t="shared" si="6"/>
        <v>8</v>
      </c>
    </row>
    <row r="463" spans="1:6" x14ac:dyDescent="0.25">
      <c r="A463" s="1">
        <v>133</v>
      </c>
      <c r="B463" s="2">
        <v>0</v>
      </c>
      <c r="C463" s="7">
        <v>0.77027000089323361</v>
      </c>
      <c r="D463" s="7">
        <v>0.22972999910676639</v>
      </c>
      <c r="E463" s="2">
        <v>0</v>
      </c>
      <c r="F463" s="2">
        <f t="shared" si="6"/>
        <v>8</v>
      </c>
    </row>
    <row r="464" spans="1:6" x14ac:dyDescent="0.25">
      <c r="A464" s="1">
        <v>310</v>
      </c>
      <c r="B464" s="2">
        <v>0</v>
      </c>
      <c r="C464" s="7">
        <v>0.76944370251707217</v>
      </c>
      <c r="D464" s="7">
        <v>0.23055629748292791</v>
      </c>
      <c r="E464" s="2">
        <v>0</v>
      </c>
      <c r="F464" s="2">
        <f t="shared" si="6"/>
        <v>8</v>
      </c>
    </row>
    <row r="465" spans="1:6" x14ac:dyDescent="0.25">
      <c r="A465" s="1">
        <v>147</v>
      </c>
      <c r="B465" s="2">
        <v>1</v>
      </c>
      <c r="C465" s="7">
        <v>0.76832785241575585</v>
      </c>
      <c r="D465" s="7">
        <v>0.2316721475842442</v>
      </c>
      <c r="E465" s="2">
        <v>0</v>
      </c>
      <c r="F465" s="2">
        <f t="shared" si="6"/>
        <v>8</v>
      </c>
    </row>
    <row r="466" spans="1:6" x14ac:dyDescent="0.25">
      <c r="A466" s="1">
        <v>432</v>
      </c>
      <c r="B466" s="2">
        <v>0</v>
      </c>
      <c r="C466" s="7">
        <v>0.76668018962039708</v>
      </c>
      <c r="D466" s="7">
        <v>0.23331981037960289</v>
      </c>
      <c r="E466" s="2">
        <v>0</v>
      </c>
      <c r="F466" s="2">
        <f t="shared" si="6"/>
        <v>8</v>
      </c>
    </row>
    <row r="467" spans="1:6" x14ac:dyDescent="0.25">
      <c r="A467" s="1">
        <v>466</v>
      </c>
      <c r="B467" s="2">
        <v>1</v>
      </c>
      <c r="C467" s="7">
        <v>0.76483780785290689</v>
      </c>
      <c r="D467" s="7">
        <v>0.23516219214709311</v>
      </c>
      <c r="E467" s="2">
        <v>0</v>
      </c>
      <c r="F467" s="2">
        <f t="shared" si="6"/>
        <v>8</v>
      </c>
    </row>
    <row r="468" spans="1:6" x14ac:dyDescent="0.25">
      <c r="A468" s="1">
        <v>514</v>
      </c>
      <c r="B468" s="2">
        <v>0</v>
      </c>
      <c r="C468" s="7">
        <v>0.76357254948854192</v>
      </c>
      <c r="D468" s="7">
        <v>0.23642745051145811</v>
      </c>
      <c r="E468" s="2">
        <v>0</v>
      </c>
      <c r="F468" s="2">
        <f t="shared" si="6"/>
        <v>8</v>
      </c>
    </row>
    <row r="469" spans="1:6" x14ac:dyDescent="0.25">
      <c r="A469" s="1">
        <v>274</v>
      </c>
      <c r="B469" s="2">
        <v>0</v>
      </c>
      <c r="C469" s="7">
        <v>0.76074566845319158</v>
      </c>
      <c r="D469" s="7">
        <v>0.23925433154680839</v>
      </c>
      <c r="E469" s="2">
        <v>0</v>
      </c>
      <c r="F469" s="2">
        <f t="shared" si="6"/>
        <v>8</v>
      </c>
    </row>
    <row r="470" spans="1:6" x14ac:dyDescent="0.25">
      <c r="A470" s="1">
        <v>353</v>
      </c>
      <c r="B470" s="2">
        <v>1</v>
      </c>
      <c r="C470" s="7">
        <v>0.75978392315415388</v>
      </c>
      <c r="D470" s="7">
        <v>0.24021607684584609</v>
      </c>
      <c r="E470" s="2">
        <v>0</v>
      </c>
      <c r="F470" s="2">
        <f t="shared" si="6"/>
        <v>8</v>
      </c>
    </row>
    <row r="471" spans="1:6" x14ac:dyDescent="0.25">
      <c r="A471" s="1">
        <v>256</v>
      </c>
      <c r="B471" s="2">
        <v>0</v>
      </c>
      <c r="C471" s="7">
        <v>0.75925249668590689</v>
      </c>
      <c r="D471" s="7">
        <v>0.24074750331409309</v>
      </c>
      <c r="E471" s="2">
        <v>0</v>
      </c>
      <c r="F471" s="2">
        <f t="shared" si="6"/>
        <v>8</v>
      </c>
    </row>
    <row r="472" spans="1:6" x14ac:dyDescent="0.25">
      <c r="A472" s="1">
        <v>253</v>
      </c>
      <c r="B472" s="2">
        <v>1</v>
      </c>
      <c r="C472" s="7">
        <v>0.7558233265208385</v>
      </c>
      <c r="D472" s="7">
        <v>0.24417667347916161</v>
      </c>
      <c r="E472" s="2">
        <v>0</v>
      </c>
      <c r="F472" s="2">
        <f t="shared" si="6"/>
        <v>8</v>
      </c>
    </row>
    <row r="473" spans="1:6" x14ac:dyDescent="0.25">
      <c r="A473" s="1">
        <v>220</v>
      </c>
      <c r="B473" s="2">
        <v>0</v>
      </c>
      <c r="C473" s="7">
        <v>0.75564059009311502</v>
      </c>
      <c r="D473" s="7">
        <v>0.24435940990688501</v>
      </c>
      <c r="E473" s="2">
        <v>0</v>
      </c>
      <c r="F473" s="2">
        <f t="shared" si="6"/>
        <v>8</v>
      </c>
    </row>
    <row r="474" spans="1:6" x14ac:dyDescent="0.25">
      <c r="A474" s="1">
        <v>281</v>
      </c>
      <c r="B474" s="2">
        <v>0</v>
      </c>
      <c r="C474" s="7">
        <v>0.7511013493540093</v>
      </c>
      <c r="D474" s="7">
        <v>0.24889865064599079</v>
      </c>
      <c r="E474" s="2">
        <v>0</v>
      </c>
      <c r="F474" s="2">
        <f t="shared" si="6"/>
        <v>8</v>
      </c>
    </row>
    <row r="475" spans="1:6" x14ac:dyDescent="0.25">
      <c r="A475" s="1">
        <v>223</v>
      </c>
      <c r="B475" s="2">
        <v>1</v>
      </c>
      <c r="C475" s="7">
        <v>0.7497807605957757</v>
      </c>
      <c r="D475" s="7">
        <v>0.2502192394042243</v>
      </c>
      <c r="E475" s="2">
        <v>0</v>
      </c>
      <c r="F475" s="2">
        <f t="shared" si="6"/>
        <v>8</v>
      </c>
    </row>
    <row r="476" spans="1:6" x14ac:dyDescent="0.25">
      <c r="A476" s="1">
        <v>501</v>
      </c>
      <c r="B476" s="2">
        <v>0</v>
      </c>
      <c r="C476" s="7">
        <v>0.74974370963035719</v>
      </c>
      <c r="D476" s="7">
        <v>0.25025629036964281</v>
      </c>
      <c r="E476" s="2">
        <v>0</v>
      </c>
      <c r="F476" s="2">
        <f t="shared" si="6"/>
        <v>8</v>
      </c>
    </row>
    <row r="477" spans="1:6" x14ac:dyDescent="0.25">
      <c r="A477" s="1">
        <v>479</v>
      </c>
      <c r="B477" s="2">
        <v>0</v>
      </c>
      <c r="C477" s="7">
        <v>0.74781379876362886</v>
      </c>
      <c r="D477" s="7">
        <v>0.25218620123637109</v>
      </c>
      <c r="E477" s="2">
        <v>0</v>
      </c>
      <c r="F477" s="2">
        <f t="shared" si="6"/>
        <v>8</v>
      </c>
    </row>
    <row r="478" spans="1:6" x14ac:dyDescent="0.25">
      <c r="A478" s="1">
        <v>246</v>
      </c>
      <c r="B478" s="2">
        <v>0</v>
      </c>
      <c r="C478" s="7">
        <v>0.74723774578331548</v>
      </c>
      <c r="D478" s="7">
        <v>0.25276225421668452</v>
      </c>
      <c r="E478" s="2">
        <v>0</v>
      </c>
      <c r="F478" s="2">
        <f t="shared" si="6"/>
        <v>8</v>
      </c>
    </row>
    <row r="479" spans="1:6" x14ac:dyDescent="0.25">
      <c r="A479" s="1">
        <v>566</v>
      </c>
      <c r="B479" s="2">
        <v>0</v>
      </c>
      <c r="C479" s="7">
        <v>0.74674700980386821</v>
      </c>
      <c r="D479" s="7">
        <v>0.25325299019613179</v>
      </c>
      <c r="E479" s="2">
        <v>0</v>
      </c>
      <c r="F479" s="2">
        <f t="shared" si="6"/>
        <v>8</v>
      </c>
    </row>
    <row r="480" spans="1:6" x14ac:dyDescent="0.25">
      <c r="A480" s="1">
        <v>578</v>
      </c>
      <c r="B480" s="2">
        <v>0</v>
      </c>
      <c r="C480" s="7">
        <v>0.74346525349306813</v>
      </c>
      <c r="D480" s="7">
        <v>0.25653474650693192</v>
      </c>
      <c r="E480" s="2">
        <v>0</v>
      </c>
      <c r="F480" s="2">
        <f t="shared" si="6"/>
        <v>8</v>
      </c>
    </row>
    <row r="481" spans="1:6" x14ac:dyDescent="0.25">
      <c r="A481" s="1">
        <v>125</v>
      </c>
      <c r="B481" s="2">
        <v>0</v>
      </c>
      <c r="C481" s="7">
        <v>0.74062207773035915</v>
      </c>
      <c r="D481" s="7">
        <v>0.25937792226964079</v>
      </c>
      <c r="E481" s="2">
        <v>0</v>
      </c>
      <c r="F481" s="2">
        <f t="shared" si="6"/>
        <v>8</v>
      </c>
    </row>
    <row r="482" spans="1:6" x14ac:dyDescent="0.25">
      <c r="A482" s="1">
        <v>117</v>
      </c>
      <c r="B482" s="2">
        <v>1</v>
      </c>
      <c r="C482" s="7">
        <v>0.74057597566107447</v>
      </c>
      <c r="D482" s="7">
        <v>0.25942402433892547</v>
      </c>
      <c r="E482" s="2">
        <v>0</v>
      </c>
      <c r="F482" s="2">
        <f t="shared" si="6"/>
        <v>9</v>
      </c>
    </row>
    <row r="483" spans="1:6" x14ac:dyDescent="0.25">
      <c r="A483" s="1">
        <v>304</v>
      </c>
      <c r="B483" s="2">
        <v>0</v>
      </c>
      <c r="C483" s="7">
        <v>0.73795953563026706</v>
      </c>
      <c r="D483" s="7">
        <v>0.26204046436973299</v>
      </c>
      <c r="E483" s="2">
        <v>0</v>
      </c>
      <c r="F483" s="2">
        <f t="shared" si="6"/>
        <v>9</v>
      </c>
    </row>
    <row r="484" spans="1:6" x14ac:dyDescent="0.25">
      <c r="A484" s="1">
        <v>39</v>
      </c>
      <c r="B484" s="2">
        <v>0</v>
      </c>
      <c r="C484" s="7">
        <v>0.73769621103587468</v>
      </c>
      <c r="D484" s="7">
        <v>0.26230378896412532</v>
      </c>
      <c r="E484" s="2">
        <v>0</v>
      </c>
      <c r="F484" s="2">
        <f t="shared" si="6"/>
        <v>9</v>
      </c>
    </row>
    <row r="485" spans="1:6" x14ac:dyDescent="0.25">
      <c r="A485" s="1">
        <v>371</v>
      </c>
      <c r="B485" s="2">
        <v>0</v>
      </c>
      <c r="C485" s="7">
        <v>0.73629947683246699</v>
      </c>
      <c r="D485" s="7">
        <v>0.26370052316753301</v>
      </c>
      <c r="E485" s="2">
        <v>0</v>
      </c>
      <c r="F485" s="2">
        <f t="shared" si="6"/>
        <v>9</v>
      </c>
    </row>
    <row r="486" spans="1:6" x14ac:dyDescent="0.25">
      <c r="A486" s="1">
        <v>332</v>
      </c>
      <c r="B486" s="2">
        <v>0</v>
      </c>
      <c r="C486" s="7">
        <v>0.72862897014754058</v>
      </c>
      <c r="D486" s="7">
        <v>0.27137102985245942</v>
      </c>
      <c r="E486" s="2">
        <v>0</v>
      </c>
      <c r="F486" s="2">
        <f t="shared" si="6"/>
        <v>9</v>
      </c>
    </row>
    <row r="487" spans="1:6" x14ac:dyDescent="0.25">
      <c r="A487" s="1">
        <v>4</v>
      </c>
      <c r="B487" s="2">
        <v>1</v>
      </c>
      <c r="C487" s="7">
        <v>0.72663330046506347</v>
      </c>
      <c r="D487" s="7">
        <v>0.27336669953493647</v>
      </c>
      <c r="E487" s="2">
        <v>0</v>
      </c>
      <c r="F487" s="2">
        <f t="shared" si="6"/>
        <v>9</v>
      </c>
    </row>
    <row r="488" spans="1:6" x14ac:dyDescent="0.25">
      <c r="A488" s="1">
        <v>18</v>
      </c>
      <c r="B488" s="2">
        <v>1</v>
      </c>
      <c r="C488" s="7">
        <v>0.72657482419293284</v>
      </c>
      <c r="D488" s="7">
        <v>0.2734251758070671</v>
      </c>
      <c r="E488" s="2">
        <v>0</v>
      </c>
      <c r="F488" s="2">
        <f t="shared" si="6"/>
        <v>9</v>
      </c>
    </row>
    <row r="489" spans="1:6" x14ac:dyDescent="0.25">
      <c r="A489" s="1">
        <v>538</v>
      </c>
      <c r="B489" s="2">
        <v>1</v>
      </c>
      <c r="C489" s="7">
        <v>0.72523773374250355</v>
      </c>
      <c r="D489" s="7">
        <v>0.27476226625749639</v>
      </c>
      <c r="E489" s="2">
        <v>0</v>
      </c>
      <c r="F489" s="2">
        <f t="shared" si="6"/>
        <v>9</v>
      </c>
    </row>
    <row r="490" spans="1:6" x14ac:dyDescent="0.25">
      <c r="A490" s="1">
        <v>92</v>
      </c>
      <c r="B490" s="2">
        <v>1</v>
      </c>
      <c r="C490" s="7">
        <v>0.72467201124461678</v>
      </c>
      <c r="D490" s="7">
        <v>0.27532798875538328</v>
      </c>
      <c r="E490" s="2">
        <v>0</v>
      </c>
      <c r="F490" s="2">
        <f t="shared" si="6"/>
        <v>9</v>
      </c>
    </row>
    <row r="491" spans="1:6" x14ac:dyDescent="0.25">
      <c r="A491" s="1">
        <v>327</v>
      </c>
      <c r="B491" s="2">
        <v>1</v>
      </c>
      <c r="C491" s="7">
        <v>0.72417516218808864</v>
      </c>
      <c r="D491" s="7">
        <v>0.27582483781191142</v>
      </c>
      <c r="E491" s="2">
        <v>0</v>
      </c>
      <c r="F491" s="2">
        <f t="shared" si="6"/>
        <v>9</v>
      </c>
    </row>
    <row r="492" spans="1:6" x14ac:dyDescent="0.25">
      <c r="A492" s="1">
        <v>221</v>
      </c>
      <c r="B492" s="2">
        <v>0</v>
      </c>
      <c r="C492" s="7">
        <v>0.72072890626948549</v>
      </c>
      <c r="D492" s="7">
        <v>0.27927109373051451</v>
      </c>
      <c r="E492" s="2">
        <v>0</v>
      </c>
      <c r="F492" s="2">
        <f t="shared" si="6"/>
        <v>9</v>
      </c>
    </row>
    <row r="493" spans="1:6" x14ac:dyDescent="0.25">
      <c r="A493" s="1">
        <v>78</v>
      </c>
      <c r="B493" s="2">
        <v>0</v>
      </c>
      <c r="C493" s="7">
        <v>0.7199272110018049</v>
      </c>
      <c r="D493" s="7">
        <v>0.28007278899819499</v>
      </c>
      <c r="E493" s="2">
        <v>0</v>
      </c>
      <c r="F493" s="2">
        <f t="shared" si="6"/>
        <v>9</v>
      </c>
    </row>
    <row r="494" spans="1:6" x14ac:dyDescent="0.25">
      <c r="A494" s="1">
        <v>506</v>
      </c>
      <c r="B494" s="2">
        <v>0</v>
      </c>
      <c r="C494" s="7">
        <v>0.71857496306380764</v>
      </c>
      <c r="D494" s="7">
        <v>0.28142503693619231</v>
      </c>
      <c r="E494" s="2">
        <v>0</v>
      </c>
      <c r="F494" s="2">
        <f t="shared" si="6"/>
        <v>9</v>
      </c>
    </row>
    <row r="495" spans="1:6" x14ac:dyDescent="0.25">
      <c r="A495" s="1">
        <v>497</v>
      </c>
      <c r="B495" s="2">
        <v>0</v>
      </c>
      <c r="C495" s="7">
        <v>0.7176389942341389</v>
      </c>
      <c r="D495" s="7">
        <v>0.2823610057658611</v>
      </c>
      <c r="E495" s="2">
        <v>0</v>
      </c>
      <c r="F495" s="2">
        <f t="shared" si="6"/>
        <v>9</v>
      </c>
    </row>
    <row r="496" spans="1:6" x14ac:dyDescent="0.25">
      <c r="A496" s="1">
        <v>30</v>
      </c>
      <c r="B496" s="2">
        <v>0</v>
      </c>
      <c r="C496" s="7">
        <v>0.71421423429001529</v>
      </c>
      <c r="D496" s="7">
        <v>0.28578576570998471</v>
      </c>
      <c r="E496" s="2">
        <v>0</v>
      </c>
      <c r="F496" s="2">
        <f t="shared" si="6"/>
        <v>9</v>
      </c>
    </row>
    <row r="497" spans="1:6" x14ac:dyDescent="0.25">
      <c r="A497" s="1">
        <v>216</v>
      </c>
      <c r="B497" s="2">
        <v>1</v>
      </c>
      <c r="C497" s="7">
        <v>0.70804643791596289</v>
      </c>
      <c r="D497" s="7">
        <v>0.29195356208403711</v>
      </c>
      <c r="E497" s="2">
        <v>0</v>
      </c>
      <c r="F497" s="2">
        <f t="shared" si="6"/>
        <v>9</v>
      </c>
    </row>
    <row r="498" spans="1:6" x14ac:dyDescent="0.25">
      <c r="A498" s="1">
        <v>141</v>
      </c>
      <c r="B498" s="2">
        <v>1</v>
      </c>
      <c r="C498" s="7">
        <v>0.70751367248696662</v>
      </c>
      <c r="D498" s="7">
        <v>0.29248632751303338</v>
      </c>
      <c r="E498" s="2">
        <v>0</v>
      </c>
      <c r="F498" s="2">
        <f t="shared" si="6"/>
        <v>9</v>
      </c>
    </row>
    <row r="499" spans="1:6" x14ac:dyDescent="0.25">
      <c r="A499" s="1">
        <v>591</v>
      </c>
      <c r="B499" s="2">
        <v>1</v>
      </c>
      <c r="C499" s="7">
        <v>0.7037964755237287</v>
      </c>
      <c r="D499" s="7">
        <v>0.2962035244762713</v>
      </c>
      <c r="E499" s="2">
        <v>0</v>
      </c>
      <c r="F499" s="2">
        <f t="shared" si="6"/>
        <v>9</v>
      </c>
    </row>
    <row r="500" spans="1:6" x14ac:dyDescent="0.25">
      <c r="A500" s="1">
        <v>27</v>
      </c>
      <c r="B500" s="2">
        <v>1</v>
      </c>
      <c r="C500" s="7">
        <v>0.70370311142926356</v>
      </c>
      <c r="D500" s="7">
        <v>0.29629688857073649</v>
      </c>
      <c r="E500" s="2">
        <v>0</v>
      </c>
      <c r="F500" s="2">
        <f t="shared" si="6"/>
        <v>9</v>
      </c>
    </row>
    <row r="501" spans="1:6" x14ac:dyDescent="0.25">
      <c r="A501" s="1">
        <v>345</v>
      </c>
      <c r="B501" s="2">
        <v>0</v>
      </c>
      <c r="C501" s="7">
        <v>0.7015998287977363</v>
      </c>
      <c r="D501" s="7">
        <v>0.29840017120226381</v>
      </c>
      <c r="E501" s="2">
        <v>0</v>
      </c>
      <c r="F501" s="2">
        <f t="shared" si="6"/>
        <v>9</v>
      </c>
    </row>
    <row r="502" spans="1:6" x14ac:dyDescent="0.25">
      <c r="A502" s="1">
        <v>131</v>
      </c>
      <c r="B502" s="2">
        <v>1</v>
      </c>
      <c r="C502" s="7">
        <v>0.69899043459138444</v>
      </c>
      <c r="D502" s="7">
        <v>0.30100956540861551</v>
      </c>
      <c r="E502" s="2">
        <v>0</v>
      </c>
      <c r="F502" s="2">
        <f t="shared" si="6"/>
        <v>9</v>
      </c>
    </row>
    <row r="503" spans="1:6" x14ac:dyDescent="0.25">
      <c r="A503" s="1">
        <v>540</v>
      </c>
      <c r="B503" s="2">
        <v>0</v>
      </c>
      <c r="C503" s="7">
        <v>0.6988156718001628</v>
      </c>
      <c r="D503" s="7">
        <v>0.3011843281998372</v>
      </c>
      <c r="E503" s="2">
        <v>0</v>
      </c>
      <c r="F503" s="2">
        <f t="shared" si="6"/>
        <v>9</v>
      </c>
    </row>
    <row r="504" spans="1:6" x14ac:dyDescent="0.25">
      <c r="A504" s="1">
        <v>165</v>
      </c>
      <c r="B504" s="2">
        <v>1</v>
      </c>
      <c r="C504" s="7">
        <v>0.69751262307177964</v>
      </c>
      <c r="D504" s="7">
        <v>0.30248737692822042</v>
      </c>
      <c r="E504" s="2">
        <v>0</v>
      </c>
      <c r="F504" s="2">
        <f t="shared" si="6"/>
        <v>9</v>
      </c>
    </row>
    <row r="505" spans="1:6" x14ac:dyDescent="0.25">
      <c r="A505" s="1">
        <v>314</v>
      </c>
      <c r="B505" s="2">
        <v>1</v>
      </c>
      <c r="C505" s="7">
        <v>0.69400689274436878</v>
      </c>
      <c r="D505" s="7">
        <v>0.30599310725563128</v>
      </c>
      <c r="E505" s="2">
        <v>0</v>
      </c>
      <c r="F505" s="2">
        <f t="shared" si="6"/>
        <v>9</v>
      </c>
    </row>
    <row r="506" spans="1:6" x14ac:dyDescent="0.25">
      <c r="A506" s="1">
        <v>267</v>
      </c>
      <c r="B506" s="2">
        <v>0</v>
      </c>
      <c r="C506" s="7">
        <v>0.69271091353940617</v>
      </c>
      <c r="D506" s="7">
        <v>0.30728908646059377</v>
      </c>
      <c r="E506" s="2">
        <v>0</v>
      </c>
      <c r="F506" s="2">
        <f t="shared" si="6"/>
        <v>9</v>
      </c>
    </row>
    <row r="507" spans="1:6" x14ac:dyDescent="0.25">
      <c r="A507" s="1">
        <v>393</v>
      </c>
      <c r="B507" s="2">
        <v>0</v>
      </c>
      <c r="C507" s="7">
        <v>0.69026534815754281</v>
      </c>
      <c r="D507" s="7">
        <v>0.30973465184245719</v>
      </c>
      <c r="E507" s="2">
        <v>0</v>
      </c>
      <c r="F507" s="2">
        <f t="shared" si="6"/>
        <v>9</v>
      </c>
    </row>
    <row r="508" spans="1:6" x14ac:dyDescent="0.25">
      <c r="A508" s="1">
        <v>419</v>
      </c>
      <c r="B508" s="2">
        <v>0</v>
      </c>
      <c r="C508" s="7">
        <v>0.68823381345258905</v>
      </c>
      <c r="D508" s="7">
        <v>0.31176618654741101</v>
      </c>
      <c r="E508" s="2">
        <v>0</v>
      </c>
      <c r="F508" s="2">
        <f t="shared" si="6"/>
        <v>9</v>
      </c>
    </row>
    <row r="509" spans="1:6" x14ac:dyDescent="0.25">
      <c r="A509" s="1">
        <v>389</v>
      </c>
      <c r="B509" s="2">
        <v>1</v>
      </c>
      <c r="C509" s="7">
        <v>0.68111752195634923</v>
      </c>
      <c r="D509" s="7">
        <v>0.31888247804365077</v>
      </c>
      <c r="E509" s="2">
        <v>0</v>
      </c>
      <c r="F509" s="2">
        <f t="shared" si="6"/>
        <v>9</v>
      </c>
    </row>
    <row r="510" spans="1:6" x14ac:dyDescent="0.25">
      <c r="A510" s="1">
        <v>36</v>
      </c>
      <c r="B510" s="2">
        <v>0</v>
      </c>
      <c r="C510" s="7">
        <v>0.67885009430494681</v>
      </c>
      <c r="D510" s="7">
        <v>0.32114990569505319</v>
      </c>
      <c r="E510" s="2">
        <v>0</v>
      </c>
      <c r="F510" s="2">
        <f t="shared" si="6"/>
        <v>9</v>
      </c>
    </row>
    <row r="511" spans="1:6" x14ac:dyDescent="0.25">
      <c r="A511" s="1">
        <v>378</v>
      </c>
      <c r="B511" s="2">
        <v>1</v>
      </c>
      <c r="C511" s="7">
        <v>0.67687161480434876</v>
      </c>
      <c r="D511" s="7">
        <v>0.32312838519565129</v>
      </c>
      <c r="E511" s="2">
        <v>0</v>
      </c>
      <c r="F511" s="2">
        <f t="shared" ref="F511:F574" si="7">(1+F451)</f>
        <v>9</v>
      </c>
    </row>
    <row r="512" spans="1:6" x14ac:dyDescent="0.25">
      <c r="A512" s="1">
        <v>374</v>
      </c>
      <c r="B512" s="2">
        <v>0</v>
      </c>
      <c r="C512" s="7">
        <v>0.67439505283429757</v>
      </c>
      <c r="D512" s="7">
        <v>0.32560494716570237</v>
      </c>
      <c r="E512" s="2">
        <v>0</v>
      </c>
      <c r="F512" s="2">
        <f t="shared" si="7"/>
        <v>9</v>
      </c>
    </row>
    <row r="513" spans="1:6" x14ac:dyDescent="0.25">
      <c r="A513" s="1">
        <v>357</v>
      </c>
      <c r="B513" s="2">
        <v>1</v>
      </c>
      <c r="C513" s="7">
        <v>0.67208067458817622</v>
      </c>
      <c r="D513" s="7">
        <v>0.32791932541182373</v>
      </c>
      <c r="E513" s="2">
        <v>0</v>
      </c>
      <c r="F513" s="2">
        <f t="shared" si="7"/>
        <v>9</v>
      </c>
    </row>
    <row r="514" spans="1:6" x14ac:dyDescent="0.25">
      <c r="A514" s="1">
        <v>557</v>
      </c>
      <c r="B514" s="2">
        <v>1</v>
      </c>
      <c r="C514" s="7">
        <v>0.67069837546861422</v>
      </c>
      <c r="D514" s="7">
        <v>0.32930162453138578</v>
      </c>
      <c r="E514" s="2">
        <v>0</v>
      </c>
      <c r="F514" s="2">
        <f t="shared" si="7"/>
        <v>9</v>
      </c>
    </row>
    <row r="515" spans="1:6" x14ac:dyDescent="0.25">
      <c r="A515" s="1">
        <v>495</v>
      </c>
      <c r="B515" s="2">
        <v>1</v>
      </c>
      <c r="C515" s="7">
        <v>0.67015383859273236</v>
      </c>
      <c r="D515" s="7">
        <v>0.32984616140726758</v>
      </c>
      <c r="E515" s="2">
        <v>0</v>
      </c>
      <c r="F515" s="2">
        <f t="shared" si="7"/>
        <v>9</v>
      </c>
    </row>
    <row r="516" spans="1:6" x14ac:dyDescent="0.25">
      <c r="A516" s="1">
        <v>366</v>
      </c>
      <c r="B516" s="2">
        <v>0</v>
      </c>
      <c r="C516" s="7">
        <v>0.66862301910217548</v>
      </c>
      <c r="D516" s="7">
        <v>0.33137698089782452</v>
      </c>
      <c r="E516" s="2">
        <v>0</v>
      </c>
      <c r="F516" s="2">
        <f t="shared" si="7"/>
        <v>9</v>
      </c>
    </row>
    <row r="517" spans="1:6" x14ac:dyDescent="0.25">
      <c r="A517" s="1">
        <v>303</v>
      </c>
      <c r="B517" s="2">
        <v>0</v>
      </c>
      <c r="C517" s="7">
        <v>0.66703682381464069</v>
      </c>
      <c r="D517" s="7">
        <v>0.33296317618535942</v>
      </c>
      <c r="E517" s="2">
        <v>0</v>
      </c>
      <c r="F517" s="2">
        <f t="shared" si="7"/>
        <v>9</v>
      </c>
    </row>
    <row r="518" spans="1:6" x14ac:dyDescent="0.25">
      <c r="A518" s="1">
        <v>362</v>
      </c>
      <c r="B518" s="2">
        <v>0</v>
      </c>
      <c r="C518" s="7">
        <v>0.66231669038382779</v>
      </c>
      <c r="D518" s="7">
        <v>0.33768330961617221</v>
      </c>
      <c r="E518" s="2">
        <v>0</v>
      </c>
      <c r="F518" s="2">
        <f t="shared" si="7"/>
        <v>9</v>
      </c>
    </row>
    <row r="519" spans="1:6" x14ac:dyDescent="0.25">
      <c r="A519" s="1">
        <v>152</v>
      </c>
      <c r="B519" s="2">
        <v>0</v>
      </c>
      <c r="C519" s="7">
        <v>0.65898486078169682</v>
      </c>
      <c r="D519" s="7">
        <v>0.34101513921830318</v>
      </c>
      <c r="E519" s="2">
        <v>0</v>
      </c>
      <c r="F519" s="2">
        <f t="shared" si="7"/>
        <v>9</v>
      </c>
    </row>
    <row r="520" spans="1:6" x14ac:dyDescent="0.25">
      <c r="A520" s="1">
        <v>376</v>
      </c>
      <c r="B520" s="2">
        <v>0</v>
      </c>
      <c r="C520" s="7">
        <v>0.65761320357162512</v>
      </c>
      <c r="D520" s="7">
        <v>0.34238679642837488</v>
      </c>
      <c r="E520" s="2">
        <v>0</v>
      </c>
      <c r="F520" s="2">
        <f t="shared" si="7"/>
        <v>9</v>
      </c>
    </row>
    <row r="521" spans="1:6" x14ac:dyDescent="0.25">
      <c r="A521" s="1">
        <v>480</v>
      </c>
      <c r="B521" s="2">
        <v>0</v>
      </c>
      <c r="C521" s="7">
        <v>0.65694531542980739</v>
      </c>
      <c r="D521" s="7">
        <v>0.34305468457019261</v>
      </c>
      <c r="E521" s="2">
        <v>0</v>
      </c>
      <c r="F521" s="2">
        <f t="shared" si="7"/>
        <v>9</v>
      </c>
    </row>
    <row r="522" spans="1:6" x14ac:dyDescent="0.25">
      <c r="A522" s="1">
        <v>455</v>
      </c>
      <c r="B522" s="2">
        <v>0</v>
      </c>
      <c r="C522" s="7">
        <v>0.65278708294735632</v>
      </c>
      <c r="D522" s="7">
        <v>0.34721291705264362</v>
      </c>
      <c r="E522" s="2">
        <v>0</v>
      </c>
      <c r="F522" s="2">
        <f t="shared" si="7"/>
        <v>9</v>
      </c>
    </row>
    <row r="523" spans="1:6" x14ac:dyDescent="0.25">
      <c r="A523" s="1">
        <v>445</v>
      </c>
      <c r="B523" s="2">
        <v>0</v>
      </c>
      <c r="C523" s="7">
        <v>0.65210126396767731</v>
      </c>
      <c r="D523" s="7">
        <v>0.34789873603232258</v>
      </c>
      <c r="E523" s="2">
        <v>0</v>
      </c>
      <c r="F523" s="2">
        <f t="shared" si="7"/>
        <v>9</v>
      </c>
    </row>
    <row r="524" spans="1:6" x14ac:dyDescent="0.25">
      <c r="A524" s="1">
        <v>316</v>
      </c>
      <c r="B524" s="2">
        <v>0</v>
      </c>
      <c r="C524" s="7">
        <v>0.65095459846905501</v>
      </c>
      <c r="D524" s="7">
        <v>0.34904540153094488</v>
      </c>
      <c r="E524" s="2">
        <v>0</v>
      </c>
      <c r="F524" s="2">
        <f t="shared" si="7"/>
        <v>9</v>
      </c>
    </row>
    <row r="525" spans="1:6" x14ac:dyDescent="0.25">
      <c r="A525" s="1">
        <v>98</v>
      </c>
      <c r="B525" s="2">
        <v>1</v>
      </c>
      <c r="C525" s="7">
        <v>0.64901205077168611</v>
      </c>
      <c r="D525" s="7">
        <v>0.35098794922831378</v>
      </c>
      <c r="E525" s="2">
        <v>0</v>
      </c>
      <c r="F525" s="2">
        <f t="shared" si="7"/>
        <v>9</v>
      </c>
    </row>
    <row r="526" spans="1:6" x14ac:dyDescent="0.25">
      <c r="A526" s="1">
        <v>261</v>
      </c>
      <c r="B526" s="2">
        <v>0</v>
      </c>
      <c r="C526" s="7">
        <v>0.64875261225756931</v>
      </c>
      <c r="D526" s="7">
        <v>0.35124738774243058</v>
      </c>
      <c r="E526" s="2">
        <v>0</v>
      </c>
      <c r="F526" s="2">
        <f t="shared" si="7"/>
        <v>9</v>
      </c>
    </row>
    <row r="527" spans="1:6" x14ac:dyDescent="0.25">
      <c r="A527" s="1">
        <v>435</v>
      </c>
      <c r="B527" s="2">
        <v>1</v>
      </c>
      <c r="C527" s="7">
        <v>0.64853728562727231</v>
      </c>
      <c r="D527" s="7">
        <v>0.35146271437272769</v>
      </c>
      <c r="E527" s="2">
        <v>0</v>
      </c>
      <c r="F527" s="2">
        <f t="shared" si="7"/>
        <v>9</v>
      </c>
    </row>
    <row r="528" spans="1:6" x14ac:dyDescent="0.25">
      <c r="A528" s="1">
        <v>12</v>
      </c>
      <c r="B528" s="2">
        <v>0</v>
      </c>
      <c r="C528" s="7">
        <v>0.64783664194631463</v>
      </c>
      <c r="D528" s="7">
        <v>0.35216335805368532</v>
      </c>
      <c r="E528" s="2">
        <v>0</v>
      </c>
      <c r="F528" s="2">
        <f t="shared" si="7"/>
        <v>9</v>
      </c>
    </row>
    <row r="529" spans="1:6" x14ac:dyDescent="0.25">
      <c r="A529" s="1">
        <v>70</v>
      </c>
      <c r="B529" s="2">
        <v>0</v>
      </c>
      <c r="C529" s="7">
        <v>0.64758616472906039</v>
      </c>
      <c r="D529" s="7">
        <v>0.35241383527093961</v>
      </c>
      <c r="E529" s="2">
        <v>0</v>
      </c>
      <c r="F529" s="2">
        <f t="shared" si="7"/>
        <v>9</v>
      </c>
    </row>
    <row r="530" spans="1:6" x14ac:dyDescent="0.25">
      <c r="A530" s="1">
        <v>21</v>
      </c>
      <c r="B530" s="2">
        <v>1</v>
      </c>
      <c r="C530" s="7">
        <v>0.64574407046319315</v>
      </c>
      <c r="D530" s="7">
        <v>0.35425592953680679</v>
      </c>
      <c r="E530" s="2">
        <v>0</v>
      </c>
      <c r="F530" s="2">
        <f t="shared" si="7"/>
        <v>9</v>
      </c>
    </row>
    <row r="531" spans="1:6" x14ac:dyDescent="0.25">
      <c r="A531" s="1">
        <v>201</v>
      </c>
      <c r="B531" s="2">
        <v>0</v>
      </c>
      <c r="C531" s="7">
        <v>0.64330024593720214</v>
      </c>
      <c r="D531" s="7">
        <v>0.3566997540627978</v>
      </c>
      <c r="E531" s="2">
        <v>0</v>
      </c>
      <c r="F531" s="2">
        <f t="shared" si="7"/>
        <v>9</v>
      </c>
    </row>
    <row r="532" spans="1:6" x14ac:dyDescent="0.25">
      <c r="A532" s="1">
        <v>100</v>
      </c>
      <c r="B532" s="2">
        <v>1</v>
      </c>
      <c r="C532" s="7">
        <v>0.64109103401890333</v>
      </c>
      <c r="D532" s="7">
        <v>0.35890896598109662</v>
      </c>
      <c r="E532" s="2">
        <v>0</v>
      </c>
      <c r="F532" s="2">
        <f t="shared" si="7"/>
        <v>9</v>
      </c>
    </row>
    <row r="533" spans="1:6" x14ac:dyDescent="0.25">
      <c r="A533" s="1">
        <v>420</v>
      </c>
      <c r="B533" s="2">
        <v>1</v>
      </c>
      <c r="C533" s="7">
        <v>0.63645377611005416</v>
      </c>
      <c r="D533" s="7">
        <v>0.3635462238899459</v>
      </c>
      <c r="E533" s="2">
        <v>0</v>
      </c>
      <c r="F533" s="2">
        <f t="shared" si="7"/>
        <v>9</v>
      </c>
    </row>
    <row r="534" spans="1:6" x14ac:dyDescent="0.25">
      <c r="A534" s="1">
        <v>555</v>
      </c>
      <c r="B534" s="2">
        <v>0</v>
      </c>
      <c r="C534" s="7">
        <v>0.6330543807195097</v>
      </c>
      <c r="D534" s="7">
        <v>0.3669456192804903</v>
      </c>
      <c r="E534" s="2">
        <v>0</v>
      </c>
      <c r="F534" s="2">
        <f t="shared" si="7"/>
        <v>9</v>
      </c>
    </row>
    <row r="535" spans="1:6" x14ac:dyDescent="0.25">
      <c r="A535" s="1">
        <v>211</v>
      </c>
      <c r="B535" s="2">
        <v>0</v>
      </c>
      <c r="C535" s="7">
        <v>0.63229237469863508</v>
      </c>
      <c r="D535" s="7">
        <v>0.36770762530136492</v>
      </c>
      <c r="E535" s="2">
        <v>0</v>
      </c>
      <c r="F535" s="2">
        <f t="shared" si="7"/>
        <v>9</v>
      </c>
    </row>
    <row r="536" spans="1:6" x14ac:dyDescent="0.25">
      <c r="A536" s="1">
        <v>13</v>
      </c>
      <c r="B536" s="2">
        <v>1</v>
      </c>
      <c r="C536" s="7">
        <v>0.62241802543825187</v>
      </c>
      <c r="D536" s="7">
        <v>0.37758197456174819</v>
      </c>
      <c r="E536" s="2">
        <v>0</v>
      </c>
      <c r="F536" s="2">
        <f t="shared" si="7"/>
        <v>9</v>
      </c>
    </row>
    <row r="537" spans="1:6" x14ac:dyDescent="0.25">
      <c r="A537" s="1">
        <v>81</v>
      </c>
      <c r="B537" s="2">
        <v>1</v>
      </c>
      <c r="C537" s="7">
        <v>0.61766585317332523</v>
      </c>
      <c r="D537" s="7">
        <v>0.38233414682667471</v>
      </c>
      <c r="E537" s="2">
        <v>0</v>
      </c>
      <c r="F537" s="2">
        <f t="shared" si="7"/>
        <v>9</v>
      </c>
    </row>
    <row r="538" spans="1:6" x14ac:dyDescent="0.25">
      <c r="A538" s="1">
        <v>0</v>
      </c>
      <c r="B538" s="2">
        <v>1</v>
      </c>
      <c r="C538" s="7">
        <v>0.61644691036141142</v>
      </c>
      <c r="D538" s="7">
        <v>0.38355308963858847</v>
      </c>
      <c r="E538" s="2">
        <v>0</v>
      </c>
      <c r="F538" s="2">
        <f t="shared" si="7"/>
        <v>9</v>
      </c>
    </row>
    <row r="539" spans="1:6" x14ac:dyDescent="0.25">
      <c r="A539" s="1">
        <v>587</v>
      </c>
      <c r="B539" s="2">
        <v>1</v>
      </c>
      <c r="C539" s="7">
        <v>0.61628380540261851</v>
      </c>
      <c r="D539" s="7">
        <v>0.38371619459738149</v>
      </c>
      <c r="E539" s="2">
        <v>0</v>
      </c>
      <c r="F539" s="2">
        <f t="shared" si="7"/>
        <v>9</v>
      </c>
    </row>
    <row r="540" spans="1:6" x14ac:dyDescent="0.25">
      <c r="A540" s="1">
        <v>15</v>
      </c>
      <c r="B540" s="2">
        <v>0</v>
      </c>
      <c r="C540" s="7">
        <v>0.61319529843119902</v>
      </c>
      <c r="D540" s="7">
        <v>0.38680470156880098</v>
      </c>
      <c r="E540" s="2">
        <v>0</v>
      </c>
      <c r="F540" s="2">
        <f t="shared" si="7"/>
        <v>9</v>
      </c>
    </row>
    <row r="541" spans="1:6" x14ac:dyDescent="0.25">
      <c r="A541" s="1">
        <v>52</v>
      </c>
      <c r="B541" s="2">
        <v>1</v>
      </c>
      <c r="C541" s="7">
        <v>0.61189453578190878</v>
      </c>
      <c r="D541" s="7">
        <v>0.38810546421809122</v>
      </c>
      <c r="E541" s="2">
        <v>0</v>
      </c>
      <c r="F541" s="2">
        <f t="shared" si="7"/>
        <v>9</v>
      </c>
    </row>
    <row r="542" spans="1:6" x14ac:dyDescent="0.25">
      <c r="A542" s="1">
        <v>289</v>
      </c>
      <c r="B542" s="2">
        <v>0</v>
      </c>
      <c r="C542" s="7">
        <v>0.60933356159047714</v>
      </c>
      <c r="D542" s="7">
        <v>0.39066643840952292</v>
      </c>
      <c r="E542" s="2">
        <v>0</v>
      </c>
      <c r="F542" s="2">
        <f t="shared" si="7"/>
        <v>10</v>
      </c>
    </row>
    <row r="543" spans="1:6" x14ac:dyDescent="0.25">
      <c r="A543" s="1">
        <v>7</v>
      </c>
      <c r="B543" s="2">
        <v>1</v>
      </c>
      <c r="C543" s="7">
        <v>0.6052331827198667</v>
      </c>
      <c r="D543" s="7">
        <v>0.39476681728013319</v>
      </c>
      <c r="E543" s="2">
        <v>0</v>
      </c>
      <c r="F543" s="2">
        <f t="shared" si="7"/>
        <v>10</v>
      </c>
    </row>
    <row r="544" spans="1:6" x14ac:dyDescent="0.25">
      <c r="A544" s="1">
        <v>577</v>
      </c>
      <c r="B544" s="2">
        <v>0</v>
      </c>
      <c r="C544" s="7">
        <v>0.60411480421442376</v>
      </c>
      <c r="D544" s="7">
        <v>0.39588519578557618</v>
      </c>
      <c r="E544" s="2">
        <v>0</v>
      </c>
      <c r="F544" s="2">
        <f t="shared" si="7"/>
        <v>10</v>
      </c>
    </row>
    <row r="545" spans="1:6" x14ac:dyDescent="0.25">
      <c r="A545" s="1">
        <v>244</v>
      </c>
      <c r="B545" s="2">
        <v>1</v>
      </c>
      <c r="C545" s="7">
        <v>0.58554800314692534</v>
      </c>
      <c r="D545" s="7">
        <v>0.4144519968530746</v>
      </c>
      <c r="E545" s="2">
        <v>0</v>
      </c>
      <c r="F545" s="2">
        <f t="shared" si="7"/>
        <v>10</v>
      </c>
    </row>
    <row r="546" spans="1:6" x14ac:dyDescent="0.25">
      <c r="A546" s="1">
        <v>180</v>
      </c>
      <c r="B546" s="2">
        <v>0</v>
      </c>
      <c r="C546" s="7">
        <v>0.58159499602438058</v>
      </c>
      <c r="D546" s="7">
        <v>0.41840500397561942</v>
      </c>
      <c r="E546" s="2">
        <v>0</v>
      </c>
      <c r="F546" s="2">
        <f t="shared" si="7"/>
        <v>10</v>
      </c>
    </row>
    <row r="547" spans="1:6" x14ac:dyDescent="0.25">
      <c r="A547" s="1">
        <v>323</v>
      </c>
      <c r="B547" s="2">
        <v>1</v>
      </c>
      <c r="C547" s="7">
        <v>0.57537658310085249</v>
      </c>
      <c r="D547" s="7">
        <v>0.42462341689914751</v>
      </c>
      <c r="E547" s="2">
        <v>0</v>
      </c>
      <c r="F547" s="2">
        <f t="shared" si="7"/>
        <v>10</v>
      </c>
    </row>
    <row r="548" spans="1:6" x14ac:dyDescent="0.25">
      <c r="A548" s="1">
        <v>293</v>
      </c>
      <c r="B548" s="2">
        <v>0</v>
      </c>
      <c r="C548" s="7">
        <v>0.57337741583951463</v>
      </c>
      <c r="D548" s="7">
        <v>0.42662258416048537</v>
      </c>
      <c r="E548" s="2">
        <v>0</v>
      </c>
      <c r="F548" s="2">
        <f t="shared" si="7"/>
        <v>10</v>
      </c>
    </row>
    <row r="549" spans="1:6" x14ac:dyDescent="0.25">
      <c r="A549" s="1">
        <v>404</v>
      </c>
      <c r="B549" s="2">
        <v>1</v>
      </c>
      <c r="C549" s="7">
        <v>0.57050986811512305</v>
      </c>
      <c r="D549" s="7">
        <v>0.42949013188487689</v>
      </c>
      <c r="E549" s="2">
        <v>0</v>
      </c>
      <c r="F549" s="2">
        <f t="shared" si="7"/>
        <v>10</v>
      </c>
    </row>
    <row r="550" spans="1:6" x14ac:dyDescent="0.25">
      <c r="A550" s="1">
        <v>508</v>
      </c>
      <c r="B550" s="2">
        <v>1</v>
      </c>
      <c r="C550" s="7">
        <v>0.56596955600787324</v>
      </c>
      <c r="D550" s="7">
        <v>0.4340304439921267</v>
      </c>
      <c r="E550" s="2">
        <v>0</v>
      </c>
      <c r="F550" s="2">
        <f t="shared" si="7"/>
        <v>10</v>
      </c>
    </row>
    <row r="551" spans="1:6" x14ac:dyDescent="0.25">
      <c r="A551" s="1">
        <v>238</v>
      </c>
      <c r="B551" s="2">
        <v>0</v>
      </c>
      <c r="C551" s="7">
        <v>0.5624601294770486</v>
      </c>
      <c r="D551" s="7">
        <v>0.43753987052295151</v>
      </c>
      <c r="E551" s="2">
        <v>0</v>
      </c>
      <c r="F551" s="2">
        <f t="shared" si="7"/>
        <v>10</v>
      </c>
    </row>
    <row r="552" spans="1:6" x14ac:dyDescent="0.25">
      <c r="A552" s="1">
        <v>33</v>
      </c>
      <c r="B552" s="2">
        <v>0</v>
      </c>
      <c r="C552" s="7">
        <v>0.56039229126803858</v>
      </c>
      <c r="D552" s="7">
        <v>0.43960770873196142</v>
      </c>
      <c r="E552" s="2">
        <v>0</v>
      </c>
      <c r="F552" s="2">
        <f t="shared" si="7"/>
        <v>10</v>
      </c>
    </row>
    <row r="553" spans="1:6" x14ac:dyDescent="0.25">
      <c r="A553" s="1">
        <v>60</v>
      </c>
      <c r="B553" s="2">
        <v>1</v>
      </c>
      <c r="C553" s="7">
        <v>0.55704819259743243</v>
      </c>
      <c r="D553" s="7">
        <v>0.44295180740256762</v>
      </c>
      <c r="E553" s="2">
        <v>0</v>
      </c>
      <c r="F553" s="2">
        <f t="shared" si="7"/>
        <v>10</v>
      </c>
    </row>
    <row r="554" spans="1:6" x14ac:dyDescent="0.25">
      <c r="A554" s="1">
        <v>493</v>
      </c>
      <c r="B554" s="2">
        <v>0</v>
      </c>
      <c r="C554" s="7">
        <v>0.55455750569200202</v>
      </c>
      <c r="D554" s="7">
        <v>0.44544249430799798</v>
      </c>
      <c r="E554" s="2">
        <v>0</v>
      </c>
      <c r="F554" s="2">
        <f t="shared" si="7"/>
        <v>10</v>
      </c>
    </row>
    <row r="555" spans="1:6" x14ac:dyDescent="0.25">
      <c r="A555" s="1">
        <v>397</v>
      </c>
      <c r="B555" s="2">
        <v>0</v>
      </c>
      <c r="C555" s="7">
        <v>0.55330580034755839</v>
      </c>
      <c r="D555" s="7">
        <v>0.44669419965244161</v>
      </c>
      <c r="E555" s="2">
        <v>0</v>
      </c>
      <c r="F555" s="2">
        <f t="shared" si="7"/>
        <v>10</v>
      </c>
    </row>
    <row r="556" spans="1:6" x14ac:dyDescent="0.25">
      <c r="A556" s="1">
        <v>19</v>
      </c>
      <c r="B556" s="2">
        <v>0</v>
      </c>
      <c r="C556" s="7">
        <v>0.54671155226741841</v>
      </c>
      <c r="D556" s="7">
        <v>0.45328844773258159</v>
      </c>
      <c r="E556" s="2">
        <v>0</v>
      </c>
      <c r="F556" s="2">
        <f t="shared" si="7"/>
        <v>10</v>
      </c>
    </row>
    <row r="557" spans="1:6" x14ac:dyDescent="0.25">
      <c r="A557" s="1">
        <v>288</v>
      </c>
      <c r="B557" s="2">
        <v>0</v>
      </c>
      <c r="C557" s="7">
        <v>0.53814291912502632</v>
      </c>
      <c r="D557" s="7">
        <v>0.46185708087497368</v>
      </c>
      <c r="E557" s="2">
        <v>0</v>
      </c>
      <c r="F557" s="2">
        <f t="shared" si="7"/>
        <v>10</v>
      </c>
    </row>
    <row r="558" spans="1:6" x14ac:dyDescent="0.25">
      <c r="A558" s="1">
        <v>363</v>
      </c>
      <c r="B558" s="2">
        <v>0</v>
      </c>
      <c r="C558" s="7">
        <v>0.53812815852840823</v>
      </c>
      <c r="D558" s="7">
        <v>0.46187184147159183</v>
      </c>
      <c r="E558" s="2">
        <v>0</v>
      </c>
      <c r="F558" s="2">
        <f t="shared" si="7"/>
        <v>10</v>
      </c>
    </row>
    <row r="559" spans="1:6" x14ac:dyDescent="0.25">
      <c r="A559" s="1">
        <v>338</v>
      </c>
      <c r="B559" s="2">
        <v>0</v>
      </c>
      <c r="C559" s="7">
        <v>0.5363871992763618</v>
      </c>
      <c r="D559" s="7">
        <v>0.4636128007236382</v>
      </c>
      <c r="E559" s="2">
        <v>0</v>
      </c>
      <c r="F559" s="2">
        <f t="shared" si="7"/>
        <v>10</v>
      </c>
    </row>
    <row r="560" spans="1:6" x14ac:dyDescent="0.25">
      <c r="A560" s="1">
        <v>212</v>
      </c>
      <c r="B560" s="2">
        <v>1</v>
      </c>
      <c r="C560" s="7">
        <v>0.53336748475960327</v>
      </c>
      <c r="D560" s="7">
        <v>0.46663251524039667</v>
      </c>
      <c r="E560" s="2">
        <v>0</v>
      </c>
      <c r="F560" s="2">
        <f t="shared" si="7"/>
        <v>10</v>
      </c>
    </row>
    <row r="561" spans="1:6" x14ac:dyDescent="0.25">
      <c r="A561" s="1">
        <v>144</v>
      </c>
      <c r="B561" s="2">
        <v>0</v>
      </c>
      <c r="C561" s="7">
        <v>0.53048517308893017</v>
      </c>
      <c r="D561" s="7">
        <v>0.46951482691106983</v>
      </c>
      <c r="E561" s="2">
        <v>0</v>
      </c>
      <c r="F561" s="2">
        <f t="shared" si="7"/>
        <v>10</v>
      </c>
    </row>
    <row r="562" spans="1:6" x14ac:dyDescent="0.25">
      <c r="A562" s="1">
        <v>102</v>
      </c>
      <c r="B562" s="2">
        <v>0</v>
      </c>
      <c r="C562" s="7">
        <v>0.5302570941325383</v>
      </c>
      <c r="D562" s="7">
        <v>0.4697429058674617</v>
      </c>
      <c r="E562" s="2">
        <v>0</v>
      </c>
      <c r="F562" s="2">
        <f t="shared" si="7"/>
        <v>10</v>
      </c>
    </row>
    <row r="563" spans="1:6" x14ac:dyDescent="0.25">
      <c r="A563" s="1">
        <v>285</v>
      </c>
      <c r="B563" s="2">
        <v>0</v>
      </c>
      <c r="C563" s="7">
        <v>0.52770395813899429</v>
      </c>
      <c r="D563" s="7">
        <v>0.47229604186100571</v>
      </c>
      <c r="E563" s="2">
        <v>0</v>
      </c>
      <c r="F563" s="2">
        <f t="shared" si="7"/>
        <v>10</v>
      </c>
    </row>
    <row r="564" spans="1:6" x14ac:dyDescent="0.25">
      <c r="A564" s="1">
        <v>522</v>
      </c>
      <c r="B564" s="2">
        <v>0</v>
      </c>
      <c r="C564" s="7">
        <v>0.52759443127867289</v>
      </c>
      <c r="D564" s="7">
        <v>0.47240556872132711</v>
      </c>
      <c r="E564" s="2">
        <v>0</v>
      </c>
      <c r="F564" s="2">
        <f t="shared" si="7"/>
        <v>10</v>
      </c>
    </row>
    <row r="565" spans="1:6" x14ac:dyDescent="0.25">
      <c r="A565" s="1">
        <v>330</v>
      </c>
      <c r="B565" s="2">
        <v>0</v>
      </c>
      <c r="C565" s="7">
        <v>0.52726088047325681</v>
      </c>
      <c r="D565" s="7">
        <v>0.47273911952674319</v>
      </c>
      <c r="E565" s="2">
        <v>0</v>
      </c>
      <c r="F565" s="2">
        <f t="shared" si="7"/>
        <v>10</v>
      </c>
    </row>
    <row r="566" spans="1:6" x14ac:dyDescent="0.25">
      <c r="A566" s="1">
        <v>127</v>
      </c>
      <c r="B566" s="2">
        <v>0</v>
      </c>
      <c r="C566" s="7">
        <v>0.52699719350664731</v>
      </c>
      <c r="D566" s="7">
        <v>0.47300280649335269</v>
      </c>
      <c r="E566" s="2">
        <v>0</v>
      </c>
      <c r="F566" s="2">
        <f t="shared" si="7"/>
        <v>10</v>
      </c>
    </row>
    <row r="567" spans="1:6" x14ac:dyDescent="0.25">
      <c r="A567" s="1">
        <v>547</v>
      </c>
      <c r="B567" s="2">
        <v>0</v>
      </c>
      <c r="C567" s="7">
        <v>0.52341831020119045</v>
      </c>
      <c r="D567" s="7">
        <v>0.47658168979880949</v>
      </c>
      <c r="E567" s="2">
        <v>0</v>
      </c>
      <c r="F567" s="2">
        <f t="shared" si="7"/>
        <v>10</v>
      </c>
    </row>
    <row r="568" spans="1:6" x14ac:dyDescent="0.25">
      <c r="A568" s="1">
        <v>49</v>
      </c>
      <c r="B568" s="2">
        <v>0</v>
      </c>
      <c r="C568" s="7">
        <v>0.52263889425895194</v>
      </c>
      <c r="D568" s="7">
        <v>0.47736110574104801</v>
      </c>
      <c r="E568" s="2">
        <v>0</v>
      </c>
      <c r="F568" s="2">
        <f t="shared" si="7"/>
        <v>10</v>
      </c>
    </row>
    <row r="569" spans="1:6" x14ac:dyDescent="0.25">
      <c r="A569" s="1">
        <v>456</v>
      </c>
      <c r="B569" s="2">
        <v>0</v>
      </c>
      <c r="C569" s="7">
        <v>0.52134615441598775</v>
      </c>
      <c r="D569" s="7">
        <v>0.47865384558401219</v>
      </c>
      <c r="E569" s="2">
        <v>0</v>
      </c>
      <c r="F569" s="2">
        <f t="shared" si="7"/>
        <v>10</v>
      </c>
    </row>
    <row r="570" spans="1:6" x14ac:dyDescent="0.25">
      <c r="A570" s="1">
        <v>475</v>
      </c>
      <c r="B570" s="2">
        <v>1</v>
      </c>
      <c r="C570" s="7">
        <v>0.51978186538749649</v>
      </c>
      <c r="D570" s="7">
        <v>0.48021813461250351</v>
      </c>
      <c r="E570" s="2">
        <v>0</v>
      </c>
      <c r="F570" s="2">
        <f t="shared" si="7"/>
        <v>10</v>
      </c>
    </row>
    <row r="571" spans="1:6" x14ac:dyDescent="0.25">
      <c r="A571" s="1">
        <v>291</v>
      </c>
      <c r="B571" s="2">
        <v>1</v>
      </c>
      <c r="C571" s="7">
        <v>0.51821130297872275</v>
      </c>
      <c r="D571" s="7">
        <v>0.48178869702127719</v>
      </c>
      <c r="E571" s="2">
        <v>0</v>
      </c>
      <c r="F571" s="2">
        <f t="shared" si="7"/>
        <v>10</v>
      </c>
    </row>
    <row r="572" spans="1:6" x14ac:dyDescent="0.25">
      <c r="A572" s="1">
        <v>297</v>
      </c>
      <c r="B572" s="2">
        <v>0</v>
      </c>
      <c r="C572" s="7">
        <v>0.51747976188792966</v>
      </c>
      <c r="D572" s="7">
        <v>0.48252023811207029</v>
      </c>
      <c r="E572" s="2">
        <v>0</v>
      </c>
      <c r="F572" s="2">
        <f t="shared" si="7"/>
        <v>10</v>
      </c>
    </row>
    <row r="573" spans="1:6" x14ac:dyDescent="0.25">
      <c r="A573" s="1">
        <v>518</v>
      </c>
      <c r="B573" s="2">
        <v>0</v>
      </c>
      <c r="C573" s="7">
        <v>0.51425808542911655</v>
      </c>
      <c r="D573" s="7">
        <v>0.4857419145708835</v>
      </c>
      <c r="E573" s="2">
        <v>0</v>
      </c>
      <c r="F573" s="2">
        <f t="shared" si="7"/>
        <v>10</v>
      </c>
    </row>
    <row r="574" spans="1:6" x14ac:dyDescent="0.25">
      <c r="A574" s="1">
        <v>513</v>
      </c>
      <c r="B574" s="2">
        <v>0</v>
      </c>
      <c r="C574" s="7">
        <v>0.50529424619139407</v>
      </c>
      <c r="D574" s="7">
        <v>0.49470575380860599</v>
      </c>
      <c r="E574" s="2">
        <v>0</v>
      </c>
      <c r="F574" s="2">
        <f t="shared" si="7"/>
        <v>10</v>
      </c>
    </row>
    <row r="575" spans="1:6" x14ac:dyDescent="0.25">
      <c r="A575" s="1">
        <v>8</v>
      </c>
      <c r="B575" s="2">
        <v>1</v>
      </c>
      <c r="C575" s="7">
        <v>0.50428310317987601</v>
      </c>
      <c r="D575" s="7">
        <v>0.49571689682012399</v>
      </c>
      <c r="E575" s="2">
        <v>0</v>
      </c>
      <c r="F575" s="2">
        <f t="shared" ref="F575:F601" si="8">(1+F515)</f>
        <v>10</v>
      </c>
    </row>
    <row r="576" spans="1:6" x14ac:dyDescent="0.25">
      <c r="A576" s="1">
        <v>226</v>
      </c>
      <c r="B576" s="2">
        <v>0</v>
      </c>
      <c r="C576" s="7">
        <v>0.47937263423789039</v>
      </c>
      <c r="D576" s="7">
        <v>0.52062736576210955</v>
      </c>
      <c r="E576" s="2">
        <v>1</v>
      </c>
      <c r="F576" s="2">
        <f t="shared" si="8"/>
        <v>10</v>
      </c>
    </row>
    <row r="577" spans="1:6" x14ac:dyDescent="0.25">
      <c r="A577" s="1">
        <v>230</v>
      </c>
      <c r="B577" s="2">
        <v>1</v>
      </c>
      <c r="C577" s="7">
        <v>0.47514341107686281</v>
      </c>
      <c r="D577" s="7">
        <v>0.52485658892313725</v>
      </c>
      <c r="E577" s="2">
        <v>1</v>
      </c>
      <c r="F577" s="2">
        <f t="shared" si="8"/>
        <v>10</v>
      </c>
    </row>
    <row r="578" spans="1:6" x14ac:dyDescent="0.25">
      <c r="A578" s="1">
        <v>524</v>
      </c>
      <c r="B578" s="2">
        <v>0</v>
      </c>
      <c r="C578" s="7">
        <v>0.47321017997199177</v>
      </c>
      <c r="D578" s="7">
        <v>0.52678982002800823</v>
      </c>
      <c r="E578" s="2">
        <v>1</v>
      </c>
      <c r="F578" s="2">
        <f t="shared" si="8"/>
        <v>10</v>
      </c>
    </row>
    <row r="579" spans="1:6" x14ac:dyDescent="0.25">
      <c r="A579" s="1">
        <v>598</v>
      </c>
      <c r="B579" s="2">
        <v>1</v>
      </c>
      <c r="C579" s="7">
        <v>0.46756903100154951</v>
      </c>
      <c r="D579" s="7">
        <v>0.53243096899845055</v>
      </c>
      <c r="E579" s="2">
        <v>1</v>
      </c>
      <c r="F579" s="2">
        <f t="shared" si="8"/>
        <v>10</v>
      </c>
    </row>
    <row r="580" spans="1:6" x14ac:dyDescent="0.25">
      <c r="A580" s="1">
        <v>546</v>
      </c>
      <c r="B580" s="2">
        <v>0</v>
      </c>
      <c r="C580" s="7">
        <v>0.45372758798899049</v>
      </c>
      <c r="D580" s="7">
        <v>0.54627241201100951</v>
      </c>
      <c r="E580" s="2">
        <v>1</v>
      </c>
      <c r="F580" s="2">
        <f t="shared" si="8"/>
        <v>10</v>
      </c>
    </row>
    <row r="581" spans="1:6" x14ac:dyDescent="0.25">
      <c r="A581" s="1">
        <v>300</v>
      </c>
      <c r="B581" s="2">
        <v>1</v>
      </c>
      <c r="C581" s="7">
        <v>0.45115908267326499</v>
      </c>
      <c r="D581" s="7">
        <v>0.54884091732673501</v>
      </c>
      <c r="E581" s="2">
        <v>1</v>
      </c>
      <c r="F581" s="2">
        <f t="shared" si="8"/>
        <v>10</v>
      </c>
    </row>
    <row r="582" spans="1:6" x14ac:dyDescent="0.25">
      <c r="A582" s="1">
        <v>416</v>
      </c>
      <c r="B582" s="2">
        <v>0</v>
      </c>
      <c r="C582" s="7">
        <v>0.43586131006463891</v>
      </c>
      <c r="D582" s="7">
        <v>0.56413868993536109</v>
      </c>
      <c r="E582" s="2">
        <v>1</v>
      </c>
      <c r="F582" s="2">
        <f t="shared" si="8"/>
        <v>10</v>
      </c>
    </row>
    <row r="583" spans="1:6" x14ac:dyDescent="0.25">
      <c r="A583" s="1">
        <v>590</v>
      </c>
      <c r="B583" s="2">
        <v>1</v>
      </c>
      <c r="C583" s="7">
        <v>0.42648561571761268</v>
      </c>
      <c r="D583" s="7">
        <v>0.57351438428238732</v>
      </c>
      <c r="E583" s="2">
        <v>1</v>
      </c>
      <c r="F583" s="2">
        <f t="shared" si="8"/>
        <v>10</v>
      </c>
    </row>
    <row r="584" spans="1:6" x14ac:dyDescent="0.25">
      <c r="A584" s="1">
        <v>358</v>
      </c>
      <c r="B584" s="2">
        <v>1</v>
      </c>
      <c r="C584" s="7">
        <v>0.3890644865245293</v>
      </c>
      <c r="D584" s="7">
        <v>0.6109355134754707</v>
      </c>
      <c r="E584" s="2">
        <v>1</v>
      </c>
      <c r="F584" s="2">
        <f t="shared" si="8"/>
        <v>10</v>
      </c>
    </row>
    <row r="585" spans="1:6" x14ac:dyDescent="0.25">
      <c r="A585" s="1">
        <v>245</v>
      </c>
      <c r="B585" s="2">
        <v>0</v>
      </c>
      <c r="C585" s="7">
        <v>0.38582322478266612</v>
      </c>
      <c r="D585" s="7">
        <v>0.61417677521733394</v>
      </c>
      <c r="E585" s="2">
        <v>1</v>
      </c>
      <c r="F585" s="2">
        <f t="shared" si="8"/>
        <v>10</v>
      </c>
    </row>
    <row r="586" spans="1:6" x14ac:dyDescent="0.25">
      <c r="A586" s="1">
        <v>38</v>
      </c>
      <c r="B586" s="2">
        <v>0</v>
      </c>
      <c r="C586" s="7">
        <v>0.37545690178381791</v>
      </c>
      <c r="D586" s="7">
        <v>0.62454309821618215</v>
      </c>
      <c r="E586" s="2">
        <v>1</v>
      </c>
      <c r="F586" s="2">
        <f t="shared" si="8"/>
        <v>10</v>
      </c>
    </row>
    <row r="587" spans="1:6" x14ac:dyDescent="0.25">
      <c r="A587" s="1">
        <v>503</v>
      </c>
      <c r="B587" s="2">
        <v>1</v>
      </c>
      <c r="C587" s="7">
        <v>0.36896402640927067</v>
      </c>
      <c r="D587" s="7">
        <v>0.63103597359072927</v>
      </c>
      <c r="E587" s="2">
        <v>1</v>
      </c>
      <c r="F587" s="2">
        <f t="shared" si="8"/>
        <v>10</v>
      </c>
    </row>
    <row r="588" spans="1:6" x14ac:dyDescent="0.25">
      <c r="A588" s="1">
        <v>203</v>
      </c>
      <c r="B588" s="2">
        <v>0</v>
      </c>
      <c r="C588" s="7">
        <v>0.35130784445269853</v>
      </c>
      <c r="D588" s="7">
        <v>0.64869215554730153</v>
      </c>
      <c r="E588" s="2">
        <v>1</v>
      </c>
      <c r="F588" s="2">
        <f t="shared" si="8"/>
        <v>10</v>
      </c>
    </row>
    <row r="589" spans="1:6" x14ac:dyDescent="0.25">
      <c r="A589" s="1">
        <v>320</v>
      </c>
      <c r="B589" s="2">
        <v>1</v>
      </c>
      <c r="C589" s="7">
        <v>0.34624442866886462</v>
      </c>
      <c r="D589" s="7">
        <v>0.65375557133113538</v>
      </c>
      <c r="E589" s="2">
        <v>1</v>
      </c>
      <c r="F589" s="2">
        <f t="shared" si="8"/>
        <v>10</v>
      </c>
    </row>
    <row r="590" spans="1:6" x14ac:dyDescent="0.25">
      <c r="A590" s="1">
        <v>166</v>
      </c>
      <c r="B590" s="2">
        <v>0</v>
      </c>
      <c r="C590" s="7">
        <v>0.32659125095979308</v>
      </c>
      <c r="D590" s="7">
        <v>0.67340874904020687</v>
      </c>
      <c r="E590" s="2">
        <v>1</v>
      </c>
      <c r="F590" s="2">
        <f t="shared" si="8"/>
        <v>10</v>
      </c>
    </row>
    <row r="591" spans="1:6" x14ac:dyDescent="0.25">
      <c r="A591" s="1">
        <v>348</v>
      </c>
      <c r="B591" s="2">
        <v>0</v>
      </c>
      <c r="C591" s="7">
        <v>0.31894507318870968</v>
      </c>
      <c r="D591" s="7">
        <v>0.68105492681129032</v>
      </c>
      <c r="E591" s="2">
        <v>1</v>
      </c>
      <c r="F591" s="2">
        <f t="shared" si="8"/>
        <v>10</v>
      </c>
    </row>
    <row r="592" spans="1:6" x14ac:dyDescent="0.25">
      <c r="A592" s="1">
        <v>61</v>
      </c>
      <c r="B592" s="2">
        <v>0</v>
      </c>
      <c r="C592" s="7">
        <v>0.31716880260102698</v>
      </c>
      <c r="D592" s="7">
        <v>0.68283119739897302</v>
      </c>
      <c r="E592" s="2">
        <v>1</v>
      </c>
      <c r="F592" s="2">
        <f t="shared" si="8"/>
        <v>10</v>
      </c>
    </row>
    <row r="593" spans="1:6" x14ac:dyDescent="0.25">
      <c r="A593" s="1">
        <v>531</v>
      </c>
      <c r="B593" s="2">
        <v>1</v>
      </c>
      <c r="C593" s="7">
        <v>0.31022050611851387</v>
      </c>
      <c r="D593" s="7">
        <v>0.68977949388148607</v>
      </c>
      <c r="E593" s="2">
        <v>1</v>
      </c>
      <c r="F593" s="2">
        <f t="shared" si="8"/>
        <v>10</v>
      </c>
    </row>
    <row r="594" spans="1:6" x14ac:dyDescent="0.25">
      <c r="A594" s="1">
        <v>486</v>
      </c>
      <c r="B594" s="2">
        <v>1</v>
      </c>
      <c r="C594" s="7">
        <v>0.30993742376454858</v>
      </c>
      <c r="D594" s="7">
        <v>0.69006257623545142</v>
      </c>
      <c r="E594" s="2">
        <v>1</v>
      </c>
      <c r="F594" s="2">
        <f t="shared" si="8"/>
        <v>10</v>
      </c>
    </row>
    <row r="595" spans="1:6" x14ac:dyDescent="0.25">
      <c r="A595" s="1">
        <v>239</v>
      </c>
      <c r="B595" s="2">
        <v>0</v>
      </c>
      <c r="C595" s="7">
        <v>0.30461794582735902</v>
      </c>
      <c r="D595" s="7">
        <v>0.69538205417264098</v>
      </c>
      <c r="E595" s="2">
        <v>1</v>
      </c>
      <c r="F595" s="2">
        <f t="shared" si="8"/>
        <v>10</v>
      </c>
    </row>
    <row r="596" spans="1:6" x14ac:dyDescent="0.25">
      <c r="A596" s="1">
        <v>151</v>
      </c>
      <c r="B596" s="2">
        <v>1</v>
      </c>
      <c r="C596" s="7">
        <v>0.29895300008972409</v>
      </c>
      <c r="D596" s="7">
        <v>0.70104699991027586</v>
      </c>
      <c r="E596" s="2">
        <v>1</v>
      </c>
      <c r="F596" s="2">
        <f t="shared" si="8"/>
        <v>10</v>
      </c>
    </row>
    <row r="597" spans="1:6" x14ac:dyDescent="0.25">
      <c r="A597" s="1">
        <v>306</v>
      </c>
      <c r="B597" s="2">
        <v>1</v>
      </c>
      <c r="C597" s="7">
        <v>0.24831948429928399</v>
      </c>
      <c r="D597" s="7">
        <v>0.75168051570071603</v>
      </c>
      <c r="E597" s="2">
        <v>1</v>
      </c>
      <c r="F597" s="2">
        <f t="shared" si="8"/>
        <v>10</v>
      </c>
    </row>
    <row r="598" spans="1:6" x14ac:dyDescent="0.25">
      <c r="A598" s="1">
        <v>88</v>
      </c>
      <c r="B598" s="2">
        <v>1</v>
      </c>
      <c r="C598" s="7">
        <v>0.23860141630667639</v>
      </c>
      <c r="D598" s="7">
        <v>0.76139858369332358</v>
      </c>
      <c r="E598" s="2">
        <v>1</v>
      </c>
      <c r="F598" s="2">
        <f t="shared" si="8"/>
        <v>10</v>
      </c>
    </row>
    <row r="599" spans="1:6" x14ac:dyDescent="0.25">
      <c r="A599" s="1">
        <v>468</v>
      </c>
      <c r="B599" s="2">
        <v>1</v>
      </c>
      <c r="C599" s="7">
        <v>0.2296619800627496</v>
      </c>
      <c r="D599" s="7">
        <v>0.77033801993725037</v>
      </c>
      <c r="E599" s="2">
        <v>1</v>
      </c>
      <c r="F599" s="2">
        <f t="shared" si="8"/>
        <v>10</v>
      </c>
    </row>
    <row r="600" spans="1:6" x14ac:dyDescent="0.25">
      <c r="A600" s="1">
        <v>324</v>
      </c>
      <c r="B600" s="2">
        <v>0</v>
      </c>
      <c r="C600" s="7">
        <v>0.1286893481336551</v>
      </c>
      <c r="D600" s="7">
        <v>0.87131065186634493</v>
      </c>
      <c r="E600" s="2">
        <v>1</v>
      </c>
      <c r="F600" s="2">
        <f t="shared" si="8"/>
        <v>10</v>
      </c>
    </row>
    <row r="601" spans="1:6" x14ac:dyDescent="0.25">
      <c r="A601" s="1">
        <v>104</v>
      </c>
      <c r="B601" s="2">
        <v>0</v>
      </c>
      <c r="C601" s="7">
        <v>8.2870064072726457E-2</v>
      </c>
      <c r="D601" s="7">
        <v>0.91712993592727354</v>
      </c>
      <c r="E601" s="2">
        <v>1</v>
      </c>
      <c r="F601" s="2">
        <f t="shared" si="8"/>
        <v>10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F9C6-C1EE-4F77-B9DD-45D3505319D4}">
  <dimension ref="B2:L34"/>
  <sheetViews>
    <sheetView tabSelected="1" workbookViewId="0">
      <selection activeCell="K23" sqref="K23"/>
    </sheetView>
  </sheetViews>
  <sheetFormatPr defaultRowHeight="15" x14ac:dyDescent="0.25"/>
  <cols>
    <col min="2" max="2" width="11.28515625" bestFit="1" customWidth="1"/>
    <col min="3" max="3" width="14.5703125" bestFit="1" customWidth="1"/>
    <col min="4" max="4" width="13.140625" customWidth="1"/>
    <col min="5" max="5" width="17" style="9" bestFit="1" customWidth="1"/>
    <col min="6" max="6" width="9.42578125" customWidth="1"/>
    <col min="7" max="7" width="18.42578125" customWidth="1"/>
    <col min="8" max="8" width="18.5703125" customWidth="1"/>
    <col min="9" max="9" width="22.140625" style="12" customWidth="1"/>
    <col min="10" max="10" width="20.85546875" style="12" customWidth="1"/>
    <col min="11" max="11" width="26.42578125" style="12" customWidth="1"/>
    <col min="12" max="12" width="21.85546875" customWidth="1"/>
  </cols>
  <sheetData>
    <row r="2" spans="2:12" x14ac:dyDescent="0.25">
      <c r="I2" s="24" t="s">
        <v>21</v>
      </c>
      <c r="J2" s="24" t="s">
        <v>22</v>
      </c>
      <c r="K2" s="24" t="s">
        <v>23</v>
      </c>
    </row>
    <row r="3" spans="2:12" x14ac:dyDescent="0.25">
      <c r="B3" s="10" t="s">
        <v>7</v>
      </c>
      <c r="C3" s="2" t="s">
        <v>8</v>
      </c>
      <c r="D3" s="2" t="s">
        <v>10</v>
      </c>
      <c r="E3" s="7" t="s">
        <v>9</v>
      </c>
      <c r="F3" s="20" t="s">
        <v>11</v>
      </c>
      <c r="G3" s="20" t="s">
        <v>12</v>
      </c>
      <c r="H3" s="20" t="s">
        <v>13</v>
      </c>
      <c r="I3" s="21" t="s">
        <v>14</v>
      </c>
      <c r="J3" s="21" t="s">
        <v>15</v>
      </c>
      <c r="K3" s="21" t="s">
        <v>16</v>
      </c>
      <c r="L3" s="22" t="s">
        <v>17</v>
      </c>
    </row>
    <row r="4" spans="2:12" x14ac:dyDescent="0.25">
      <c r="B4" s="2">
        <v>1</v>
      </c>
      <c r="C4" s="11">
        <v>60</v>
      </c>
      <c r="D4" s="11">
        <v>4</v>
      </c>
      <c r="E4" s="7">
        <v>0.97156132919390437</v>
      </c>
      <c r="F4" s="2">
        <f>(C4-D4)</f>
        <v>56</v>
      </c>
      <c r="G4" s="2">
        <f>(F4)</f>
        <v>56</v>
      </c>
      <c r="H4" s="2">
        <f>(D4)</f>
        <v>4</v>
      </c>
      <c r="I4" s="5">
        <f>(G4/G13)</f>
        <v>0.112</v>
      </c>
      <c r="J4" s="5" cm="1">
        <f t="array" ref="J4:J13">(H4:H13/H13)</f>
        <v>0.04</v>
      </c>
      <c r="K4" s="5" cm="1">
        <f t="array" ref="K4:K13">(1-J4:J13)</f>
        <v>0.96</v>
      </c>
      <c r="L4" cm="1">
        <f t="array" ref="L4:L13">((G4:G13*E20)-(H4:H13*E19))</f>
        <v>3600</v>
      </c>
    </row>
    <row r="5" spans="2:12" x14ac:dyDescent="0.25">
      <c r="B5" s="2">
        <v>2</v>
      </c>
      <c r="C5" s="11">
        <v>60</v>
      </c>
      <c r="D5" s="11">
        <v>2</v>
      </c>
      <c r="E5" s="7">
        <v>0.95512528291129162</v>
      </c>
      <c r="F5" s="2">
        <f t="shared" ref="F5:F13" si="0">(C5-D5)</f>
        <v>58</v>
      </c>
      <c r="G5" s="2">
        <f>(F5+G4)</f>
        <v>114</v>
      </c>
      <c r="H5" s="2">
        <f>(D5+H4)</f>
        <v>6</v>
      </c>
      <c r="I5" s="5">
        <f>(G5/G13)</f>
        <v>0.22800000000000001</v>
      </c>
      <c r="J5" s="5">
        <v>0.06</v>
      </c>
      <c r="K5" s="5">
        <v>0.94</v>
      </c>
      <c r="L5">
        <v>8400</v>
      </c>
    </row>
    <row r="6" spans="2:12" x14ac:dyDescent="0.25">
      <c r="B6" s="2">
        <v>3</v>
      </c>
      <c r="C6" s="11">
        <v>60</v>
      </c>
      <c r="D6" s="11">
        <v>2</v>
      </c>
      <c r="E6" s="7">
        <v>0.94025425157818354</v>
      </c>
      <c r="F6" s="2">
        <f t="shared" si="0"/>
        <v>58</v>
      </c>
      <c r="G6" s="2">
        <f>(F6+G5)</f>
        <v>172</v>
      </c>
      <c r="H6" s="2">
        <f t="shared" ref="H6:H13" si="1">(D6+H5)</f>
        <v>8</v>
      </c>
      <c r="I6" s="5">
        <f>(G6/G13)</f>
        <v>0.34399999999999997</v>
      </c>
      <c r="J6" s="5">
        <v>0.08</v>
      </c>
      <c r="K6" s="5">
        <v>0.92</v>
      </c>
      <c r="L6">
        <v>13200</v>
      </c>
    </row>
    <row r="7" spans="2:12" x14ac:dyDescent="0.25">
      <c r="B7" s="2">
        <v>4</v>
      </c>
      <c r="C7" s="11">
        <v>60</v>
      </c>
      <c r="D7" s="11">
        <v>6</v>
      </c>
      <c r="E7" s="7">
        <v>0.9205447330147114</v>
      </c>
      <c r="F7" s="2">
        <f t="shared" si="0"/>
        <v>54</v>
      </c>
      <c r="G7" s="2">
        <f t="shared" ref="G7:G13" si="2">(F7+G6)</f>
        <v>226</v>
      </c>
      <c r="H7" s="2">
        <f t="shared" si="1"/>
        <v>14</v>
      </c>
      <c r="I7" s="5">
        <f>(G7/G13)</f>
        <v>0.45200000000000001</v>
      </c>
      <c r="J7" s="5">
        <v>0.14000000000000001</v>
      </c>
      <c r="K7" s="5">
        <v>0.86</v>
      </c>
      <c r="L7">
        <v>15600</v>
      </c>
    </row>
    <row r="8" spans="2:12" x14ac:dyDescent="0.25">
      <c r="B8" s="2">
        <v>5</v>
      </c>
      <c r="C8" s="11">
        <v>60</v>
      </c>
      <c r="D8" s="11">
        <v>3</v>
      </c>
      <c r="E8" s="7">
        <v>0.89427524522346957</v>
      </c>
      <c r="F8" s="2">
        <f t="shared" si="0"/>
        <v>57</v>
      </c>
      <c r="G8" s="2">
        <f t="shared" si="2"/>
        <v>283</v>
      </c>
      <c r="H8" s="2">
        <f t="shared" si="1"/>
        <v>17</v>
      </c>
      <c r="I8" s="5">
        <f>(G8/G13)</f>
        <v>0.56599999999999995</v>
      </c>
      <c r="J8" s="5">
        <v>0.17</v>
      </c>
      <c r="K8" s="5">
        <v>0.83</v>
      </c>
      <c r="L8">
        <v>19800</v>
      </c>
    </row>
    <row r="9" spans="2:12" x14ac:dyDescent="0.25">
      <c r="B9" s="2">
        <v>6</v>
      </c>
      <c r="C9" s="11">
        <v>60</v>
      </c>
      <c r="D9" s="11">
        <v>11</v>
      </c>
      <c r="E9" s="7">
        <v>0.86272000354648626</v>
      </c>
      <c r="F9" s="2">
        <f t="shared" si="0"/>
        <v>49</v>
      </c>
      <c r="G9" s="2">
        <f t="shared" si="2"/>
        <v>332</v>
      </c>
      <c r="H9" s="2">
        <f t="shared" si="1"/>
        <v>28</v>
      </c>
      <c r="I9" s="5">
        <f>(G9/G13)</f>
        <v>0.66400000000000003</v>
      </c>
      <c r="J9" s="5">
        <v>0.28000000000000003</v>
      </c>
      <c r="K9" s="5">
        <v>0.72</v>
      </c>
      <c r="L9">
        <v>19200</v>
      </c>
    </row>
    <row r="10" spans="2:12" x14ac:dyDescent="0.25">
      <c r="B10" s="27">
        <v>7</v>
      </c>
      <c r="C10" s="28">
        <v>60</v>
      </c>
      <c r="D10" s="28">
        <v>5</v>
      </c>
      <c r="E10" s="29">
        <v>0.81463911047522108</v>
      </c>
      <c r="F10" s="27">
        <f t="shared" si="0"/>
        <v>55</v>
      </c>
      <c r="G10" s="27">
        <f t="shared" si="2"/>
        <v>387</v>
      </c>
      <c r="H10" s="27">
        <f t="shared" si="1"/>
        <v>33</v>
      </c>
      <c r="I10" s="30">
        <f>(G10/G13)</f>
        <v>0.77400000000000002</v>
      </c>
      <c r="J10" s="30">
        <v>0.33</v>
      </c>
      <c r="K10" s="30">
        <v>0.66999999999999993</v>
      </c>
      <c r="L10" s="23">
        <v>22200</v>
      </c>
    </row>
    <row r="11" spans="2:12" x14ac:dyDescent="0.25">
      <c r="B11" s="2">
        <v>8</v>
      </c>
      <c r="C11" s="11">
        <v>60</v>
      </c>
      <c r="D11" s="11">
        <v>16</v>
      </c>
      <c r="E11" s="7">
        <v>0.74062207773035915</v>
      </c>
      <c r="F11" s="2">
        <f t="shared" si="0"/>
        <v>44</v>
      </c>
      <c r="G11" s="2">
        <f t="shared" si="2"/>
        <v>431</v>
      </c>
      <c r="H11" s="2">
        <f t="shared" si="1"/>
        <v>49</v>
      </c>
      <c r="I11" s="5">
        <f>(G11/G13)</f>
        <v>0.86199999999999999</v>
      </c>
      <c r="J11" s="5">
        <v>0.49</v>
      </c>
      <c r="K11" s="5">
        <v>0.51</v>
      </c>
      <c r="L11">
        <v>18600</v>
      </c>
    </row>
    <row r="12" spans="2:12" x14ac:dyDescent="0.25">
      <c r="B12" s="2">
        <v>9</v>
      </c>
      <c r="C12" s="11">
        <v>60</v>
      </c>
      <c r="D12" s="11">
        <v>28</v>
      </c>
      <c r="E12" s="7">
        <v>0.61189453578190878</v>
      </c>
      <c r="F12" s="2">
        <f t="shared" si="0"/>
        <v>32</v>
      </c>
      <c r="G12" s="2">
        <f t="shared" si="2"/>
        <v>463</v>
      </c>
      <c r="H12" s="2">
        <f t="shared" si="1"/>
        <v>77</v>
      </c>
      <c r="I12" s="5" cm="1">
        <f t="array" ref="I12:I13">(G12:G13/G13)</f>
        <v>0.92600000000000005</v>
      </c>
      <c r="J12" s="5">
        <v>0.77</v>
      </c>
      <c r="K12" s="5">
        <v>0.22999999999999998</v>
      </c>
      <c r="L12">
        <v>7800</v>
      </c>
    </row>
    <row r="13" spans="2:12" x14ac:dyDescent="0.25">
      <c r="B13" s="2">
        <v>10</v>
      </c>
      <c r="C13" s="11">
        <v>60</v>
      </c>
      <c r="D13" s="11">
        <v>23</v>
      </c>
      <c r="E13" s="7">
        <v>8.2870064072726457E-2</v>
      </c>
      <c r="F13" s="2">
        <f t="shared" si="0"/>
        <v>37</v>
      </c>
      <c r="G13" s="2">
        <f t="shared" si="2"/>
        <v>500</v>
      </c>
      <c r="H13" s="2">
        <f t="shared" si="1"/>
        <v>100</v>
      </c>
      <c r="I13" s="5">
        <v>1</v>
      </c>
      <c r="J13" s="5">
        <v>1</v>
      </c>
      <c r="K13" s="5">
        <v>0</v>
      </c>
      <c r="L13">
        <v>0</v>
      </c>
    </row>
    <row r="14" spans="2:12" x14ac:dyDescent="0.25">
      <c r="B14" s="2" t="s">
        <v>6</v>
      </c>
      <c r="C14" s="11">
        <v>600</v>
      </c>
      <c r="D14" s="11">
        <v>100</v>
      </c>
      <c r="E14" s="7">
        <v>8.2870064072726457E-2</v>
      </c>
      <c r="F14" s="2"/>
      <c r="G14" s="2"/>
      <c r="H14" s="2"/>
      <c r="I14" s="5"/>
      <c r="J14" s="5"/>
      <c r="K14" s="5"/>
    </row>
    <row r="18" spans="2:7" x14ac:dyDescent="0.25">
      <c r="B18" s="13" t="s">
        <v>18</v>
      </c>
      <c r="C18" s="14"/>
      <c r="D18" s="14"/>
      <c r="E18" s="14"/>
    </row>
    <row r="19" spans="2:7" x14ac:dyDescent="0.25">
      <c r="B19" s="15" t="s">
        <v>19</v>
      </c>
      <c r="D19" s="15"/>
      <c r="E19" s="16">
        <v>500</v>
      </c>
    </row>
    <row r="20" spans="2:7" x14ac:dyDescent="0.25">
      <c r="B20" s="15" t="s">
        <v>20</v>
      </c>
      <c r="D20" s="15"/>
      <c r="E20" s="16">
        <v>100</v>
      </c>
    </row>
    <row r="21" spans="2:7" x14ac:dyDescent="0.25">
      <c r="E21"/>
    </row>
    <row r="22" spans="2:7" x14ac:dyDescent="0.25">
      <c r="B22" s="17" t="s">
        <v>24</v>
      </c>
      <c r="C22" s="18"/>
      <c r="D22" s="18"/>
      <c r="E22" s="18"/>
    </row>
    <row r="23" spans="2:7" x14ac:dyDescent="0.25">
      <c r="B23" s="32" t="s">
        <v>25</v>
      </c>
      <c r="C23" s="19"/>
      <c r="D23" s="19"/>
      <c r="E23" s="33">
        <v>0.81459999999999999</v>
      </c>
      <c r="G23" s="25" t="s">
        <v>21</v>
      </c>
    </row>
    <row r="24" spans="2:7" ht="45" customHeight="1" x14ac:dyDescent="0.25">
      <c r="B24" s="19"/>
      <c r="C24" s="19"/>
      <c r="D24" s="19"/>
      <c r="E24" s="33"/>
    </row>
    <row r="25" spans="2:7" x14ac:dyDescent="0.25">
      <c r="B25" s="31"/>
      <c r="C25" s="31"/>
      <c r="D25" s="31"/>
      <c r="E25" s="31"/>
    </row>
    <row r="26" spans="2:7" x14ac:dyDescent="0.25">
      <c r="B26" s="31"/>
      <c r="C26" s="31"/>
      <c r="D26" s="31"/>
      <c r="E26" s="31"/>
    </row>
    <row r="27" spans="2:7" x14ac:dyDescent="0.25">
      <c r="B27" s="31"/>
      <c r="C27" s="31"/>
      <c r="D27" s="31"/>
      <c r="E27" s="31"/>
    </row>
    <row r="28" spans="2:7" x14ac:dyDescent="0.25">
      <c r="B28" s="31"/>
      <c r="C28" s="31"/>
      <c r="D28" s="31"/>
      <c r="E28" s="31"/>
    </row>
    <row r="34" spans="9:10" x14ac:dyDescent="0.25">
      <c r="I34" s="26" t="s">
        <v>22</v>
      </c>
      <c r="J34" s="26"/>
    </row>
  </sheetData>
  <mergeCells count="3">
    <mergeCell ref="B23:D24"/>
    <mergeCell ref="I34:J34"/>
    <mergeCell ref="E23:E2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Prediction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Reylian Anareka</cp:lastModifiedBy>
  <dcterms:created xsi:type="dcterms:W3CDTF">2023-01-24T07:18:49Z</dcterms:created>
  <dcterms:modified xsi:type="dcterms:W3CDTF">2023-01-24T08:30:21Z</dcterms:modified>
</cp:coreProperties>
</file>