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Documents\GitHub\Visualizations\Interactive Resume\"/>
    </mc:Choice>
  </mc:AlternateContent>
  <xr:revisionPtr revIDLastSave="0" documentId="13_ncr:1_{606B5F52-B328-4D2D-A900-AAB69FBB8990}" xr6:coauthVersionLast="44" xr6:coauthVersionMax="44" xr10:uidLastSave="{00000000-0000-0000-0000-000000000000}"/>
  <bookViews>
    <workbookView xWindow="5745" yWindow="960" windowWidth="21600" windowHeight="12780" xr2:uid="{36519C5B-B072-4700-8336-CF78A2B489E9}"/>
  </bookViews>
  <sheets>
    <sheet name="Experience" sheetId="1" r:id="rId1"/>
    <sheet name="Skills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10" i="1"/>
  <c r="D9" i="1"/>
  <c r="D5" i="1"/>
</calcChain>
</file>

<file path=xl/sharedStrings.xml><?xml version="1.0" encoding="utf-8"?>
<sst xmlns="http://schemas.openxmlformats.org/spreadsheetml/2006/main" count="74" uniqueCount="52">
  <si>
    <t>category</t>
  </si>
  <si>
    <t>name</t>
  </si>
  <si>
    <t>start date</t>
  </si>
  <si>
    <t>end date</t>
  </si>
  <si>
    <t>description</t>
  </si>
  <si>
    <t>role</t>
  </si>
  <si>
    <t>location</t>
  </si>
  <si>
    <t>Academic</t>
  </si>
  <si>
    <t>Professional</t>
  </si>
  <si>
    <t>Southern Utah University</t>
  </si>
  <si>
    <t>Boston University</t>
  </si>
  <si>
    <t>M.S. Computer information Systems</t>
  </si>
  <si>
    <t>B.S. Mathematics</t>
  </si>
  <si>
    <t>Cedar City, UT</t>
  </si>
  <si>
    <t>Boston, MA</t>
  </si>
  <si>
    <t>Utah Local Governments Trust</t>
  </si>
  <si>
    <t>Western Governors University</t>
  </si>
  <si>
    <t>Volunteer</t>
  </si>
  <si>
    <t>Junior Jazz Basketball</t>
  </si>
  <si>
    <t>Wyzant Tutoring</t>
  </si>
  <si>
    <t>Research Analyst</t>
  </si>
  <si>
    <t>Math Tutor</t>
  </si>
  <si>
    <t>Salt Lake City, UT</t>
  </si>
  <si>
    <t>North Salt Lake City, UT</t>
  </si>
  <si>
    <t>Data Analyst / Underwriter</t>
  </si>
  <si>
    <t>Recreational</t>
  </si>
  <si>
    <t>Pickleball</t>
  </si>
  <si>
    <t>Volleyball</t>
  </si>
  <si>
    <t>Coach</t>
  </si>
  <si>
    <t xml:space="preserve">• </t>
  </si>
  <si>
    <t>• Emphasis: Actuarial Science
• Summa Cum Laude
• 3.9 GPA</t>
  </si>
  <si>
    <t>• Subconcentration: Data Analytics
• 
• 3.6 GPA</t>
  </si>
  <si>
    <t>• Created underwriting pricing model using machine learning
• Analyzed and identified loss trends for property, workers compensation, and automobile insurance lines</t>
  </si>
  <si>
    <t>• Develop forecasts using time series and machine learning methods to predict future outcomes
• Create and distribute executive level dashboards and reports using Tableau and Cognos
• Work with data throughout the ETL process with APIs, SQL object creation and job scheduling
• Perform ad-hoc analysis to support university initiatives</t>
  </si>
  <si>
    <t>Python</t>
  </si>
  <si>
    <t>Apache Spark</t>
  </si>
  <si>
    <t>SQL</t>
  </si>
  <si>
    <t>R</t>
  </si>
  <si>
    <t>Tableau</t>
  </si>
  <si>
    <t>IBM Cognos</t>
  </si>
  <si>
    <t>Regression Analysis</t>
  </si>
  <si>
    <t>Decision Trees/ Random Forest</t>
  </si>
  <si>
    <t>Time Series Analysis</t>
  </si>
  <si>
    <t>skills</t>
  </si>
  <si>
    <t>level</t>
  </si>
  <si>
    <t>years_experience</t>
  </si>
  <si>
    <t>details</t>
  </si>
  <si>
    <t>• Play beach and indoor volleyball in the Beehive Social League</t>
  </si>
  <si>
    <t>• Coached a Jr. Jazz team of 2nd and 3rd graders in Salt Lake City</t>
  </si>
  <si>
    <t>• Tutored high school and college math students in statistics, algegra, and calculus</t>
  </si>
  <si>
    <t>• Play pickleball with friends and played in 2 tournaments although the results of these tournaments will not be disclosed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</si>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</sst>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15</xdr:col>
      <xdr:colOff>554828</xdr:colOff>
      <xdr:row>19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8CE20-195C-4D3E-8D44-DF177730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0999"/>
          <a:ext cx="9089228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21</xdr:row>
      <xdr:rowOff>0</xdr:rowOff>
    </xdr:from>
    <xdr:to>
      <xdr:col>15</xdr:col>
      <xdr:colOff>335957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DEC-7671-4871-9AB0-4D77DDBE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000500"/>
          <a:ext cx="8870358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361950</xdr:colOff>
      <xdr:row>57</xdr:row>
      <xdr:rowOff>116696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8E63E-5458-4A01-9B75-3953FBAB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8896350" cy="278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12B-D75E-49B2-BC46-E29CFA7297D0}">
  <dimension ref="A1:G10"/>
  <sheetViews>
    <sheetView tabSelected="1" topLeftCell="A2" workbookViewId="0">
      <selection activeCell="F11" sqref="F11"/>
    </sheetView>
  </sheetViews>
  <sheetFormatPr defaultRowHeight="15" x14ac:dyDescent="0.25"/>
  <cols>
    <col min="1" max="1" width="12" bestFit="1" customWidth="1"/>
    <col min="2" max="2" width="27.85546875" bestFit="1" customWidth="1"/>
    <col min="3" max="4" width="10.7109375" bestFit="1" customWidth="1"/>
    <col min="5" max="5" width="43.42578125" customWidth="1"/>
    <col min="6" max="6" width="33.5703125" bestFit="1" customWidth="1"/>
    <col min="7" max="7" width="2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 x14ac:dyDescent="0.25">
      <c r="A2" t="s">
        <v>7</v>
      </c>
      <c r="B2" t="s">
        <v>9</v>
      </c>
      <c r="C2" s="2">
        <v>40770</v>
      </c>
      <c r="D2" s="2">
        <v>42125</v>
      </c>
      <c r="E2" s="3" t="s">
        <v>30</v>
      </c>
      <c r="F2" t="s">
        <v>12</v>
      </c>
      <c r="G2" t="s">
        <v>13</v>
      </c>
    </row>
    <row r="3" spans="1:7" ht="45" x14ac:dyDescent="0.25">
      <c r="A3" t="s">
        <v>7</v>
      </c>
      <c r="B3" t="s">
        <v>10</v>
      </c>
      <c r="C3" s="2">
        <v>42740</v>
      </c>
      <c r="D3" s="2">
        <v>43490</v>
      </c>
      <c r="E3" s="3" t="s">
        <v>31</v>
      </c>
      <c r="F3" t="s">
        <v>11</v>
      </c>
      <c r="G3" t="s">
        <v>14</v>
      </c>
    </row>
    <row r="4" spans="1:7" ht="75" x14ac:dyDescent="0.25">
      <c r="A4" t="s">
        <v>8</v>
      </c>
      <c r="B4" t="s">
        <v>15</v>
      </c>
      <c r="C4" s="2">
        <v>42156</v>
      </c>
      <c r="D4" s="2">
        <v>43021</v>
      </c>
      <c r="E4" s="3" t="s">
        <v>32</v>
      </c>
      <c r="F4" t="s">
        <v>24</v>
      </c>
      <c r="G4" t="s">
        <v>23</v>
      </c>
    </row>
    <row r="5" spans="1:7" ht="165" x14ac:dyDescent="0.25">
      <c r="A5" t="s">
        <v>8</v>
      </c>
      <c r="B5" t="s">
        <v>16</v>
      </c>
      <c r="C5" s="2">
        <v>43024</v>
      </c>
      <c r="D5" s="2">
        <f ca="1">TODAY()</f>
        <v>43723</v>
      </c>
      <c r="E5" s="3" t="s">
        <v>33</v>
      </c>
      <c r="F5" t="s">
        <v>20</v>
      </c>
      <c r="G5" t="s">
        <v>22</v>
      </c>
    </row>
    <row r="6" spans="1:7" ht="30" x14ac:dyDescent="0.25">
      <c r="A6" t="s">
        <v>8</v>
      </c>
      <c r="B6" t="s">
        <v>19</v>
      </c>
      <c r="C6" s="2">
        <v>42217</v>
      </c>
      <c r="D6" s="2">
        <v>42767</v>
      </c>
      <c r="E6" s="3" t="s">
        <v>49</v>
      </c>
      <c r="F6" t="s">
        <v>21</v>
      </c>
      <c r="G6" t="s">
        <v>22</v>
      </c>
    </row>
    <row r="7" spans="1:7" ht="30" x14ac:dyDescent="0.25">
      <c r="A7" t="s">
        <v>8</v>
      </c>
      <c r="B7" t="s">
        <v>19</v>
      </c>
      <c r="C7" s="2">
        <v>43497</v>
      </c>
      <c r="D7" s="2">
        <f ca="1">TODAY()</f>
        <v>43723</v>
      </c>
      <c r="E7" s="3" t="s">
        <v>49</v>
      </c>
      <c r="F7" t="s">
        <v>21</v>
      </c>
      <c r="G7" t="s">
        <v>22</v>
      </c>
    </row>
    <row r="8" spans="1:7" ht="30" x14ac:dyDescent="0.25">
      <c r="A8" t="s">
        <v>17</v>
      </c>
      <c r="B8" t="s">
        <v>18</v>
      </c>
      <c r="C8" s="2">
        <v>42309</v>
      </c>
      <c r="D8" s="2">
        <v>42401</v>
      </c>
      <c r="E8" s="3" t="s">
        <v>48</v>
      </c>
      <c r="F8" t="s">
        <v>28</v>
      </c>
      <c r="G8" t="s">
        <v>22</v>
      </c>
    </row>
    <row r="9" spans="1:7" x14ac:dyDescent="0.25">
      <c r="A9" t="s">
        <v>25</v>
      </c>
      <c r="B9" t="s">
        <v>26</v>
      </c>
      <c r="C9" s="2">
        <v>43586</v>
      </c>
      <c r="D9" s="2">
        <f ca="1">TODAY()</f>
        <v>43723</v>
      </c>
      <c r="E9" t="s">
        <v>50</v>
      </c>
      <c r="F9" t="s">
        <v>51</v>
      </c>
      <c r="G9" t="s">
        <v>22</v>
      </c>
    </row>
    <row r="10" spans="1:7" x14ac:dyDescent="0.25">
      <c r="A10" t="s">
        <v>25</v>
      </c>
      <c r="B10" t="s">
        <v>27</v>
      </c>
      <c r="C10" s="2">
        <v>43282</v>
      </c>
      <c r="D10" s="2">
        <f ca="1">TODAY()</f>
        <v>43723</v>
      </c>
      <c r="E10" t="s">
        <v>47</v>
      </c>
      <c r="F10" t="s">
        <v>51</v>
      </c>
      <c r="G10" t="s">
        <v>22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E2B4-894F-49EC-A060-9B1F12E0D676}">
  <dimension ref="A1:D10"/>
  <sheetViews>
    <sheetView workbookViewId="0">
      <selection activeCell="A11" sqref="A11:D11"/>
    </sheetView>
  </sheetViews>
  <sheetFormatPr defaultRowHeight="15" x14ac:dyDescent="0.25"/>
  <cols>
    <col min="1" max="1" width="29" bestFit="1" customWidth="1"/>
    <col min="3" max="3" width="16.85546875" bestFit="1" customWidth="1"/>
  </cols>
  <sheetData>
    <row r="1" spans="1:4" x14ac:dyDescent="0.25">
      <c r="A1" s="1" t="s">
        <v>43</v>
      </c>
      <c r="B1" t="s">
        <v>44</v>
      </c>
      <c r="C1" t="s">
        <v>45</v>
      </c>
      <c r="D1" t="s">
        <v>46</v>
      </c>
    </row>
    <row r="2" spans="1:4" x14ac:dyDescent="0.25">
      <c r="A2" t="s">
        <v>34</v>
      </c>
      <c r="B2">
        <v>4</v>
      </c>
      <c r="C2">
        <v>2</v>
      </c>
      <c r="D2" t="s">
        <v>29</v>
      </c>
    </row>
    <row r="3" spans="1:4" x14ac:dyDescent="0.25">
      <c r="A3" t="s">
        <v>35</v>
      </c>
      <c r="B3">
        <v>2</v>
      </c>
      <c r="C3">
        <v>1</v>
      </c>
      <c r="D3" t="s">
        <v>29</v>
      </c>
    </row>
    <row r="4" spans="1:4" x14ac:dyDescent="0.25">
      <c r="A4" t="s">
        <v>36</v>
      </c>
      <c r="B4">
        <v>5</v>
      </c>
      <c r="C4">
        <v>3</v>
      </c>
      <c r="D4" t="s">
        <v>29</v>
      </c>
    </row>
    <row r="5" spans="1:4" x14ac:dyDescent="0.25">
      <c r="A5" t="s">
        <v>37</v>
      </c>
      <c r="B5">
        <v>3</v>
      </c>
      <c r="C5">
        <v>1</v>
      </c>
      <c r="D5" t="s">
        <v>29</v>
      </c>
    </row>
    <row r="6" spans="1:4" x14ac:dyDescent="0.25">
      <c r="A6" t="s">
        <v>38</v>
      </c>
      <c r="B6">
        <v>4</v>
      </c>
      <c r="C6">
        <v>2</v>
      </c>
      <c r="D6" t="s">
        <v>29</v>
      </c>
    </row>
    <row r="7" spans="1:4" x14ac:dyDescent="0.25">
      <c r="A7" t="s">
        <v>39</v>
      </c>
      <c r="B7">
        <v>4</v>
      </c>
      <c r="C7">
        <v>2</v>
      </c>
      <c r="D7" t="s">
        <v>29</v>
      </c>
    </row>
    <row r="8" spans="1:4" x14ac:dyDescent="0.25">
      <c r="A8" t="s">
        <v>40</v>
      </c>
      <c r="B8">
        <v>4</v>
      </c>
      <c r="C8">
        <v>3</v>
      </c>
      <c r="D8" t="s">
        <v>29</v>
      </c>
    </row>
    <row r="9" spans="1:4" x14ac:dyDescent="0.25">
      <c r="A9" t="s">
        <v>41</v>
      </c>
      <c r="B9">
        <v>3</v>
      </c>
      <c r="C9">
        <v>1</v>
      </c>
      <c r="D9" t="s">
        <v>29</v>
      </c>
    </row>
    <row r="10" spans="1:4" x14ac:dyDescent="0.25">
      <c r="A10" t="s">
        <v>42</v>
      </c>
      <c r="B10">
        <v>3</v>
      </c>
      <c r="C10">
        <v>1</v>
      </c>
      <c r="D1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9D3-0D4B-47E6-87A9-C10EA1D4C6F5}">
  <dimension ref="A1"/>
  <sheetViews>
    <sheetView zoomScale="50" zoomScaleNormal="50" workbookViewId="0">
      <selection activeCell="B44" sqref="B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</vt:lpstr>
      <vt:lpstr>Skills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Adam Reynolds</cp:lastModifiedBy>
  <dcterms:created xsi:type="dcterms:W3CDTF">2019-09-05T15:26:01Z</dcterms:created>
  <dcterms:modified xsi:type="dcterms:W3CDTF">2019-09-18T04:37:15Z</dcterms:modified>
</cp:coreProperties>
</file>