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effr\OneDrive\Documents\Data Analytics\Personal Projects\excel_alex_beginner\"/>
    </mc:Choice>
  </mc:AlternateContent>
  <xr:revisionPtr revIDLastSave="0" documentId="8_{5675634A-0C37-4448-9D30-4E63A78D4EF8}"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<sst xmlns="http://schemas.openxmlformats.org/spreadsheetml/2006/main" count="16269" uniqueCount="53">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</sst>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865-421A-919A-0676E3E44CF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865-421A-919A-0676E3E44CF4}"/>
            </c:ext>
          </c:extLst>
        </c:ser>
        <c:dLbls>
          <c:showLegendKey val="0"/>
          <c:showVal val="0"/>
          <c:showCatName val="0"/>
          <c:showSerName val="0"/>
          <c:showPercent val="0"/>
          <c:showBubbleSize val="0"/>
        </c:dLbls>
        <c:gapWidth val="219"/>
        <c:overlap val="-27"/>
        <c:axId val="1520138544"/>
        <c:axId val="1520146704"/>
      </c:barChart>
      <c:catAx>
        <c:axId val="152013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146704"/>
        <c:crosses val="autoZero"/>
        <c:auto val="1"/>
        <c:lblAlgn val="ctr"/>
        <c:lblOffset val="100"/>
        <c:noMultiLvlLbl val="0"/>
      </c:catAx>
      <c:valAx>
        <c:axId val="152014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13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2172900262467191"/>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1424978127734033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02-4955-99C2-6B405015CE2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02-4955-99C2-6B405015CE20}"/>
            </c:ext>
          </c:extLst>
        </c:ser>
        <c:dLbls>
          <c:showLegendKey val="0"/>
          <c:showVal val="0"/>
          <c:showCatName val="0"/>
          <c:showSerName val="0"/>
          <c:showPercent val="0"/>
          <c:showBubbleSize val="0"/>
        </c:dLbls>
        <c:smooth val="0"/>
        <c:axId val="1419188896"/>
        <c:axId val="1419190336"/>
      </c:lineChart>
      <c:catAx>
        <c:axId val="141918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190336"/>
        <c:crosses val="autoZero"/>
        <c:auto val="1"/>
        <c:lblAlgn val="ctr"/>
        <c:lblOffset val="100"/>
        <c:noMultiLvlLbl val="0"/>
      </c:catAx>
      <c:valAx>
        <c:axId val="141919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18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extLst>
            <c:ext xmlns:c16="http://schemas.microsoft.com/office/drawing/2014/chart" uri="{C3380CC4-5D6E-409C-BE32-E72D297353CC}">
              <c16:uniqueId val="{00000000-5BE8-4D11-A59A-416363A8334F}"/>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extLst>
            <c:ext xmlns:c16="http://schemas.microsoft.com/office/drawing/2014/chart" uri="{C3380CC4-5D6E-409C-BE32-E72D297353CC}">
              <c16:uniqueId val="{00000001-5BE8-4D11-A59A-416363A8334F}"/>
            </c:ext>
          </c:extLst>
        </c:ser>
        <c:dLbls>
          <c:showLegendKey val="0"/>
          <c:showVal val="0"/>
          <c:showCatName val="0"/>
          <c:showSerName val="0"/>
          <c:showPercent val="0"/>
          <c:showBubbleSize val="0"/>
        </c:dLbls>
        <c:gapWidth val="182"/>
        <c:axId val="2033893008"/>
        <c:axId val="2033902608"/>
      </c:barChart>
      <c:catAx>
        <c:axId val="2033893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902608"/>
        <c:crosses val="autoZero"/>
        <c:auto val="1"/>
        <c:lblAlgn val="ctr"/>
        <c:lblOffset val="100"/>
        <c:noMultiLvlLbl val="0"/>
      </c:catAx>
      <c:valAx>
        <c:axId val="2033902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9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D41-49FB-8A30-6CD1B3A365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D41-49FB-8A30-6CD1B3A365DC}"/>
            </c:ext>
          </c:extLst>
        </c:ser>
        <c:dLbls>
          <c:showLegendKey val="0"/>
          <c:showVal val="0"/>
          <c:showCatName val="0"/>
          <c:showSerName val="0"/>
          <c:showPercent val="0"/>
          <c:showBubbleSize val="0"/>
        </c:dLbls>
        <c:gapWidth val="219"/>
        <c:overlap val="-27"/>
        <c:axId val="1520138544"/>
        <c:axId val="1520146704"/>
      </c:barChart>
      <c:catAx>
        <c:axId val="152013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146704"/>
        <c:crosses val="autoZero"/>
        <c:auto val="1"/>
        <c:lblAlgn val="ctr"/>
        <c:lblOffset val="100"/>
        <c:noMultiLvlLbl val="0"/>
      </c:catAx>
      <c:valAx>
        <c:axId val="152014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13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2172900262467191"/>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1424978127734033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B1-4508-B556-9EFAF9AFE21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B1-4508-B556-9EFAF9AFE219}"/>
            </c:ext>
          </c:extLst>
        </c:ser>
        <c:dLbls>
          <c:showLegendKey val="0"/>
          <c:showVal val="0"/>
          <c:showCatName val="0"/>
          <c:showSerName val="0"/>
          <c:showPercent val="0"/>
          <c:showBubbleSize val="0"/>
        </c:dLbls>
        <c:smooth val="0"/>
        <c:axId val="1419188896"/>
        <c:axId val="1419190336"/>
      </c:lineChart>
      <c:catAx>
        <c:axId val="141918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190336"/>
        <c:crosses val="autoZero"/>
        <c:auto val="1"/>
        <c:lblAlgn val="ctr"/>
        <c:lblOffset val="100"/>
        <c:noMultiLvlLbl val="0"/>
      </c:catAx>
      <c:valAx>
        <c:axId val="141919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18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extLst>
            <c:ext xmlns:c16="http://schemas.microsoft.com/office/drawing/2014/chart" uri="{C3380CC4-5D6E-409C-BE32-E72D297353CC}">
              <c16:uniqueId val="{00000000-08BC-4E1D-90AD-13D1DC64A0A6}"/>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extLst>
            <c:ext xmlns:c16="http://schemas.microsoft.com/office/drawing/2014/chart" uri="{C3380CC4-5D6E-409C-BE32-E72D297353CC}">
              <c16:uniqueId val="{00000001-08BC-4E1D-90AD-13D1DC64A0A6}"/>
            </c:ext>
          </c:extLst>
        </c:ser>
        <c:dLbls>
          <c:showLegendKey val="0"/>
          <c:showVal val="0"/>
          <c:showCatName val="0"/>
          <c:showSerName val="0"/>
          <c:showPercent val="0"/>
          <c:showBubbleSize val="0"/>
        </c:dLbls>
        <c:gapWidth val="182"/>
        <c:axId val="2033893008"/>
        <c:axId val="2033902608"/>
      </c:barChart>
      <c:catAx>
        <c:axId val="2033893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902608"/>
        <c:crosses val="autoZero"/>
        <c:auto val="1"/>
        <c:lblAlgn val="ctr"/>
        <c:lblOffset val="100"/>
        <c:noMultiLvlLbl val="0"/>
      </c:catAx>
      <c:valAx>
        <c:axId val="2033902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9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280987</xdr:colOff>
      <xdr:row>0</xdr:row>
      <xdr:rowOff>76200</xdr:rowOff>
    </xdr:from>
    <xdr:to>
      <xdr:col>11</xdr:col>
      <xdr:colOff>585787</xdr:colOff>
      <xdr:row>14</xdr:row>
      <xdr:rowOff>152400</xdr:rowOff>
    </xdr:to>
    <xdr:graphicFrame macro="">
      <xdr:nvGraphicFramePr>
        <xdr:cNvPr id="2" name="Chart 1">
          <a:extLst>
            <a:ext uri="{FF2B5EF4-FFF2-40B4-BE49-F238E27FC236}">
              <a16:creationId xmlns:a16="http://schemas.microsoft.com/office/drawing/2014/main" id="{E21EFF05-12FA-48E5-3051-52C74EA62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271462</xdr:colOff>
      <xdr:row>16</xdr:row>
      <xdr:rowOff>109537</xdr:rowOff>
    </xdr:from>
    <xdr:to>
      <xdr:col>11</xdr:col>
      <xdr:colOff>576262</xdr:colOff>
      <xdr:row>30</xdr:row>
      <xdr:rowOff>185737</xdr:rowOff>
    </xdr:to>
    <xdr:graphicFrame macro="">
      <xdr:nvGraphicFramePr>
        <xdr:cNvPr id="3" name="Chart 2">
          <a:extLst>
            <a:ext uri="{FF2B5EF4-FFF2-40B4-BE49-F238E27FC236}">
              <a16:creationId xmlns:a16="http://schemas.microsoft.com/office/drawing/2014/main" id="{4C5B8B64-4571-93A2-6556-4A70A31A6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290512</xdr:colOff>
      <xdr:row>35</xdr:row>
      <xdr:rowOff>14287</xdr:rowOff>
    </xdr:from>
    <xdr:to>
      <xdr:col>11</xdr:col>
      <xdr:colOff>595312</xdr:colOff>
      <xdr:row>49</xdr:row>
      <xdr:rowOff>90487</xdr:rowOff>
    </xdr:to>
    <xdr:graphicFrame macro="">
      <xdr:nvGraphicFramePr>
        <xdr:cNvPr id="4" name="Chart 3">
          <a:extLst>
            <a:ext uri="{FF2B5EF4-FFF2-40B4-BE49-F238E27FC236}">
              <a16:creationId xmlns:a16="http://schemas.microsoft.com/office/drawing/2014/main" id="{854460FE-BFE1-84C4-8BC2-A90CE540C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47626</xdr:colOff>
      <xdr:row>7</xdr:row>
      <xdr:rowOff>66675</xdr:rowOff>
    </xdr:from>
    <xdr:to>
      <xdr:col>7</xdr:col>
      <xdr:colOff>28575</xdr:colOff>
      <xdr:row>23</xdr:row>
      <xdr:rowOff>57151</xdr:rowOff>
    </xdr:to>
    <xdr:graphicFrame macro="">
      <xdr:nvGraphicFramePr>
        <xdr:cNvPr id="3" name="Chart 2">
          <a:extLst>
            <a:ext uri="{FF2B5EF4-FFF2-40B4-BE49-F238E27FC236}">
              <a16:creationId xmlns:a16="http://schemas.microsoft.com/office/drawing/2014/main" id="{1BE55349-D00C-4E10-9E9B-5EFA4F625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47626</xdr:colOff>
      <xdr:row>23</xdr:row>
      <xdr:rowOff>133350</xdr:rowOff>
    </xdr:from>
    <xdr:to>
      <xdr:col>14</xdr:col>
      <xdr:colOff>95251</xdr:colOff>
      <xdr:row>38</xdr:row>
      <xdr:rowOff>152400</xdr:rowOff>
    </xdr:to>
    <xdr:graphicFrame macro="">
      <xdr:nvGraphicFramePr>
        <xdr:cNvPr id="4" name="Chart 3">
          <a:extLst>
            <a:ext uri="{FF2B5EF4-FFF2-40B4-BE49-F238E27FC236}">
              <a16:creationId xmlns:a16="http://schemas.microsoft.com/office/drawing/2014/main" id="{5822926C-F166-4DD5-9226-6525A33A9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7</xdr:row>
      <xdr:rowOff>66675</xdr:rowOff>
    </xdr:from>
    <xdr:to>
      <xdr:col>14</xdr:col>
      <xdr:colOff>95251</xdr:colOff>
      <xdr:row>23</xdr:row>
      <xdr:rowOff>76201</xdr:rowOff>
    </xdr:to>
    <xdr:graphicFrame macro="">
      <xdr:nvGraphicFramePr>
        <xdr:cNvPr id="5" name="Chart 4">
          <a:extLst>
            <a:ext uri="{FF2B5EF4-FFF2-40B4-BE49-F238E27FC236}">
              <a16:creationId xmlns:a16="http://schemas.microsoft.com/office/drawing/2014/main" id="{843D8D5F-68A2-420D-A9A6-2A1E8EF7C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276225</xdr:colOff>
      <xdr:row>9</xdr:row>
      <xdr:rowOff>19051</xdr:rowOff>
    </xdr:from>
    <xdr:to>
      <xdr:col>17</xdr:col>
      <xdr:colOff>276225</xdr:colOff>
      <xdr:row>13</xdr:row>
      <xdr:rowOff>133351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C9DDD1A-FAA2-3726-D55E-85AFD3FC6F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10625" y="173355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285750</xdr:colOff>
      <xdr:row>21</xdr:row>
      <xdr:rowOff>19051</xdr:rowOff>
    </xdr:from>
    <xdr:to>
      <xdr:col>17</xdr:col>
      <xdr:colOff>285750</xdr:colOff>
      <xdr:row>31</xdr:row>
      <xdr:rowOff>66675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70F2ABF-62C4-5DD6-A09B-F26A030ED3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20150" y="4019551"/>
              <a:ext cx="1828800" cy="1952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276225</xdr:colOff>
      <xdr:row>14</xdr:row>
      <xdr:rowOff>76201</xdr:rowOff>
    </xdr:from>
    <xdr:to>
      <xdr:col>17</xdr:col>
      <xdr:colOff>276225</xdr:colOff>
      <xdr:row>20</xdr:row>
      <xdr:rowOff>95251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6509FF1-C51B-FE00-EB35-7A37CFE30F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10625" y="2743201"/>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rey David" refreshedDate="45059.766750115741" createdVersion="8" refreshedVersion="8" minRefreshableVersion="3" recordCount="1000" xr:uid="{08B7A439-D307-47CF-8BE1-BA33E57154F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81347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A0048A-CBE3-47A0-B355-9BE5F3562216}"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6681F1-E77C-43AF-93B5-3D1FAFC08B3F}"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F57FFC-E0A9-444D-AD6A-743C48AA065D}"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69385C-0AAD-4503-9E18-C12097F5B3F5}" sourceName="Marital Status">
  <pivotTables>
    <pivotTable tabId="3" name="PivotTable1"/>
    <pivotTable tabId="3" name="PivotTable2"/>
    <pivotTable tabId="3" name="PivotTable3"/>
  </pivotTables>
  <data>
    <tabular pivotCacheId="6981347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D15BC0-CF48-4061-98E9-B40DD8786E42}" sourceName="Education">
  <pivotTables>
    <pivotTable tabId="3" name="PivotTable3"/>
    <pivotTable tabId="3" name="PivotTable1"/>
    <pivotTable tabId="3" name="PivotTable2"/>
  </pivotTables>
  <data>
    <tabular pivotCacheId="6981347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47C928-B5AD-4D70-AE9C-F5912DD2ECBB}" sourceName="Region">
  <pivotTables>
    <pivotTable tabId="3" name="PivotTable3"/>
    <pivotTable tabId="3" name="PivotTable1"/>
    <pivotTable tabId="3" name="PivotTable2"/>
  </pivotTables>
  <data>
    <tabular pivotCacheId="6981347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49B9EB-0384-4322-AA5B-E6DB3418D857}" cache="Slicer_Marital_Status" caption="Marital Status" rowHeight="241300"/>
  <slicer name="Education" xr10:uid="{024510E7-426A-419D-BD8D-0BE1EB3A6721}" cache="Slicer_Education" caption="Education" rowHeight="241300"/>
  <slicer name="Region" xr10:uid="{081334F2-0726-44C2-9F0E-B7AB1870014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XFD1048576"/>
    </sheetView>
  </sheetViews>
  <sheetFormatPr defaultColWidth="11.85546875" defaultRowHeight="15" x14ac:dyDescent="0.25"/>
  <cols>
    <col min="13" max="13" width="15.42578125" customWidth="1"/>
  </cols>
  <sheetData>
    <row r="1" spans="1:14" x14ac:dyDescent="0.25">
      <c r="A1" t="s">
        <v>0</v>
      </c>
      <c r="B1" t="s">
        <v>1</v>
      </c>
      <c r="C1" t="s">
        <v>2</v>
      </c>
      <c r="D1" t="s">
        <v>3</v>
      </c>
      <c r="E1" t="s">
        <v>4</v>
      </c>
      <c r="F1" t="s">
        <v>5</v>
      </c>
      <c r="G1" t="s">
        <v>6</v>
      </c>
      <c r="H1" t="s">
        <v>7</v>
      </c>
      <c r="I1" t="s">
        <v>8</v>
      </c>
      <c r="J1" t="s">
        <v>9</v>
      </c>
      <c r="K1" t="s">
        <v>10</v>
      </c>
      <c r="L1" t="s">
        <v>11</v>
      </c>
      <c r="M1" t="s">
        <v>12</v>
      </c>
    </row>
    <row r="2" spans="1:14" x14ac:dyDescent="0.25">
      <c r="A2">
        <v>12496</v>
      </c>
      <c r="B2" t="s">
        <v>34</v>
      </c>
      <c r="C2" t="s">
        <v>33</v>
      </c>
      <c r="D2" s="1">
        <v>40000</v>
      </c>
      <c r="E2">
        <v>1</v>
      </c>
      <c r="F2" t="s">
        <v>13</v>
      </c>
      <c r="G2" t="s">
        <v>14</v>
      </c>
      <c r="H2" t="s">
        <v>15</v>
      </c>
      <c r="I2">
        <v>0</v>
      </c>
      <c r="J2" t="s">
        <v>16</v>
      </c>
      <c r="K2" t="s">
        <v>17</v>
      </c>
      <c r="L2">
        <v>42</v>
      </c>
      <c r="M2" t="s">
        <v>18</v>
      </c>
    </row>
    <row r="3" spans="1:14" x14ac:dyDescent="0.25">
      <c r="A3">
        <v>24107</v>
      </c>
      <c r="B3" t="s">
        <v>34</v>
      </c>
      <c r="C3" t="s">
        <v>34</v>
      </c>
      <c r="D3" s="1">
        <v>30000</v>
      </c>
      <c r="E3">
        <v>3</v>
      </c>
      <c r="F3" t="s">
        <v>19</v>
      </c>
      <c r="G3" t="s">
        <v>20</v>
      </c>
      <c r="H3" t="s">
        <v>15</v>
      </c>
      <c r="I3">
        <v>1</v>
      </c>
      <c r="J3" t="s">
        <v>16</v>
      </c>
      <c r="K3" t="s">
        <v>17</v>
      </c>
      <c r="L3">
        <v>43</v>
      </c>
      <c r="M3" t="s">
        <v>18</v>
      </c>
    </row>
    <row r="4" spans="1:14" x14ac:dyDescent="0.25">
      <c r="A4">
        <v>14177</v>
      </c>
      <c r="B4" t="s">
        <v>34</v>
      </c>
      <c r="C4" t="s">
        <v>34</v>
      </c>
      <c r="D4" s="1">
        <v>80000</v>
      </c>
      <c r="E4">
        <v>5</v>
      </c>
      <c r="F4" t="s">
        <v>19</v>
      </c>
      <c r="G4" t="s">
        <v>21</v>
      </c>
      <c r="H4" t="s">
        <v>18</v>
      </c>
      <c r="I4">
        <v>2</v>
      </c>
      <c r="J4" t="s">
        <v>22</v>
      </c>
      <c r="K4" t="s">
        <v>17</v>
      </c>
      <c r="L4">
        <v>60</v>
      </c>
      <c r="M4" t="s">
        <v>18</v>
      </c>
    </row>
    <row r="5" spans="1:14" x14ac:dyDescent="0.25">
      <c r="A5">
        <v>24381</v>
      </c>
      <c r="B5" t="s">
        <v>35</v>
      </c>
      <c r="C5" t="s">
        <v>34</v>
      </c>
      <c r="D5" s="1">
        <v>70000</v>
      </c>
      <c r="E5">
        <v>0</v>
      </c>
      <c r="F5" t="s">
        <v>13</v>
      </c>
      <c r="G5" t="s">
        <v>21</v>
      </c>
      <c r="H5" t="s">
        <v>15</v>
      </c>
      <c r="I5">
        <v>1</v>
      </c>
      <c r="J5" t="s">
        <v>23</v>
      </c>
      <c r="K5" t="s">
        <v>24</v>
      </c>
      <c r="L5">
        <v>41</v>
      </c>
      <c r="M5" t="s">
        <v>15</v>
      </c>
      <c r="N5" t="s">
        <v>36</v>
      </c>
    </row>
    <row r="6" spans="1:14" x14ac:dyDescent="0.25">
      <c r="A6">
        <v>25597</v>
      </c>
      <c r="B6" t="s">
        <v>35</v>
      </c>
      <c r="C6" t="s">
        <v>34</v>
      </c>
      <c r="D6" s="1">
        <v>30000</v>
      </c>
      <c r="E6">
        <v>0</v>
      </c>
      <c r="F6" t="s">
        <v>13</v>
      </c>
      <c r="G6" t="s">
        <v>20</v>
      </c>
      <c r="H6" t="s">
        <v>18</v>
      </c>
      <c r="I6">
        <v>0</v>
      </c>
      <c r="J6" t="s">
        <v>16</v>
      </c>
      <c r="K6" t="s">
        <v>17</v>
      </c>
      <c r="L6">
        <v>36</v>
      </c>
      <c r="M6" t="s">
        <v>15</v>
      </c>
    </row>
    <row r="7" spans="1:14" x14ac:dyDescent="0.25">
      <c r="A7">
        <v>13507</v>
      </c>
      <c r="B7" t="s">
        <v>34</v>
      </c>
      <c r="C7" t="s">
        <v>33</v>
      </c>
      <c r="D7" s="1">
        <v>10000</v>
      </c>
      <c r="E7">
        <v>2</v>
      </c>
      <c r="F7" t="s">
        <v>19</v>
      </c>
      <c r="G7" t="s">
        <v>25</v>
      </c>
      <c r="H7" t="s">
        <v>15</v>
      </c>
      <c r="I7">
        <v>0</v>
      </c>
      <c r="J7" t="s">
        <v>26</v>
      </c>
      <c r="K7" t="s">
        <v>17</v>
      </c>
      <c r="L7">
        <v>50</v>
      </c>
      <c r="M7" t="s">
        <v>18</v>
      </c>
    </row>
    <row r="8" spans="1:14" x14ac:dyDescent="0.25">
      <c r="A8">
        <v>27974</v>
      </c>
      <c r="B8" t="s">
        <v>35</v>
      </c>
      <c r="C8" t="s">
        <v>34</v>
      </c>
      <c r="D8" s="1">
        <v>160000</v>
      </c>
      <c r="E8">
        <v>2</v>
      </c>
      <c r="F8" t="s">
        <v>27</v>
      </c>
      <c r="G8" t="s">
        <v>28</v>
      </c>
      <c r="H8" t="s">
        <v>15</v>
      </c>
      <c r="I8">
        <v>4</v>
      </c>
      <c r="J8" t="s">
        <v>16</v>
      </c>
      <c r="K8" t="s">
        <v>24</v>
      </c>
      <c r="L8">
        <v>33</v>
      </c>
      <c r="M8" t="s">
        <v>15</v>
      </c>
    </row>
    <row r="9" spans="1:14" x14ac:dyDescent="0.25">
      <c r="A9">
        <v>19364</v>
      </c>
      <c r="B9" t="s">
        <v>34</v>
      </c>
      <c r="C9" t="s">
        <v>34</v>
      </c>
      <c r="D9" s="1">
        <v>40000</v>
      </c>
      <c r="E9">
        <v>1</v>
      </c>
      <c r="F9" t="s">
        <v>13</v>
      </c>
      <c r="G9" t="s">
        <v>14</v>
      </c>
      <c r="H9" t="s">
        <v>15</v>
      </c>
      <c r="I9">
        <v>0</v>
      </c>
      <c r="J9" t="s">
        <v>16</v>
      </c>
      <c r="K9" t="s">
        <v>17</v>
      </c>
      <c r="L9">
        <v>43</v>
      </c>
      <c r="M9" t="s">
        <v>15</v>
      </c>
    </row>
    <row r="10" spans="1:14" x14ac:dyDescent="0.25">
      <c r="A10">
        <v>22155</v>
      </c>
      <c r="B10" t="s">
        <v>34</v>
      </c>
      <c r="C10" t="s">
        <v>34</v>
      </c>
      <c r="D10" s="1">
        <v>20000</v>
      </c>
      <c r="E10">
        <v>2</v>
      </c>
      <c r="F10" t="s">
        <v>29</v>
      </c>
      <c r="G10" t="s">
        <v>20</v>
      </c>
      <c r="H10" t="s">
        <v>15</v>
      </c>
      <c r="I10">
        <v>2</v>
      </c>
      <c r="J10" t="s">
        <v>23</v>
      </c>
      <c r="K10" t="s">
        <v>24</v>
      </c>
      <c r="L10">
        <v>58</v>
      </c>
      <c r="M10" t="s">
        <v>18</v>
      </c>
    </row>
    <row r="11" spans="1:14" x14ac:dyDescent="0.25">
      <c r="A11">
        <v>19280</v>
      </c>
      <c r="B11" t="s">
        <v>34</v>
      </c>
      <c r="C11" t="s">
        <v>34</v>
      </c>
      <c r="D11" s="1">
        <v>120000</v>
      </c>
      <c r="E11">
        <v>2</v>
      </c>
      <c r="F11" t="s">
        <v>19</v>
      </c>
      <c r="G11" t="s">
        <v>25</v>
      </c>
      <c r="H11" t="s">
        <v>15</v>
      </c>
      <c r="I11">
        <v>1</v>
      </c>
      <c r="J11" t="s">
        <v>16</v>
      </c>
      <c r="K11" t="s">
        <v>17</v>
      </c>
      <c r="L11">
        <v>40</v>
      </c>
      <c r="M11" t="s">
        <v>15</v>
      </c>
    </row>
    <row r="12" spans="1:14" x14ac:dyDescent="0.25">
      <c r="A12">
        <v>22173</v>
      </c>
      <c r="B12" t="s">
        <v>34</v>
      </c>
      <c r="C12" t="s">
        <v>33</v>
      </c>
      <c r="D12" s="1">
        <v>30000</v>
      </c>
      <c r="E12">
        <v>3</v>
      </c>
      <c r="F12" t="s">
        <v>27</v>
      </c>
      <c r="G12" t="s">
        <v>14</v>
      </c>
      <c r="H12" t="s">
        <v>18</v>
      </c>
      <c r="I12">
        <v>2</v>
      </c>
      <c r="J12" t="s">
        <v>26</v>
      </c>
      <c r="K12" t="s">
        <v>24</v>
      </c>
      <c r="L12">
        <v>54</v>
      </c>
      <c r="M12" t="s">
        <v>15</v>
      </c>
    </row>
    <row r="13" spans="1:14" x14ac:dyDescent="0.25">
      <c r="A13">
        <v>12697</v>
      </c>
      <c r="B13" t="s">
        <v>35</v>
      </c>
      <c r="C13" t="s">
        <v>33</v>
      </c>
      <c r="D13" s="1">
        <v>90000</v>
      </c>
      <c r="E13">
        <v>0</v>
      </c>
      <c r="F13" t="s">
        <v>13</v>
      </c>
      <c r="G13" t="s">
        <v>21</v>
      </c>
      <c r="H13" t="s">
        <v>18</v>
      </c>
      <c r="I13">
        <v>4</v>
      </c>
      <c r="J13" t="s">
        <v>30</v>
      </c>
      <c r="K13" t="s">
        <v>24</v>
      </c>
      <c r="L13">
        <v>36</v>
      </c>
      <c r="M13" t="s">
        <v>18</v>
      </c>
    </row>
    <row r="14" spans="1:14" x14ac:dyDescent="0.25">
      <c r="A14">
        <v>11434</v>
      </c>
      <c r="B14" t="s">
        <v>34</v>
      </c>
      <c r="C14" t="s">
        <v>34</v>
      </c>
      <c r="D14" s="1">
        <v>170000</v>
      </c>
      <c r="E14">
        <v>5</v>
      </c>
      <c r="F14" t="s">
        <v>19</v>
      </c>
      <c r="G14" t="s">
        <v>21</v>
      </c>
      <c r="H14" t="s">
        <v>15</v>
      </c>
      <c r="I14">
        <v>0</v>
      </c>
      <c r="J14" t="s">
        <v>16</v>
      </c>
      <c r="K14" t="s">
        <v>17</v>
      </c>
      <c r="L14">
        <v>55</v>
      </c>
      <c r="M14" t="s">
        <v>18</v>
      </c>
    </row>
    <row r="15" spans="1:14" x14ac:dyDescent="0.25">
      <c r="A15">
        <v>25323</v>
      </c>
      <c r="B15" t="s">
        <v>34</v>
      </c>
      <c r="C15" t="s">
        <v>34</v>
      </c>
      <c r="D15" s="1">
        <v>40000</v>
      </c>
      <c r="E15">
        <v>2</v>
      </c>
      <c r="F15" t="s">
        <v>19</v>
      </c>
      <c r="G15" t="s">
        <v>20</v>
      </c>
      <c r="H15" t="s">
        <v>15</v>
      </c>
      <c r="I15">
        <v>1</v>
      </c>
      <c r="J15" t="s">
        <v>26</v>
      </c>
      <c r="K15" t="s">
        <v>17</v>
      </c>
      <c r="L15">
        <v>35</v>
      </c>
      <c r="M15" t="s">
        <v>15</v>
      </c>
    </row>
    <row r="16" spans="1:14"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F1F7-6B12-4EFC-8211-23B037714240}">
  <dimension ref="A1:N1001"/>
  <sheetViews>
    <sheetView topLeftCell="E1" workbookViewId="0">
      <selection activeCell="L29" sqref="L29"/>
    </sheetView>
  </sheetViews>
  <sheetFormatPr defaultColWidth="17.5703125" defaultRowHeight="15" x14ac:dyDescent="0.25"/>
  <cols>
    <col min="4" max="4" width="17.5703125" style="1"/>
  </cols>
  <sheetData>
    <row r="1" spans="1:14" x14ac:dyDescent="0.25">
      <c r="A1" t="s">
        <v>0</v>
      </c>
      <c r="B1" t="s">
        <v>1</v>
      </c>
      <c r="C1" t="s">
        <v>2</v>
      </c>
      <c r="D1" s="1" t="s">
        <v>3</v>
      </c>
      <c r="E1" t="s">
        <v>4</v>
      </c>
      <c r="F1" t="s">
        <v>5</v>
      </c>
      <c r="G1" t="s">
        <v>6</v>
      </c>
      <c r="H1" t="s">
        <v>7</v>
      </c>
      <c r="I1" t="s">
        <v>8</v>
      </c>
      <c r="J1" t="s">
        <v>9</v>
      </c>
      <c r="K1" t="s">
        <v>10</v>
      </c>
      <c r="L1" t="s">
        <v>11</v>
      </c>
      <c r="M1" t="s">
        <v>41</v>
      </c>
      <c r="N1" t="s">
        <v>12</v>
      </c>
    </row>
    <row r="2" spans="1:14" x14ac:dyDescent="0.25">
      <c r="A2">
        <v>12496</v>
      </c>
      <c r="B2" t="s">
        <v>37</v>
      </c>
      <c r="C2" t="s">
        <v>40</v>
      </c>
      <c r="D2" s="1">
        <v>40000</v>
      </c>
      <c r="E2">
        <v>1</v>
      </c>
      <c r="F2" t="s">
        <v>13</v>
      </c>
      <c r="G2" t="s">
        <v>14</v>
      </c>
      <c r="H2" t="s">
        <v>15</v>
      </c>
      <c r="I2">
        <v>0</v>
      </c>
      <c r="J2" t="s">
        <v>16</v>
      </c>
      <c r="K2" t="s">
        <v>17</v>
      </c>
      <c r="L2">
        <v>42</v>
      </c>
      <c r="M2" t="str">
        <f>IF(L2&gt;54, "Old", IF(L2&gt;=31,"Middle Age", IF(L2&lt;31,"Adolescent","Invalid")))</f>
        <v>Middle Age</v>
      </c>
      <c r="N2" t="s">
        <v>18</v>
      </c>
    </row>
    <row r="3" spans="1:14" x14ac:dyDescent="0.25">
      <c r="A3">
        <v>24107</v>
      </c>
      <c r="B3" t="s">
        <v>37</v>
      </c>
      <c r="C3" t="s">
        <v>39</v>
      </c>
      <c r="D3" s="1">
        <v>30000</v>
      </c>
      <c r="E3">
        <v>3</v>
      </c>
      <c r="F3" t="s">
        <v>19</v>
      </c>
      <c r="G3" t="s">
        <v>20</v>
      </c>
      <c r="H3" t="s">
        <v>15</v>
      </c>
      <c r="I3">
        <v>1</v>
      </c>
      <c r="J3" t="s">
        <v>16</v>
      </c>
      <c r="K3" t="s">
        <v>17</v>
      </c>
      <c r="L3">
        <v>43</v>
      </c>
      <c r="M3" t="str">
        <f t="shared" ref="M3:M66" si="0">IF(L3&gt;54, "Old", IF(L3&gt;=31,"Middle Age", IF(L3&lt;31,"Adolescent","Invalid")))</f>
        <v>Middle Age</v>
      </c>
      <c r="N3" t="s">
        <v>18</v>
      </c>
    </row>
    <row r="4" spans="1:14" x14ac:dyDescent="0.25">
      <c r="A4">
        <v>14177</v>
      </c>
      <c r="B4" t="s">
        <v>37</v>
      </c>
      <c r="C4" t="s">
        <v>39</v>
      </c>
      <c r="D4" s="1">
        <v>80000</v>
      </c>
      <c r="E4">
        <v>5</v>
      </c>
      <c r="F4" t="s">
        <v>19</v>
      </c>
      <c r="G4" t="s">
        <v>21</v>
      </c>
      <c r="H4" t="s">
        <v>18</v>
      </c>
      <c r="I4">
        <v>2</v>
      </c>
      <c r="J4" t="s">
        <v>22</v>
      </c>
      <c r="K4" t="s">
        <v>17</v>
      </c>
      <c r="L4">
        <v>60</v>
      </c>
      <c r="M4" t="str">
        <f t="shared" si="0"/>
        <v>Old</v>
      </c>
      <c r="N4" t="s">
        <v>18</v>
      </c>
    </row>
    <row r="5" spans="1:14" x14ac:dyDescent="0.25">
      <c r="A5">
        <v>24381</v>
      </c>
      <c r="B5" t="s">
        <v>38</v>
      </c>
      <c r="C5" t="s">
        <v>39</v>
      </c>
      <c r="D5" s="1">
        <v>70000</v>
      </c>
      <c r="E5">
        <v>0</v>
      </c>
      <c r="F5" t="s">
        <v>13</v>
      </c>
      <c r="G5" t="s">
        <v>21</v>
      </c>
      <c r="H5" t="s">
        <v>15</v>
      </c>
      <c r="I5">
        <v>1</v>
      </c>
      <c r="J5" t="s">
        <v>23</v>
      </c>
      <c r="K5" t="s">
        <v>24</v>
      </c>
      <c r="L5">
        <v>41</v>
      </c>
      <c r="M5" t="str">
        <f t="shared" si="0"/>
        <v>Middle Age</v>
      </c>
      <c r="N5" t="s">
        <v>15</v>
      </c>
    </row>
    <row r="6" spans="1:14" x14ac:dyDescent="0.25">
      <c r="A6">
        <v>25597</v>
      </c>
      <c r="B6" t="s">
        <v>38</v>
      </c>
      <c r="C6" t="s">
        <v>39</v>
      </c>
      <c r="D6" s="1">
        <v>30000</v>
      </c>
      <c r="E6">
        <v>0</v>
      </c>
      <c r="F6" t="s">
        <v>13</v>
      </c>
      <c r="G6" t="s">
        <v>20</v>
      </c>
      <c r="H6" t="s">
        <v>18</v>
      </c>
      <c r="I6">
        <v>0</v>
      </c>
      <c r="J6" t="s">
        <v>16</v>
      </c>
      <c r="K6" t="s">
        <v>17</v>
      </c>
      <c r="L6">
        <v>36</v>
      </c>
      <c r="M6" t="str">
        <f t="shared" si="0"/>
        <v>Middle Age</v>
      </c>
      <c r="N6" t="s">
        <v>15</v>
      </c>
    </row>
    <row r="7" spans="1:14" x14ac:dyDescent="0.25">
      <c r="A7">
        <v>13507</v>
      </c>
      <c r="B7" t="s">
        <v>37</v>
      </c>
      <c r="C7" t="s">
        <v>40</v>
      </c>
      <c r="D7" s="1">
        <v>10000</v>
      </c>
      <c r="E7">
        <v>2</v>
      </c>
      <c r="F7" t="s">
        <v>19</v>
      </c>
      <c r="G7" t="s">
        <v>25</v>
      </c>
      <c r="H7" t="s">
        <v>15</v>
      </c>
      <c r="I7">
        <v>0</v>
      </c>
      <c r="J7" t="s">
        <v>26</v>
      </c>
      <c r="K7" t="s">
        <v>17</v>
      </c>
      <c r="L7">
        <v>50</v>
      </c>
      <c r="M7" t="str">
        <f t="shared" si="0"/>
        <v>Middle Age</v>
      </c>
      <c r="N7" t="s">
        <v>18</v>
      </c>
    </row>
    <row r="8" spans="1:14" x14ac:dyDescent="0.25">
      <c r="A8">
        <v>27974</v>
      </c>
      <c r="B8" t="s">
        <v>38</v>
      </c>
      <c r="C8" t="s">
        <v>39</v>
      </c>
      <c r="D8" s="1">
        <v>160000</v>
      </c>
      <c r="E8">
        <v>2</v>
      </c>
      <c r="F8" t="s">
        <v>27</v>
      </c>
      <c r="G8" t="s">
        <v>28</v>
      </c>
      <c r="H8" t="s">
        <v>15</v>
      </c>
      <c r="I8">
        <v>4</v>
      </c>
      <c r="J8" t="s">
        <v>16</v>
      </c>
      <c r="K8" t="s">
        <v>24</v>
      </c>
      <c r="L8">
        <v>33</v>
      </c>
      <c r="M8" t="str">
        <f t="shared" si="0"/>
        <v>Middle Age</v>
      </c>
      <c r="N8" t="s">
        <v>15</v>
      </c>
    </row>
    <row r="9" spans="1:14" x14ac:dyDescent="0.25">
      <c r="A9">
        <v>19364</v>
      </c>
      <c r="B9" t="s">
        <v>37</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1">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1">
        <v>90000</v>
      </c>
      <c r="E13">
        <v>0</v>
      </c>
      <c r="F13" t="s">
        <v>13</v>
      </c>
      <c r="G13" t="s">
        <v>21</v>
      </c>
      <c r="H13" t="s">
        <v>18</v>
      </c>
      <c r="I13">
        <v>4</v>
      </c>
      <c r="J13" t="s">
        <v>47</v>
      </c>
      <c r="K13" t="s">
        <v>24</v>
      </c>
      <c r="L13">
        <v>36</v>
      </c>
      <c r="M13" t="str">
        <f t="shared" si="0"/>
        <v>Middle Age</v>
      </c>
      <c r="N13" t="s">
        <v>18</v>
      </c>
    </row>
    <row r="14" spans="1:14" x14ac:dyDescent="0.25">
      <c r="A14">
        <v>11434</v>
      </c>
      <c r="B14" t="s">
        <v>37</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1">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1">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1">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1">
        <v>80000</v>
      </c>
      <c r="E23">
        <v>0</v>
      </c>
      <c r="F23" t="s">
        <v>13</v>
      </c>
      <c r="G23" t="s">
        <v>21</v>
      </c>
      <c r="H23" t="s">
        <v>15</v>
      </c>
      <c r="I23">
        <v>4</v>
      </c>
      <c r="J23" t="s">
        <v>47</v>
      </c>
      <c r="K23" t="s">
        <v>24</v>
      </c>
      <c r="L23">
        <v>35</v>
      </c>
      <c r="M23" t="str">
        <f t="shared" si="0"/>
        <v>Middle Age</v>
      </c>
      <c r="N23" t="s">
        <v>18</v>
      </c>
    </row>
    <row r="24" spans="1:14" x14ac:dyDescent="0.25">
      <c r="A24">
        <v>19193</v>
      </c>
      <c r="B24" t="s">
        <v>38</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1">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1">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1">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1">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1">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1">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1">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1">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1">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1">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1">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1">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1">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37</v>
      </c>
      <c r="C54" t="s">
        <v>40</v>
      </c>
      <c r="D54" s="1">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1">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1">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1">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1">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1">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37</v>
      </c>
      <c r="C66" t="s">
        <v>40</v>
      </c>
      <c r="D66" s="1">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1">
        <v>30000</v>
      </c>
      <c r="E67">
        <v>2</v>
      </c>
      <c r="F67" t="s">
        <v>19</v>
      </c>
      <c r="G67" t="s">
        <v>20</v>
      </c>
      <c r="H67" t="s">
        <v>15</v>
      </c>
      <c r="I67">
        <v>2</v>
      </c>
      <c r="J67" t="s">
        <v>23</v>
      </c>
      <c r="K67" t="s">
        <v>24</v>
      </c>
      <c r="L67">
        <v>68</v>
      </c>
      <c r="M67" t="str">
        <f t="shared" ref="M67:M130" si="1">IF(L67&gt;54, "Old", IF(L67&gt;=31,"Middle Age", IF(L67&lt;31,"Adolescent","Invalid")))</f>
        <v>Old</v>
      </c>
      <c r="N67" t="s">
        <v>18</v>
      </c>
    </row>
    <row r="68" spans="1:14" x14ac:dyDescent="0.25">
      <c r="A68">
        <v>29355</v>
      </c>
      <c r="B68" t="s">
        <v>37</v>
      </c>
      <c r="C68" t="s">
        <v>40</v>
      </c>
      <c r="D68" s="1">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1">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38</v>
      </c>
      <c r="C73" t="s">
        <v>40</v>
      </c>
      <c r="D73" s="1">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1">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1">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1">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1">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1">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1">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1">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1">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1">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1">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1">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1">
        <v>90000</v>
      </c>
      <c r="E97">
        <v>5</v>
      </c>
      <c r="F97" t="s">
        <v>19</v>
      </c>
      <c r="G97" t="s">
        <v>21</v>
      </c>
      <c r="H97" t="s">
        <v>15</v>
      </c>
      <c r="I97">
        <v>2</v>
      </c>
      <c r="J97" t="s">
        <v>47</v>
      </c>
      <c r="K97" t="s">
        <v>17</v>
      </c>
      <c r="L97">
        <v>62</v>
      </c>
      <c r="M97" t="str">
        <f t="shared" si="1"/>
        <v>Old</v>
      </c>
      <c r="N97" t="s">
        <v>18</v>
      </c>
    </row>
    <row r="98" spans="1:14" x14ac:dyDescent="0.25">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40</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1">
        <v>10000</v>
      </c>
      <c r="E131">
        <v>3</v>
      </c>
      <c r="F131" t="s">
        <v>27</v>
      </c>
      <c r="G131" t="s">
        <v>25</v>
      </c>
      <c r="H131" t="s">
        <v>15</v>
      </c>
      <c r="I131">
        <v>1</v>
      </c>
      <c r="J131" t="s">
        <v>16</v>
      </c>
      <c r="K131" t="s">
        <v>17</v>
      </c>
      <c r="L131">
        <v>39</v>
      </c>
      <c r="M131" t="str">
        <f t="shared" ref="M131:M194" si="2">IF(L131&gt;54, "Old", IF(L131&gt;=31,"Middle Age", IF(L131&lt;31,"Adolescent","Invalid")))</f>
        <v>Middle Age</v>
      </c>
      <c r="N131" t="s">
        <v>15</v>
      </c>
    </row>
    <row r="132" spans="1:14" x14ac:dyDescent="0.25">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40</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40</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40</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40</v>
      </c>
      <c r="D195" s="1">
        <v>70000</v>
      </c>
      <c r="E195">
        <v>5</v>
      </c>
      <c r="F195" t="s">
        <v>13</v>
      </c>
      <c r="G195" t="s">
        <v>21</v>
      </c>
      <c r="H195" t="s">
        <v>15</v>
      </c>
      <c r="I195">
        <v>4</v>
      </c>
      <c r="J195" t="s">
        <v>47</v>
      </c>
      <c r="K195" t="s">
        <v>24</v>
      </c>
      <c r="L195">
        <v>41</v>
      </c>
      <c r="M195" t="str">
        <f t="shared" ref="M195:M258" si="3">IF(L195&gt;54, "Old", IF(L195&gt;=31,"Middle Age", IF(L195&lt;31,"Adolescent","Invalid")))</f>
        <v>Middle Age</v>
      </c>
      <c r="N195" t="s">
        <v>18</v>
      </c>
    </row>
    <row r="196" spans="1:14" x14ac:dyDescent="0.25">
      <c r="A196">
        <v>17843</v>
      </c>
      <c r="B196" t="s">
        <v>38</v>
      </c>
      <c r="C196" t="s">
        <v>40</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40</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40</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40</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40</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40</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1">
        <v>50000</v>
      </c>
      <c r="E259">
        <v>0</v>
      </c>
      <c r="F259" t="s">
        <v>31</v>
      </c>
      <c r="G259" t="s">
        <v>14</v>
      </c>
      <c r="H259" t="s">
        <v>15</v>
      </c>
      <c r="I259">
        <v>0</v>
      </c>
      <c r="J259" t="s">
        <v>16</v>
      </c>
      <c r="K259" t="s">
        <v>17</v>
      </c>
      <c r="L259">
        <v>36</v>
      </c>
      <c r="M259" t="str">
        <f t="shared" ref="M259:M322" si="4">IF(L259&gt;54, "Old", IF(L259&gt;=31,"Middle Age", IF(L259&lt;31,"Adolescent","Invalid")))</f>
        <v>Middle Age</v>
      </c>
      <c r="N259" t="s">
        <v>15</v>
      </c>
    </row>
    <row r="260" spans="1:14" x14ac:dyDescent="0.25">
      <c r="A260">
        <v>14193</v>
      </c>
      <c r="B260" t="s">
        <v>38</v>
      </c>
      <c r="C260" t="s">
        <v>40</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40</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40</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1">
        <v>160000</v>
      </c>
      <c r="E323">
        <v>0</v>
      </c>
      <c r="F323" t="s">
        <v>31</v>
      </c>
      <c r="G323" t="s">
        <v>28</v>
      </c>
      <c r="H323" t="s">
        <v>18</v>
      </c>
      <c r="I323">
        <v>3</v>
      </c>
      <c r="J323" t="s">
        <v>16</v>
      </c>
      <c r="K323" t="s">
        <v>24</v>
      </c>
      <c r="L323">
        <v>47</v>
      </c>
      <c r="M323" t="str">
        <f t="shared" ref="M323:M386" si="5">IF(L323&gt;54, "Old", IF(L323&gt;=31,"Middle Age", IF(L323&lt;31,"Adolescent","Invalid")))</f>
        <v>Middle Age</v>
      </c>
      <c r="N323" t="s">
        <v>15</v>
      </c>
    </row>
    <row r="324" spans="1:14" x14ac:dyDescent="0.25">
      <c r="A324">
        <v>16410</v>
      </c>
      <c r="B324" t="s">
        <v>38</v>
      </c>
      <c r="C324" t="s">
        <v>40</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40</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40</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40</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1">
        <v>30000</v>
      </c>
      <c r="E387">
        <v>3</v>
      </c>
      <c r="F387" t="s">
        <v>19</v>
      </c>
      <c r="G387" t="s">
        <v>20</v>
      </c>
      <c r="H387" t="s">
        <v>15</v>
      </c>
      <c r="I387">
        <v>0</v>
      </c>
      <c r="J387" t="s">
        <v>16</v>
      </c>
      <c r="K387" t="s">
        <v>17</v>
      </c>
      <c r="L387">
        <v>43</v>
      </c>
      <c r="M387" t="str">
        <f t="shared" ref="M387:M450" si="6">IF(L387&gt;54, "Old", IF(L387&gt;=31,"Middle Age", IF(L387&lt;31,"Adolescent","Invalid")))</f>
        <v>Middle Age</v>
      </c>
      <c r="N387" t="s">
        <v>18</v>
      </c>
    </row>
    <row r="388" spans="1:14" x14ac:dyDescent="0.25">
      <c r="A388">
        <v>28957</v>
      </c>
      <c r="B388" t="s">
        <v>38</v>
      </c>
      <c r="C388" t="s">
        <v>40</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40</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40</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40</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40</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1">
        <v>40000</v>
      </c>
      <c r="E451">
        <v>1</v>
      </c>
      <c r="F451" t="s">
        <v>13</v>
      </c>
      <c r="G451" t="s">
        <v>14</v>
      </c>
      <c r="H451" t="s">
        <v>15</v>
      </c>
      <c r="I451">
        <v>0</v>
      </c>
      <c r="J451" t="s">
        <v>16</v>
      </c>
      <c r="K451" t="s">
        <v>17</v>
      </c>
      <c r="L451">
        <v>42</v>
      </c>
      <c r="M451" t="str">
        <f t="shared" ref="M451:M514" si="7">IF(L451&gt;54, "Old", IF(L451&gt;=31,"Middle Age", IF(L451&lt;31,"Adolescent","Invalid")))</f>
        <v>Middle Age</v>
      </c>
      <c r="N451" t="s">
        <v>18</v>
      </c>
    </row>
    <row r="452" spans="1:14" x14ac:dyDescent="0.25">
      <c r="A452">
        <v>16559</v>
      </c>
      <c r="B452" t="s">
        <v>38</v>
      </c>
      <c r="C452" t="s">
        <v>40</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40</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40</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1">
        <v>60000</v>
      </c>
      <c r="E515">
        <v>4</v>
      </c>
      <c r="F515" t="s">
        <v>31</v>
      </c>
      <c r="G515" t="s">
        <v>28</v>
      </c>
      <c r="H515" t="s">
        <v>15</v>
      </c>
      <c r="I515">
        <v>2</v>
      </c>
      <c r="J515" t="s">
        <v>47</v>
      </c>
      <c r="K515" t="s">
        <v>32</v>
      </c>
      <c r="L515">
        <v>61</v>
      </c>
      <c r="M515" t="str">
        <f t="shared" ref="M515:M578" si="8">IF(L515&gt;54, "Old", IF(L515&gt;=31,"Middle Age", IF(L515&lt;31,"Adolescent","Invalid")))</f>
        <v>Old</v>
      </c>
      <c r="N515" t="s">
        <v>15</v>
      </c>
    </row>
    <row r="516" spans="1:14" x14ac:dyDescent="0.25">
      <c r="A516">
        <v>19399</v>
      </c>
      <c r="B516" t="s">
        <v>38</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40</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40</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40</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40</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1">
        <v>120000</v>
      </c>
      <c r="E579">
        <v>1</v>
      </c>
      <c r="F579" t="s">
        <v>13</v>
      </c>
      <c r="G579" t="s">
        <v>28</v>
      </c>
      <c r="H579" t="s">
        <v>15</v>
      </c>
      <c r="I579">
        <v>4</v>
      </c>
      <c r="J579" t="s">
        <v>16</v>
      </c>
      <c r="K579" t="s">
        <v>32</v>
      </c>
      <c r="L579">
        <v>38</v>
      </c>
      <c r="M579" t="str">
        <f t="shared" ref="M579:M642" si="9">IF(L579&gt;54, "Old", IF(L579&gt;=31,"Middle Age", IF(L579&lt;31,"Adolescent","Invalid")))</f>
        <v>Middle Age</v>
      </c>
      <c r="N579" t="s">
        <v>18</v>
      </c>
    </row>
    <row r="580" spans="1:14" x14ac:dyDescent="0.25">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40</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40</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1">
        <v>50000</v>
      </c>
      <c r="E643">
        <v>4</v>
      </c>
      <c r="F643" t="s">
        <v>13</v>
      </c>
      <c r="G643" t="s">
        <v>28</v>
      </c>
      <c r="H643" t="s">
        <v>15</v>
      </c>
      <c r="I643">
        <v>2</v>
      </c>
      <c r="J643" t="s">
        <v>47</v>
      </c>
      <c r="K643" t="s">
        <v>32</v>
      </c>
      <c r="L643">
        <v>64</v>
      </c>
      <c r="M643" t="str">
        <f t="shared" ref="M643:M706" si="10">IF(L643&gt;54, "Old", IF(L643&gt;=31,"Middle Age", IF(L643&lt;31,"Adolescent","Invalid")))</f>
        <v>Old</v>
      </c>
      <c r="N643" t="s">
        <v>18</v>
      </c>
    </row>
    <row r="644" spans="1:14" x14ac:dyDescent="0.25">
      <c r="A644">
        <v>21741</v>
      </c>
      <c r="B644" t="s">
        <v>37</v>
      </c>
      <c r="C644" t="s">
        <v>40</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40</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40</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40</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40</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40</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1">
        <v>70000</v>
      </c>
      <c r="E707">
        <v>4</v>
      </c>
      <c r="F707" t="s">
        <v>13</v>
      </c>
      <c r="G707" t="s">
        <v>28</v>
      </c>
      <c r="H707" t="s">
        <v>15</v>
      </c>
      <c r="I707">
        <v>1</v>
      </c>
      <c r="J707" t="s">
        <v>47</v>
      </c>
      <c r="K707" t="s">
        <v>32</v>
      </c>
      <c r="L707">
        <v>59</v>
      </c>
      <c r="M707" t="str">
        <f t="shared" ref="M707:M770" si="11">IF(L707&gt;54, "Old", IF(L707&gt;=31,"Middle Age", IF(L707&lt;31,"Adolescent","Invalid")))</f>
        <v>Old</v>
      </c>
      <c r="N707" t="s">
        <v>18</v>
      </c>
    </row>
    <row r="708" spans="1:14" x14ac:dyDescent="0.25">
      <c r="A708">
        <v>20296</v>
      </c>
      <c r="B708" t="s">
        <v>38</v>
      </c>
      <c r="C708" t="s">
        <v>40</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40</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40</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40</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40</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1">
        <v>100000</v>
      </c>
      <c r="E771">
        <v>4</v>
      </c>
      <c r="F771" t="s">
        <v>13</v>
      </c>
      <c r="G771" t="s">
        <v>28</v>
      </c>
      <c r="H771" t="s">
        <v>15</v>
      </c>
      <c r="I771">
        <v>4</v>
      </c>
      <c r="J771" t="s">
        <v>16</v>
      </c>
      <c r="K771" t="s">
        <v>32</v>
      </c>
      <c r="L771">
        <v>40</v>
      </c>
      <c r="M771" t="str">
        <f t="shared" ref="M771:M834" si="12">IF(L771&gt;54, "Old", IF(L771&gt;=31,"Middle Age", IF(L771&lt;31,"Adolescent","Invalid")))</f>
        <v>Middle Age</v>
      </c>
      <c r="N771" t="s">
        <v>18</v>
      </c>
    </row>
    <row r="772" spans="1:14" x14ac:dyDescent="0.25">
      <c r="A772">
        <v>17699</v>
      </c>
      <c r="B772" t="s">
        <v>37</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40</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40</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1">
        <v>70000</v>
      </c>
      <c r="E835">
        <v>0</v>
      </c>
      <c r="F835" t="s">
        <v>13</v>
      </c>
      <c r="G835" t="s">
        <v>21</v>
      </c>
      <c r="H835" t="s">
        <v>18</v>
      </c>
      <c r="I835">
        <v>1</v>
      </c>
      <c r="J835" t="s">
        <v>16</v>
      </c>
      <c r="K835" t="s">
        <v>32</v>
      </c>
      <c r="L835">
        <v>37</v>
      </c>
      <c r="M835" t="str">
        <f t="shared" ref="M835:M898" si="13">IF(L835&gt;54, "Old", IF(L835&gt;=31,"Middle Age", IF(L835&lt;31,"Adolescent","Invalid")))</f>
        <v>Middle Age</v>
      </c>
      <c r="N835" t="s">
        <v>15</v>
      </c>
    </row>
    <row r="836" spans="1:14" x14ac:dyDescent="0.25">
      <c r="A836">
        <v>19889</v>
      </c>
      <c r="B836" t="s">
        <v>38</v>
      </c>
      <c r="C836" t="s">
        <v>40</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40</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40</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40</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1">
        <v>30000</v>
      </c>
      <c r="E899">
        <v>0</v>
      </c>
      <c r="F899" t="s">
        <v>29</v>
      </c>
      <c r="G899" t="s">
        <v>20</v>
      </c>
      <c r="H899" t="s">
        <v>18</v>
      </c>
      <c r="I899">
        <v>2</v>
      </c>
      <c r="J899" t="s">
        <v>16</v>
      </c>
      <c r="K899" t="s">
        <v>32</v>
      </c>
      <c r="L899">
        <v>28</v>
      </c>
      <c r="M899" t="str">
        <f t="shared" ref="M899:M962" si="14">IF(L899&gt;54, "Old", IF(L899&gt;=31,"Middle Age", IF(L899&lt;31,"Adolescent","Invalid")))</f>
        <v>Adolescent</v>
      </c>
      <c r="N899" t="s">
        <v>18</v>
      </c>
    </row>
    <row r="900" spans="1:14" x14ac:dyDescent="0.25">
      <c r="A900">
        <v>18066</v>
      </c>
      <c r="B900" t="s">
        <v>38</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40</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40</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40</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40</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1">
        <v>120000</v>
      </c>
      <c r="E963">
        <v>2</v>
      </c>
      <c r="F963" t="s">
        <v>13</v>
      </c>
      <c r="G963" t="s">
        <v>28</v>
      </c>
      <c r="H963" t="s">
        <v>15</v>
      </c>
      <c r="I963">
        <v>3</v>
      </c>
      <c r="J963" t="s">
        <v>23</v>
      </c>
      <c r="K963" t="s">
        <v>32</v>
      </c>
      <c r="L963">
        <v>62</v>
      </c>
      <c r="M963" t="str">
        <f t="shared" ref="M963:M1001" si="15">IF(L963&gt;54, "Old", IF(L963&gt;=31,"Middle Age", IF(L963&lt;31,"Adolescent","Invalid")))</f>
        <v>Old</v>
      </c>
      <c r="N963" t="s">
        <v>18</v>
      </c>
    </row>
    <row r="964" spans="1:14" x14ac:dyDescent="0.25">
      <c r="A964">
        <v>16813</v>
      </c>
      <c r="B964" t="s">
        <v>37</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40</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40</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40</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40</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40</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496EF1F7-6B12-4EFC-8211-23B0377142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DDE0B-2721-4392-A6C2-C19C8E2490E3}">
  <dimension ref="A3:D46"/>
  <sheetViews>
    <sheetView topLeftCell="A10" workbookViewId="0">
      <selection activeCell="O47" sqref="O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40</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20" spans="1:4" x14ac:dyDescent="0.25">
      <c r="A20" s="4" t="s">
        <v>46</v>
      </c>
      <c r="B20" s="4" t="s">
        <v>45</v>
      </c>
    </row>
    <row r="21" spans="1:4" x14ac:dyDescent="0.25">
      <c r="A21" s="4" t="s">
        <v>42</v>
      </c>
      <c r="B21" t="s">
        <v>18</v>
      </c>
      <c r="C21" t="s">
        <v>15</v>
      </c>
      <c r="D21" t="s">
        <v>43</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47</v>
      </c>
      <c r="B26" s="3">
        <v>78</v>
      </c>
      <c r="C26" s="3">
        <v>33</v>
      </c>
      <c r="D26" s="3">
        <v>111</v>
      </c>
    </row>
    <row r="27" spans="1:4" x14ac:dyDescent="0.25">
      <c r="A27" s="5" t="s">
        <v>43</v>
      </c>
      <c r="B27" s="3">
        <v>519</v>
      </c>
      <c r="C27" s="3">
        <v>481</v>
      </c>
      <c r="D27" s="3">
        <v>1000</v>
      </c>
    </row>
    <row r="41" spans="1:4" x14ac:dyDescent="0.25">
      <c r="A41" s="4" t="s">
        <v>46</v>
      </c>
      <c r="B41" s="4" t="s">
        <v>45</v>
      </c>
    </row>
    <row r="42" spans="1:4" x14ac:dyDescent="0.25">
      <c r="A42" s="4" t="s">
        <v>42</v>
      </c>
      <c r="B42" t="s">
        <v>18</v>
      </c>
      <c r="C42" t="s">
        <v>15</v>
      </c>
      <c r="D42" t="s">
        <v>43</v>
      </c>
    </row>
    <row r="43" spans="1:4" x14ac:dyDescent="0.25">
      <c r="A43" s="5" t="s">
        <v>48</v>
      </c>
      <c r="B43" s="3">
        <v>71</v>
      </c>
      <c r="C43" s="3">
        <v>39</v>
      </c>
      <c r="D43" s="3">
        <v>110</v>
      </c>
    </row>
    <row r="44" spans="1:4" x14ac:dyDescent="0.25">
      <c r="A44" s="5" t="s">
        <v>49</v>
      </c>
      <c r="B44" s="3">
        <v>318</v>
      </c>
      <c r="C44" s="3">
        <v>383</v>
      </c>
      <c r="D44" s="3">
        <v>701</v>
      </c>
    </row>
    <row r="45" spans="1:4" x14ac:dyDescent="0.25">
      <c r="A45" s="5" t="s">
        <v>50</v>
      </c>
      <c r="B45" s="3">
        <v>130</v>
      </c>
      <c r="C45" s="3">
        <v>59</v>
      </c>
      <c r="D45" s="3">
        <v>189</v>
      </c>
    </row>
    <row r="46" spans="1:4" x14ac:dyDescent="0.25">
      <c r="A46" s="5" t="s">
        <v>43</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2F0D2-EBE2-4BA6-8BCF-A887B947DB49}">
  <dimension ref="A1:T23"/>
  <sheetViews>
    <sheetView showGridLines="0" tabSelected="1" workbookViewId="0">
      <selection activeCell="T32" sqref="T32"/>
    </sheetView>
  </sheetViews>
  <sheetFormatPr defaultRowHeight="15" x14ac:dyDescent="0.25"/>
  <sheetData>
    <row r="1" spans="1:18" ht="15" customHeight="1" x14ac:dyDescent="0.25">
      <c r="A1" s="7" t="s">
        <v>51</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ht="15" customHeight="1" x14ac:dyDescent="0.25">
      <c r="A6" s="7"/>
      <c r="B6" s="7"/>
      <c r="C6" s="7"/>
      <c r="D6" s="7"/>
      <c r="E6" s="7"/>
      <c r="F6" s="7"/>
      <c r="G6" s="7"/>
      <c r="H6" s="7"/>
      <c r="I6" s="7"/>
      <c r="J6" s="7"/>
      <c r="K6" s="7"/>
      <c r="L6" s="7"/>
      <c r="M6" s="7"/>
      <c r="N6" s="7"/>
      <c r="O6" s="7"/>
      <c r="P6" s="7"/>
      <c r="Q6" s="7"/>
      <c r="R6" s="7"/>
    </row>
    <row r="7" spans="1:18" ht="15" customHeight="1" x14ac:dyDescent="0.25">
      <c r="A7" s="7"/>
      <c r="B7" s="7"/>
      <c r="C7" s="7"/>
      <c r="D7" s="7"/>
      <c r="E7" s="7"/>
      <c r="F7" s="7"/>
      <c r="G7" s="7"/>
      <c r="H7" s="7"/>
      <c r="I7" s="7"/>
      <c r="J7" s="7"/>
      <c r="K7" s="7"/>
      <c r="L7" s="7"/>
      <c r="M7" s="7"/>
      <c r="N7" s="7"/>
      <c r="O7" s="7"/>
      <c r="P7" s="7"/>
      <c r="Q7" s="7"/>
      <c r="R7" s="7"/>
    </row>
    <row r="23" spans="20:20" x14ac:dyDescent="0.25">
      <c r="T23" t="s">
        <v>52</v>
      </c>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Jeffrey David</cp:lastModifiedBy>
  <dcterms:created xsi:type="dcterms:W3CDTF">2022-03-18T02:50:57Z</dcterms:created>
  <dcterms:modified xsi:type="dcterms:W3CDTF">2023-05-14T02:09:52Z</dcterms:modified>
</cp:coreProperties>
</file>