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5"/>
  </bookViews>
  <sheets>
    <sheet name="REALISASI" sheetId="1" r:id="rId1"/>
    <sheet name="KANVAS" sheetId="2" r:id="rId2"/>
    <sheet name="WALK IN" sheetId="3" r:id="rId3"/>
    <sheet name="REALISASI DATA" sheetId="4" r:id="rId4"/>
    <sheet name="DATA ALL" sheetId="5" r:id="rId5"/>
    <sheet name="LAP SUMBER JUALAN" sheetId="6" r:id="rId6"/>
  </sheets>
  <calcPr calcId="144525"/>
</workbook>
</file>

<file path=xl/sharedStrings.xml><?xml version="1.0" encoding="utf-8"?>
<sst xmlns="http://schemas.openxmlformats.org/spreadsheetml/2006/main" count="171" uniqueCount="82">
  <si>
    <t>LAPORAN HARIAN DATA REALISASI</t>
  </si>
  <si>
    <t xml:space="preserve">BULAN : </t>
  </si>
  <si>
    <t xml:space="preserve">NAMA SALES
</t>
  </si>
  <si>
    <t>NAMA WILAYAH</t>
  </si>
  <si>
    <t>TANGGAL</t>
  </si>
  <si>
    <t>TOTAL</t>
  </si>
  <si>
    <t>LARAS</t>
  </si>
  <si>
    <t>CILIMUS</t>
  </si>
  <si>
    <t>JAPARA</t>
  </si>
  <si>
    <t>SUBANG</t>
  </si>
  <si>
    <t>CIGUGUR</t>
  </si>
  <si>
    <t>SELAJAMBE</t>
  </si>
  <si>
    <t>AVIP</t>
  </si>
  <si>
    <t>CIPICUNG</t>
  </si>
  <si>
    <t>DARMA</t>
  </si>
  <si>
    <t>KADUGEDE</t>
  </si>
  <si>
    <t>KRAMATMULYA</t>
  </si>
  <si>
    <t>JALAKSANA</t>
  </si>
  <si>
    <t>DINI</t>
  </si>
  <si>
    <t>KUNINGAN</t>
  </si>
  <si>
    <t>CIMAHI</t>
  </si>
  <si>
    <t>KARANGKANCANA</t>
  </si>
  <si>
    <t>NUSAHERANG</t>
  </si>
  <si>
    <t>NURUL</t>
  </si>
  <si>
    <t>MANDIRANCAN</t>
  </si>
  <si>
    <t>CIDAHU</t>
  </si>
  <si>
    <t>CIGANDAMEKAR</t>
  </si>
  <si>
    <t>HANTARA</t>
  </si>
  <si>
    <t>SINDANGAGUNG</t>
  </si>
  <si>
    <t>DEDE</t>
  </si>
  <si>
    <t>LEBAKWANGI</t>
  </si>
  <si>
    <t>PANCALANG</t>
  </si>
  <si>
    <t>MALEBER</t>
  </si>
  <si>
    <t>GARAWANGI</t>
  </si>
  <si>
    <t>TESA</t>
  </si>
  <si>
    <t>PASAWAHAN</t>
  </si>
  <si>
    <t>CIAWIGEBANG</t>
  </si>
  <si>
    <t>CINIRU</t>
  </si>
  <si>
    <t>KALIMANGGIS</t>
  </si>
  <si>
    <t>WILAYAH LAIN</t>
  </si>
  <si>
    <t>DATA HARIAN KANVAS</t>
  </si>
  <si>
    <t>BULAN :</t>
  </si>
  <si>
    <t>LAPORAN HARIAN DATA WALK-IN</t>
  </si>
  <si>
    <t>TANPA ALAMAT</t>
  </si>
  <si>
    <t>DATA DAN REALISASI WALK IN</t>
  </si>
  <si>
    <t>BULAN : JANUARI 2020</t>
  </si>
  <si>
    <t>NO</t>
  </si>
  <si>
    <t>TGL</t>
  </si>
  <si>
    <t>NAMA KONSUMEN</t>
  </si>
  <si>
    <t>ALAMAT</t>
  </si>
  <si>
    <t>LAPORAN BULANAN PER SALES</t>
  </si>
  <si>
    <t>NAMA SALES</t>
  </si>
  <si>
    <t>DATA KANVAS</t>
  </si>
  <si>
    <t>DATA WALK-IN</t>
  </si>
  <si>
    <t>DATA REALISASI</t>
  </si>
  <si>
    <t>DATA REJECT</t>
  </si>
  <si>
    <t>% KEBERHASILAN KANVAS</t>
  </si>
  <si>
    <t>% KEBERHASILAN WALK-IN</t>
  </si>
  <si>
    <t>% REJECT LISING</t>
  </si>
  <si>
    <t>KONTRIBUSI DATA KANVAS</t>
  </si>
  <si>
    <t>KONTRIBUSI DATA WALK-IN</t>
  </si>
  <si>
    <t>KONTRIBUSI DATA REALISASI</t>
  </si>
  <si>
    <t>ARIF</t>
  </si>
  <si>
    <t>DANI</t>
  </si>
  <si>
    <t>SUSI</t>
  </si>
  <si>
    <t>ARIES</t>
  </si>
  <si>
    <t>FUJI</t>
  </si>
  <si>
    <t>WIL LAIN</t>
  </si>
  <si>
    <t>LAPORAN SUMBER JUALAN</t>
  </si>
  <si>
    <t>PRIMA MOTOR CIJOHO</t>
  </si>
  <si>
    <t>APRIL 2022</t>
  </si>
  <si>
    <t>SUMBER JUALAN</t>
  </si>
  <si>
    <t>JUMLAH</t>
  </si>
  <si>
    <t>PRESENTASE</t>
  </si>
  <si>
    <t>WALK IN</t>
  </si>
  <si>
    <t>KANVAS</t>
  </si>
  <si>
    <t>FACEBOOK</t>
  </si>
  <si>
    <t>INSTAGRAM</t>
  </si>
  <si>
    <t>WHATSAPP</t>
  </si>
  <si>
    <t>TELEPON DEALER</t>
  </si>
  <si>
    <t>MEDSOS DEALER</t>
  </si>
  <si>
    <t>TOTAL JUALAN APRIL 2022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</si>
</sst>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179" formatCode="_(&quot;$&quot;* #,##0.00_);_(&quot;$&quot;* \(#,##0.00\);_(&quot;$&quot;* &quot;-&quot;??_);_(@_)"/>
    <numFmt numFmtId="180" formatCode="mmm\-yy"/>
  </numFmts>
  <fonts count="31">
    <font>
      <sz val="11"/>
      <color theme="1"/>
      <name val="Calibri"/>
      <charset val="1"/>
      <scheme val="minor"/>
    </font>
    <font>
      <b/>
      <sz val="12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  <font>
      <b/>
      <sz val="14"/>
      <color theme="1"/>
      <name val="Calibri"/>
      <charset val="1"/>
      <scheme val="minor"/>
    </font>
    <font>
      <b/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6"/>
      <color theme="1"/>
      <name val="Calibri"/>
      <charset val="1"/>
      <scheme val="minor"/>
    </font>
    <font>
      <b/>
      <sz val="16"/>
      <color theme="1"/>
      <name val="Calibri"/>
      <charset val="134"/>
      <scheme val="minor"/>
    </font>
    <font>
      <b/>
      <sz val="6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8"/>
      <color theme="1"/>
      <name val="Calibri"/>
      <charset val="1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7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5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63" applyNumberFormat="0" applyAlignment="0" applyProtection="0">
      <alignment vertical="center"/>
    </xf>
    <xf numFmtId="0" fontId="18" fillId="0" borderId="64" applyNumberFormat="0" applyFill="0" applyAlignment="0" applyProtection="0">
      <alignment vertical="center"/>
    </xf>
    <xf numFmtId="0" fontId="10" fillId="11" borderId="6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4" applyNumberFormat="0" applyFill="0" applyAlignment="0" applyProtection="0">
      <alignment vertical="center"/>
    </xf>
    <xf numFmtId="0" fontId="13" fillId="0" borderId="6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20" borderId="66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4" borderId="6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9" fillId="24" borderId="66" applyNumberFormat="0" applyAlignment="0" applyProtection="0">
      <alignment vertical="center"/>
    </xf>
    <xf numFmtId="0" fontId="25" fillId="0" borderId="67" applyNumberFormat="0" applyFill="0" applyAlignment="0" applyProtection="0">
      <alignment vertical="center"/>
    </xf>
    <xf numFmtId="0" fontId="30" fillId="0" borderId="69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14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4" xfId="0" applyFont="1" applyFill="1" applyBorder="1" applyAlignment="1"/>
    <xf numFmtId="0" fontId="0" fillId="0" borderId="0" xfId="0" applyFont="1" applyFill="1" applyAlignment="1"/>
    <xf numFmtId="0" fontId="0" fillId="0" borderId="5" xfId="0" applyFont="1" applyFill="1" applyBorder="1" applyAlignment="1"/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6" xfId="0" applyFont="1" applyFill="1" applyBorder="1" applyAlignment="1"/>
    <xf numFmtId="0" fontId="0" fillId="0" borderId="7" xfId="0" applyFont="1" applyFill="1" applyBorder="1" applyAlignment="1">
      <alignment horizontal="center" vertical="center"/>
    </xf>
    <xf numFmtId="9" fontId="0" fillId="0" borderId="8" xfId="0" applyNumberFormat="1" applyFont="1" applyFill="1" applyBorder="1" applyAlignment="1">
      <alignment horizontal="center" vertical="center"/>
    </xf>
    <xf numFmtId="0" fontId="0" fillId="0" borderId="9" xfId="0" applyFont="1" applyFill="1" applyBorder="1" applyAlignment="1"/>
    <xf numFmtId="0" fontId="0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/>
    <xf numFmtId="0" fontId="0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2" fillId="0" borderId="0" xfId="0" applyFont="1"/>
    <xf numFmtId="0" fontId="2" fillId="2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/>
    </xf>
    <xf numFmtId="9" fontId="0" fillId="0" borderId="7" xfId="6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58" fontId="0" fillId="0" borderId="10" xfId="0" applyNumberFormat="1" applyBorder="1" applyAlignment="1">
      <alignment horizontal="center" vertical="center"/>
    </xf>
    <xf numFmtId="58" fontId="0" fillId="0" borderId="1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58" fontId="0" fillId="0" borderId="18" xfId="0" applyNumberFormat="1" applyBorder="1" applyAlignment="1">
      <alignment horizontal="center" vertical="center"/>
    </xf>
    <xf numFmtId="58" fontId="0" fillId="0" borderId="7" xfId="0" applyNumberFormat="1" applyBorder="1" applyAlignment="1">
      <alignment vertical="center"/>
    </xf>
    <xf numFmtId="58" fontId="0" fillId="0" borderId="10" xfId="0" applyNumberFormat="1" applyBorder="1" applyAlignment="1">
      <alignment horizontal="center" vertical="center" wrapText="1"/>
    </xf>
    <xf numFmtId="58" fontId="0" fillId="0" borderId="17" xfId="0" applyNumberFormat="1" applyBorder="1" applyAlignment="1">
      <alignment horizontal="center" vertical="center" wrapText="1"/>
    </xf>
    <xf numFmtId="58" fontId="0" fillId="0" borderId="18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vertical="center" wrapText="1"/>
    </xf>
    <xf numFmtId="58" fontId="0" fillId="0" borderId="7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80" fontId="5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0" fontId="2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/>
    </xf>
    <xf numFmtId="0" fontId="5" fillId="0" borderId="27" xfId="0" applyFont="1" applyBorder="1"/>
    <xf numFmtId="0" fontId="5" fillId="0" borderId="27" xfId="0" applyFont="1" applyBorder="1" applyAlignment="1">
      <alignment horizontal="center" vertical="center"/>
    </xf>
    <xf numFmtId="0" fontId="5" fillId="3" borderId="28" xfId="0" applyFont="1" applyFill="1" applyBorder="1"/>
    <xf numFmtId="0" fontId="5" fillId="3" borderId="28" xfId="0" applyFont="1" applyFill="1" applyBorder="1" applyAlignment="1">
      <alignment horizontal="center" vertical="center"/>
    </xf>
    <xf numFmtId="0" fontId="5" fillId="3" borderId="29" xfId="0" applyFont="1" applyFill="1" applyBorder="1"/>
    <xf numFmtId="0" fontId="2" fillId="0" borderId="30" xfId="0" applyFont="1" applyFill="1" applyBorder="1" applyAlignment="1">
      <alignment horizontal="center" vertical="center"/>
    </xf>
    <xf numFmtId="0" fontId="5" fillId="3" borderId="31" xfId="0" applyFont="1" applyFill="1" applyBorder="1"/>
    <xf numFmtId="0" fontId="5" fillId="3" borderId="31" xfId="0" applyFont="1" applyFill="1" applyBorder="1" applyAlignment="1">
      <alignment horizontal="center" vertical="center"/>
    </xf>
    <xf numFmtId="0" fontId="5" fillId="3" borderId="32" xfId="0" applyFont="1" applyFill="1" applyBorder="1"/>
    <xf numFmtId="0" fontId="5" fillId="3" borderId="32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7" xfId="0" applyFont="1" applyFill="1" applyBorder="1"/>
    <xf numFmtId="0" fontId="2" fillId="3" borderId="27" xfId="0" applyFont="1" applyFill="1" applyBorder="1"/>
    <xf numFmtId="0" fontId="2" fillId="3" borderId="28" xfId="0" applyFont="1" applyFill="1" applyBorder="1"/>
    <xf numFmtId="0" fontId="2" fillId="3" borderId="31" xfId="0" applyFont="1" applyFill="1" applyBorder="1"/>
    <xf numFmtId="0" fontId="5" fillId="3" borderId="33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180" fontId="0" fillId="0" borderId="0" xfId="0" applyNumberFormat="1"/>
    <xf numFmtId="0" fontId="5" fillId="2" borderId="37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5" fillId="0" borderId="27" xfId="6" applyNumberFormat="1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 wrapText="1"/>
    </xf>
    <xf numFmtId="0" fontId="5" fillId="3" borderId="28" xfId="6" applyNumberFormat="1" applyFont="1" applyFill="1" applyBorder="1" applyAlignment="1">
      <alignment horizontal="center" vertical="center"/>
    </xf>
    <xf numFmtId="0" fontId="6" fillId="0" borderId="41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5" fillId="3" borderId="27" xfId="6" applyNumberFormat="1" applyFont="1" applyFill="1" applyBorder="1" applyAlignment="1">
      <alignment horizontal="center" vertical="center"/>
    </xf>
    <xf numFmtId="0" fontId="5" fillId="3" borderId="29" xfId="6" applyNumberFormat="1" applyFont="1" applyFill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5" fillId="3" borderId="31" xfId="6" applyNumberFormat="1" applyFont="1" applyFill="1" applyBorder="1" applyAlignment="1">
      <alignment horizontal="center" vertical="center"/>
    </xf>
    <xf numFmtId="0" fontId="5" fillId="3" borderId="32" xfId="6" applyNumberFormat="1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5" fillId="2" borderId="43" xfId="6" applyNumberFormat="1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top"/>
    </xf>
    <xf numFmtId="0" fontId="8" fillId="2" borderId="0" xfId="0" applyFont="1" applyFill="1" applyAlignment="1">
      <alignment horizontal="center" vertical="center"/>
    </xf>
    <xf numFmtId="180" fontId="5" fillId="3" borderId="0" xfId="0" applyNumberFormat="1" applyFont="1" applyFill="1" applyAlignment="1">
      <alignment horizontal="left"/>
    </xf>
    <xf numFmtId="0" fontId="5" fillId="3" borderId="45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5" fillId="3" borderId="48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5" fillId="3" borderId="50" xfId="6" applyNumberFormat="1" applyFont="1" applyFill="1" applyBorder="1" applyAlignment="1">
      <alignment horizontal="center" vertical="center"/>
    </xf>
    <xf numFmtId="0" fontId="5" fillId="3" borderId="51" xfId="6" applyNumberFormat="1" applyFont="1" applyFill="1" applyBorder="1" applyAlignment="1">
      <alignment horizontal="center" vertical="center"/>
    </xf>
    <xf numFmtId="0" fontId="5" fillId="3" borderId="52" xfId="6" applyNumberFormat="1" applyFont="1" applyFill="1" applyBorder="1" applyAlignment="1">
      <alignment horizontal="center" vertical="center"/>
    </xf>
    <xf numFmtId="0" fontId="5" fillId="3" borderId="53" xfId="6" applyNumberFormat="1" applyFont="1" applyFill="1" applyBorder="1" applyAlignment="1">
      <alignment horizontal="center" vertical="center"/>
    </xf>
    <xf numFmtId="0" fontId="5" fillId="3" borderId="54" xfId="6" applyNumberFormat="1" applyFont="1" applyFill="1" applyBorder="1" applyAlignment="1">
      <alignment horizontal="center" vertical="center"/>
    </xf>
    <xf numFmtId="0" fontId="5" fillId="3" borderId="43" xfId="6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0" fillId="0" borderId="0" xfId="0" applyAlignment="1"/>
    <xf numFmtId="0" fontId="5" fillId="2" borderId="49" xfId="6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5" fillId="2" borderId="37" xfId="0" applyFont="1" applyFill="1" applyBorder="1" applyAlignment="1">
      <alignment horizontal="center" vertical="center" wrapText="1"/>
    </xf>
    <xf numFmtId="0" fontId="5" fillId="2" borderId="55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/>
    </xf>
    <xf numFmtId="0" fontId="5" fillId="3" borderId="28" xfId="0" applyFont="1" applyFill="1" applyBorder="1" applyAlignment="1">
      <alignment horizontal="center"/>
    </xf>
    <xf numFmtId="0" fontId="5" fillId="3" borderId="29" xfId="0" applyFont="1" applyFill="1" applyBorder="1" applyAlignment="1">
      <alignment horizontal="center"/>
    </xf>
    <xf numFmtId="0" fontId="5" fillId="3" borderId="31" xfId="0" applyFont="1" applyFill="1" applyBorder="1" applyAlignment="1">
      <alignment horizontal="center"/>
    </xf>
    <xf numFmtId="0" fontId="5" fillId="3" borderId="32" xfId="0" applyFont="1" applyFill="1" applyBorder="1" applyAlignment="1">
      <alignment horizontal="center"/>
    </xf>
    <xf numFmtId="0" fontId="5" fillId="3" borderId="46" xfId="0" applyFont="1" applyFill="1" applyBorder="1" applyAlignment="1">
      <alignment horizontal="center"/>
    </xf>
    <xf numFmtId="0" fontId="5" fillId="3" borderId="47" xfId="0" applyFont="1" applyFill="1" applyBorder="1" applyAlignment="1">
      <alignment horizontal="center"/>
    </xf>
    <xf numFmtId="0" fontId="5" fillId="3" borderId="56" xfId="0" applyFont="1" applyFill="1" applyBorder="1" applyAlignment="1">
      <alignment horizontal="center"/>
    </xf>
    <xf numFmtId="0" fontId="5" fillId="3" borderId="36" xfId="0" applyFont="1" applyFill="1" applyBorder="1" applyAlignment="1">
      <alignment horizontal="center" vertical="center"/>
    </xf>
    <xf numFmtId="0" fontId="5" fillId="3" borderId="57" xfId="6" applyNumberFormat="1" applyFont="1" applyFill="1" applyBorder="1" applyAlignment="1">
      <alignment horizontal="center" vertical="center"/>
    </xf>
    <xf numFmtId="0" fontId="10" fillId="3" borderId="58" xfId="6" applyNumberFormat="1" applyFont="1" applyFill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41" xfId="0" applyFont="1" applyFill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11" fillId="0" borderId="61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5" fillId="2" borderId="36" xfId="6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t>DATA ALL SALES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ALL'!$A$6</c:f>
              <c:strCache>
                <c:ptCount val="1"/>
                <c:pt idx="0">
                  <c:v>ARIF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'DATA ALL'!$B$5:$K$5</c:f>
              <c:strCache>
                <c:ptCount val="10"/>
                <c:pt idx="0">
                  <c:v>DATA KANVAS</c:v>
                </c:pt>
                <c:pt idx="1">
                  <c:v>DATA WALK-IN</c:v>
                </c:pt>
                <c:pt idx="2">
                  <c:v>DATA REALISASI</c:v>
                </c:pt>
                <c:pt idx="3">
                  <c:v>DATA REJECT</c:v>
                </c:pt>
                <c:pt idx="4">
                  <c:v>% KEBERHASILAN KANVAS</c:v>
                </c:pt>
                <c:pt idx="5">
                  <c:v>% KEBERHASILAN WALK-IN</c:v>
                </c:pt>
                <c:pt idx="6">
                  <c:v>% REJECT LISING</c:v>
                </c:pt>
                <c:pt idx="7">
                  <c:v>KONTRIBUSI DATA KANVAS</c:v>
                </c:pt>
                <c:pt idx="8">
                  <c:v>KONTRIBUSI DATA WALK-IN</c:v>
                </c:pt>
                <c:pt idx="9">
                  <c:v>KONTRIBUSI DATA REALISASI</c:v>
                </c:pt>
              </c:strCache>
            </c:strRef>
          </c:cat>
          <c:val>
            <c:numRef>
              <c:f>'DATA ALL'!$B$6:$K$6</c:f>
              <c:numCache>
                <c:formatCode>General</c:formatCode>
                <c:ptCount val="10"/>
                <c:pt idx="4" c:formatCode="0%">
                  <c:v>0</c:v>
                </c:pt>
                <c:pt idx="5" c:formatCode="0%">
                  <c:v>0</c:v>
                </c:pt>
                <c:pt idx="6" c:formatCode="0%">
                  <c:v>0</c:v>
                </c:pt>
                <c:pt idx="7" c:formatCode="0%">
                  <c:v>0</c:v>
                </c:pt>
                <c:pt idx="8" c:formatCode="0%">
                  <c:v>0</c:v>
                </c:pt>
                <c:pt idx="9" c:formatCode="0%">
                  <c:v>0</c:v>
                </c:pt>
              </c:numCache>
            </c:numRef>
          </c:val>
        </c:ser>
        <c:ser>
          <c:idx val="1"/>
          <c:order val="1"/>
          <c:tx>
            <c:strRef>
              <c:f>'DATA ALL'!$A$7</c:f>
              <c:strCache>
                <c:ptCount val="1"/>
                <c:pt idx="0">
                  <c:v>AVIP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'DATA ALL'!$B$5:$K$5</c:f>
              <c:strCache>
                <c:ptCount val="10"/>
                <c:pt idx="0">
                  <c:v>DATA KANVAS</c:v>
                </c:pt>
                <c:pt idx="1">
                  <c:v>DATA WALK-IN</c:v>
                </c:pt>
                <c:pt idx="2">
                  <c:v>DATA REALISASI</c:v>
                </c:pt>
                <c:pt idx="3">
                  <c:v>DATA REJECT</c:v>
                </c:pt>
                <c:pt idx="4">
                  <c:v>% KEBERHASILAN KANVAS</c:v>
                </c:pt>
                <c:pt idx="5">
                  <c:v>% KEBERHASILAN WALK-IN</c:v>
                </c:pt>
                <c:pt idx="6">
                  <c:v>% REJECT LISING</c:v>
                </c:pt>
                <c:pt idx="7">
                  <c:v>KONTRIBUSI DATA KANVAS</c:v>
                </c:pt>
                <c:pt idx="8">
                  <c:v>KONTRIBUSI DATA WALK-IN</c:v>
                </c:pt>
                <c:pt idx="9">
                  <c:v>KONTRIBUSI DATA REALISASI</c:v>
                </c:pt>
              </c:strCache>
            </c:strRef>
          </c:cat>
          <c:val>
            <c:numRef>
              <c:f>'DATA ALL'!$B$7:$K$7</c:f>
              <c:numCache>
                <c:formatCode>General</c:formatCode>
                <c:ptCount val="10"/>
                <c:pt idx="4" c:formatCode="0%">
                  <c:v>0</c:v>
                </c:pt>
                <c:pt idx="5" c:formatCode="0%">
                  <c:v>0</c:v>
                </c:pt>
                <c:pt idx="6" c:formatCode="0%">
                  <c:v>0</c:v>
                </c:pt>
                <c:pt idx="7" c:formatCode="0%">
                  <c:v>0</c:v>
                </c:pt>
                <c:pt idx="8" c:formatCode="0%">
                  <c:v>0</c:v>
                </c:pt>
                <c:pt idx="9" c:formatCode="0%">
                  <c:v>0</c:v>
                </c:pt>
              </c:numCache>
            </c:numRef>
          </c:val>
        </c:ser>
        <c:ser>
          <c:idx val="2"/>
          <c:order val="2"/>
          <c:tx>
            <c:strRef>
              <c:f>'DATA ALL'!$A$8</c:f>
              <c:strCache>
                <c:ptCount val="1"/>
                <c:pt idx="0">
                  <c:v>DINI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'DATA ALL'!$B$5:$K$5</c:f>
              <c:strCache>
                <c:ptCount val="10"/>
                <c:pt idx="0">
                  <c:v>DATA KANVAS</c:v>
                </c:pt>
                <c:pt idx="1">
                  <c:v>DATA WALK-IN</c:v>
                </c:pt>
                <c:pt idx="2">
                  <c:v>DATA REALISASI</c:v>
                </c:pt>
                <c:pt idx="3">
                  <c:v>DATA REJECT</c:v>
                </c:pt>
                <c:pt idx="4">
                  <c:v>% KEBERHASILAN KANVAS</c:v>
                </c:pt>
                <c:pt idx="5">
                  <c:v>% KEBERHASILAN WALK-IN</c:v>
                </c:pt>
                <c:pt idx="6">
                  <c:v>% REJECT LISING</c:v>
                </c:pt>
                <c:pt idx="7">
                  <c:v>KONTRIBUSI DATA KANVAS</c:v>
                </c:pt>
                <c:pt idx="8">
                  <c:v>KONTRIBUSI DATA WALK-IN</c:v>
                </c:pt>
                <c:pt idx="9">
                  <c:v>KONTRIBUSI DATA REALISASI</c:v>
                </c:pt>
              </c:strCache>
            </c:strRef>
          </c:cat>
          <c:val>
            <c:numRef>
              <c:f>'DATA ALL'!$B$8:$K$8</c:f>
              <c:numCache>
                <c:formatCode>General</c:formatCode>
                <c:ptCount val="10"/>
                <c:pt idx="4" c:formatCode="0%">
                  <c:v>0</c:v>
                </c:pt>
                <c:pt idx="5" c:formatCode="0%">
                  <c:v>0</c:v>
                </c:pt>
                <c:pt idx="6" c:formatCode="0%">
                  <c:v>0</c:v>
                </c:pt>
                <c:pt idx="7" c:formatCode="0%">
                  <c:v>0</c:v>
                </c:pt>
                <c:pt idx="8" c:formatCode="0%">
                  <c:v>0</c:v>
                </c:pt>
                <c:pt idx="9" c:formatCode="0%">
                  <c:v>0</c:v>
                </c:pt>
              </c:numCache>
            </c:numRef>
          </c:val>
        </c:ser>
        <c:ser>
          <c:idx val="3"/>
          <c:order val="3"/>
          <c:tx>
            <c:strRef>
              <c:f>'DATA ALL'!$A$9</c:f>
              <c:strCache>
                <c:ptCount val="1"/>
                <c:pt idx="0">
                  <c:v>DANI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'DATA ALL'!$B$5:$K$5</c:f>
              <c:strCache>
                <c:ptCount val="10"/>
                <c:pt idx="0">
                  <c:v>DATA KANVAS</c:v>
                </c:pt>
                <c:pt idx="1">
                  <c:v>DATA WALK-IN</c:v>
                </c:pt>
                <c:pt idx="2">
                  <c:v>DATA REALISASI</c:v>
                </c:pt>
                <c:pt idx="3">
                  <c:v>DATA REJECT</c:v>
                </c:pt>
                <c:pt idx="4">
                  <c:v>% KEBERHASILAN KANVAS</c:v>
                </c:pt>
                <c:pt idx="5">
                  <c:v>% KEBERHASILAN WALK-IN</c:v>
                </c:pt>
                <c:pt idx="6">
                  <c:v>% REJECT LISING</c:v>
                </c:pt>
                <c:pt idx="7">
                  <c:v>KONTRIBUSI DATA KANVAS</c:v>
                </c:pt>
                <c:pt idx="8">
                  <c:v>KONTRIBUSI DATA WALK-IN</c:v>
                </c:pt>
                <c:pt idx="9">
                  <c:v>KONTRIBUSI DATA REALISASI</c:v>
                </c:pt>
              </c:strCache>
            </c:strRef>
          </c:cat>
          <c:val>
            <c:numRef>
              <c:f>'DATA ALL'!$B$9:$K$9</c:f>
              <c:numCache>
                <c:formatCode>General</c:formatCode>
                <c:ptCount val="10"/>
                <c:pt idx="4" c:formatCode="0%">
                  <c:v>0</c:v>
                </c:pt>
                <c:pt idx="5" c:formatCode="0%">
                  <c:v>0</c:v>
                </c:pt>
                <c:pt idx="6" c:formatCode="0%">
                  <c:v>0</c:v>
                </c:pt>
                <c:pt idx="7" c:formatCode="0%">
                  <c:v>0</c:v>
                </c:pt>
                <c:pt idx="8" c:formatCode="0%">
                  <c:v>0</c:v>
                </c:pt>
                <c:pt idx="9" c:formatCode="0%">
                  <c:v>0</c:v>
                </c:pt>
              </c:numCache>
            </c:numRef>
          </c:val>
        </c:ser>
        <c:ser>
          <c:idx val="4"/>
          <c:order val="4"/>
          <c:tx>
            <c:strRef>
              <c:f>'DATA ALL'!#REF!</c:f>
              <c:strCache>
                <c:ptCount val="1"/>
                <c:pt idx="0">
                  <c:v/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'DATA ALL'!$B$5:$K$5</c:f>
              <c:strCache>
                <c:ptCount val="10"/>
                <c:pt idx="0">
                  <c:v>DATA KANVAS</c:v>
                </c:pt>
                <c:pt idx="1">
                  <c:v>DATA WALK-IN</c:v>
                </c:pt>
                <c:pt idx="2">
                  <c:v>DATA REALISASI</c:v>
                </c:pt>
                <c:pt idx="3">
                  <c:v>DATA REJECT</c:v>
                </c:pt>
                <c:pt idx="4">
                  <c:v>% KEBERHASILAN KANVAS</c:v>
                </c:pt>
                <c:pt idx="5">
                  <c:v>% KEBERHASILAN WALK-IN</c:v>
                </c:pt>
                <c:pt idx="6">
                  <c:v>% REJECT LISING</c:v>
                </c:pt>
                <c:pt idx="7">
                  <c:v>KONTRIBUSI DATA KANVAS</c:v>
                </c:pt>
                <c:pt idx="8">
                  <c:v>KONTRIBUSI DATA WALK-IN</c:v>
                </c:pt>
                <c:pt idx="9">
                  <c:v>KONTRIBUSI DATA REALISASI</c:v>
                </c:pt>
              </c:strCache>
            </c:strRef>
          </c:cat>
          <c:val>
            <c:numRef>
              <c:f>'DATA ALL'!#REF!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5"/>
          <c:order val="5"/>
          <c:tx>
            <c:strRef>
              <c:f>'DATA ALL'!$A$10</c:f>
              <c:strCache>
                <c:ptCount val="1"/>
                <c:pt idx="0">
                  <c:v>DEDE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'DATA ALL'!$B$5:$K$5</c:f>
              <c:strCache>
                <c:ptCount val="10"/>
                <c:pt idx="0">
                  <c:v>DATA KANVAS</c:v>
                </c:pt>
                <c:pt idx="1">
                  <c:v>DATA WALK-IN</c:v>
                </c:pt>
                <c:pt idx="2">
                  <c:v>DATA REALISASI</c:v>
                </c:pt>
                <c:pt idx="3">
                  <c:v>DATA REJECT</c:v>
                </c:pt>
                <c:pt idx="4">
                  <c:v>% KEBERHASILAN KANVAS</c:v>
                </c:pt>
                <c:pt idx="5">
                  <c:v>% KEBERHASILAN WALK-IN</c:v>
                </c:pt>
                <c:pt idx="6">
                  <c:v>% REJECT LISING</c:v>
                </c:pt>
                <c:pt idx="7">
                  <c:v>KONTRIBUSI DATA KANVAS</c:v>
                </c:pt>
                <c:pt idx="8">
                  <c:v>KONTRIBUSI DATA WALK-IN</c:v>
                </c:pt>
                <c:pt idx="9">
                  <c:v>KONTRIBUSI DATA REALISASI</c:v>
                </c:pt>
              </c:strCache>
            </c:strRef>
          </c:cat>
          <c:val>
            <c:numRef>
              <c:f>'DATA ALL'!$B$10:$K$10</c:f>
              <c:numCache>
                <c:formatCode>General</c:formatCode>
                <c:ptCount val="10"/>
                <c:pt idx="4" c:formatCode="0%">
                  <c:v>0</c:v>
                </c:pt>
                <c:pt idx="5" c:formatCode="0%">
                  <c:v>0</c:v>
                </c:pt>
                <c:pt idx="6" c:formatCode="0%">
                  <c:v>0</c:v>
                </c:pt>
                <c:pt idx="7" c:formatCode="0%">
                  <c:v>0</c:v>
                </c:pt>
                <c:pt idx="8" c:formatCode="0%">
                  <c:v>0</c:v>
                </c:pt>
                <c:pt idx="9" c:formatCode="0%">
                  <c:v>0</c:v>
                </c:pt>
              </c:numCache>
            </c:numRef>
          </c:val>
        </c:ser>
        <c:ser>
          <c:idx val="6"/>
          <c:order val="6"/>
          <c:tx>
            <c:strRef>
              <c:f>'DATA ALL'!#REF!</c:f>
              <c:strCache>
                <c:ptCount val="1"/>
                <c:pt idx="0">
                  <c:v/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hade val="51000"/>
                    <a:satMod val="130000"/>
                  </a:schemeClr>
                </a:gs>
                <a:gs pos="80000">
                  <a:schemeClr val="accent1">
                    <a:lumMod val="60000"/>
                    <a:shade val="93000"/>
                    <a:satMod val="130000"/>
                  </a:schemeClr>
                </a:gs>
                <a:gs pos="100000">
                  <a:schemeClr val="accent1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'DATA ALL'!$B$5:$K$5</c:f>
              <c:strCache>
                <c:ptCount val="10"/>
                <c:pt idx="0">
                  <c:v>DATA KANVAS</c:v>
                </c:pt>
                <c:pt idx="1">
                  <c:v>DATA WALK-IN</c:v>
                </c:pt>
                <c:pt idx="2">
                  <c:v>DATA REALISASI</c:v>
                </c:pt>
                <c:pt idx="3">
                  <c:v>DATA REJECT</c:v>
                </c:pt>
                <c:pt idx="4">
                  <c:v>% KEBERHASILAN KANVAS</c:v>
                </c:pt>
                <c:pt idx="5">
                  <c:v>% KEBERHASILAN WALK-IN</c:v>
                </c:pt>
                <c:pt idx="6">
                  <c:v>% REJECT LISING</c:v>
                </c:pt>
                <c:pt idx="7">
                  <c:v>KONTRIBUSI DATA KANVAS</c:v>
                </c:pt>
                <c:pt idx="8">
                  <c:v>KONTRIBUSI DATA WALK-IN</c:v>
                </c:pt>
                <c:pt idx="9">
                  <c:v>KONTRIBUSI DATA REALISASI</c:v>
                </c:pt>
              </c:strCache>
            </c:strRef>
          </c:cat>
          <c:val>
            <c:numRef>
              <c:f>'DATA ALL'!#REF!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7"/>
          <c:order val="7"/>
          <c:tx>
            <c:strRef>
              <c:f>'DATA ALL'!$A$16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hade val="51000"/>
                    <a:satMod val="130000"/>
                  </a:schemeClr>
                </a:gs>
                <a:gs pos="80000">
                  <a:schemeClr val="accent2">
                    <a:lumMod val="60000"/>
                    <a:shade val="93000"/>
                    <a:satMod val="130000"/>
                  </a:schemeClr>
                </a:gs>
                <a:gs pos="100000">
                  <a:schemeClr val="accent2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'DATA ALL'!$B$5:$K$5</c:f>
              <c:strCache>
                <c:ptCount val="10"/>
                <c:pt idx="0">
                  <c:v>DATA KANVAS</c:v>
                </c:pt>
                <c:pt idx="1">
                  <c:v>DATA WALK-IN</c:v>
                </c:pt>
                <c:pt idx="2">
                  <c:v>DATA REALISASI</c:v>
                </c:pt>
                <c:pt idx="3">
                  <c:v>DATA REJECT</c:v>
                </c:pt>
                <c:pt idx="4">
                  <c:v>% KEBERHASILAN KANVAS</c:v>
                </c:pt>
                <c:pt idx="5">
                  <c:v>% KEBERHASILAN WALK-IN</c:v>
                </c:pt>
                <c:pt idx="6">
                  <c:v>% REJECT LISING</c:v>
                </c:pt>
                <c:pt idx="7">
                  <c:v>KONTRIBUSI DATA KANVAS</c:v>
                </c:pt>
                <c:pt idx="8">
                  <c:v>KONTRIBUSI DATA WALK-IN</c:v>
                </c:pt>
                <c:pt idx="9">
                  <c:v>KONTRIBUSI DATA REALISASI</c:v>
                </c:pt>
              </c:strCache>
            </c:strRef>
          </c:cat>
          <c:val>
            <c:numRef>
              <c:f>'DATA ALL'!$B$16:$K$16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c:formatCode="0%">
                  <c:v>0</c:v>
                </c:pt>
                <c:pt idx="5" c:formatCode="0%">
                  <c:v>0</c:v>
                </c:pt>
                <c:pt idx="6" c:formatCode="0%">
                  <c:v>0</c:v>
                </c:pt>
                <c:pt idx="7" c:formatCode="0%">
                  <c:v>0</c:v>
                </c:pt>
                <c:pt idx="8" c:formatCode="0%">
                  <c:v>0</c:v>
                </c:pt>
                <c:pt idx="9" c:formatCode="0%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24807905"/>
        <c:axId val="773548731"/>
      </c:barChart>
      <c:catAx>
        <c:axId val="92480790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3548731"/>
        <c:crosses val="autoZero"/>
        <c:auto val="1"/>
        <c:lblAlgn val="ctr"/>
        <c:lblOffset val="100"/>
        <c:noMultiLvlLbl val="0"/>
      </c:catAx>
      <c:valAx>
        <c:axId val="7735487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480790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17</xdr:row>
      <xdr:rowOff>60325</xdr:rowOff>
    </xdr:from>
    <xdr:to>
      <xdr:col>11</xdr:col>
      <xdr:colOff>10160</xdr:colOff>
      <xdr:row>31</xdr:row>
      <xdr:rowOff>136525</xdr:rowOff>
    </xdr:to>
    <xdr:graphicFrame>
      <xdr:nvGraphicFramePr>
        <xdr:cNvPr id="2" name="Chart 1"/>
        <xdr:cNvGraphicFramePr/>
      </xdr:nvGraphicFramePr>
      <xdr:xfrm>
        <a:off x="9525" y="3727450"/>
        <a:ext cx="863981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6"/>
  <sheetViews>
    <sheetView workbookViewId="0">
      <selection activeCell="A6" sqref="A6:A33"/>
    </sheetView>
  </sheetViews>
  <sheetFormatPr defaultColWidth="9" defaultRowHeight="15"/>
  <cols>
    <col min="1" max="1" width="9.42857142857143" customWidth="1"/>
    <col min="2" max="2" width="17.2857142857143" customWidth="1"/>
    <col min="3" max="3" width="3.71428571428571" customWidth="1"/>
    <col min="4" max="4" width="3.57142857142857" customWidth="1"/>
    <col min="5" max="5" width="3.42857142857143" customWidth="1"/>
    <col min="6" max="6" width="3.71428571428571" customWidth="1"/>
    <col min="7" max="7" width="3.14285714285714" customWidth="1"/>
    <col min="8" max="8" width="3" customWidth="1"/>
    <col min="9" max="11" width="3.14285714285714" customWidth="1"/>
    <col min="12" max="33" width="3.42857142857143" customWidth="1"/>
    <col min="35" max="35" width="10.1428571428571" customWidth="1"/>
    <col min="36" max="36" width="8.71428571428571" customWidth="1"/>
  </cols>
  <sheetData>
    <row r="1" ht="33" customHeight="1" spans="2:34">
      <c r="B1" s="57" t="s">
        <v>0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</row>
    <row r="2" ht="7" customHeight="1" spans="2:34"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</row>
    <row r="3" ht="15.75" spans="2:19">
      <c r="B3" s="58" t="s">
        <v>1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90"/>
      <c r="R3" s="90"/>
      <c r="S3" s="90"/>
    </row>
    <row r="4" ht="18" customHeight="1" spans="1:35">
      <c r="A4" s="60" t="s">
        <v>2</v>
      </c>
      <c r="B4" s="130" t="s">
        <v>3</v>
      </c>
      <c r="C4" s="62" t="s">
        <v>4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91"/>
      <c r="AH4" s="92" t="s">
        <v>5</v>
      </c>
      <c r="AI4" s="93"/>
    </row>
    <row r="5" ht="15.75" spans="1:35">
      <c r="A5" s="64"/>
      <c r="B5" s="131"/>
      <c r="C5" s="65">
        <v>1</v>
      </c>
      <c r="D5" s="65">
        <v>2</v>
      </c>
      <c r="E5" s="65">
        <v>3</v>
      </c>
      <c r="F5" s="65">
        <v>4</v>
      </c>
      <c r="G5" s="65">
        <v>5</v>
      </c>
      <c r="H5" s="65">
        <v>6</v>
      </c>
      <c r="I5" s="65">
        <v>7</v>
      </c>
      <c r="J5" s="65">
        <v>8</v>
      </c>
      <c r="K5" s="65">
        <v>9</v>
      </c>
      <c r="L5" s="65">
        <v>10</v>
      </c>
      <c r="M5" s="65">
        <v>11</v>
      </c>
      <c r="N5" s="65">
        <v>12</v>
      </c>
      <c r="O5" s="65">
        <v>13</v>
      </c>
      <c r="P5" s="65">
        <v>14</v>
      </c>
      <c r="Q5" s="65">
        <v>15</v>
      </c>
      <c r="R5" s="65">
        <v>16</v>
      </c>
      <c r="S5" s="65">
        <v>17</v>
      </c>
      <c r="T5" s="65">
        <v>18</v>
      </c>
      <c r="U5" s="65">
        <v>19</v>
      </c>
      <c r="V5" s="65">
        <v>20</v>
      </c>
      <c r="W5" s="65">
        <v>21</v>
      </c>
      <c r="X5" s="65">
        <v>22</v>
      </c>
      <c r="Y5" s="65">
        <v>23</v>
      </c>
      <c r="Z5" s="65">
        <v>24</v>
      </c>
      <c r="AA5" s="65">
        <v>25</v>
      </c>
      <c r="AB5" s="65">
        <v>26</v>
      </c>
      <c r="AC5" s="65">
        <v>27</v>
      </c>
      <c r="AD5" s="65">
        <v>28</v>
      </c>
      <c r="AE5" s="65">
        <v>29</v>
      </c>
      <c r="AF5" s="65">
        <v>30</v>
      </c>
      <c r="AG5" s="65">
        <v>31</v>
      </c>
      <c r="AH5" s="94"/>
      <c r="AI5" s="93"/>
    </row>
    <row r="6" ht="15.75" spans="1:35">
      <c r="A6" s="66" t="s">
        <v>6</v>
      </c>
      <c r="B6" s="79" t="s">
        <v>7</v>
      </c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141">
        <f>SUM(C6:AG6)</f>
        <v>0</v>
      </c>
      <c r="AI6" s="102">
        <f>SUM(AH6:AH10)</f>
        <v>0</v>
      </c>
    </row>
    <row r="7" spans="1:35">
      <c r="A7" s="66"/>
      <c r="B7" s="69" t="s">
        <v>8</v>
      </c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142">
        <f>SUM(C7:AG7)</f>
        <v>0</v>
      </c>
      <c r="AI7" s="143"/>
    </row>
    <row r="8" spans="1:35">
      <c r="A8" s="66"/>
      <c r="B8" s="69" t="s">
        <v>9</v>
      </c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123">
        <f>SUM(C8:AG8)</f>
        <v>0</v>
      </c>
      <c r="AI8" s="103"/>
    </row>
    <row r="9" spans="1:35">
      <c r="A9" s="66"/>
      <c r="B9" s="71" t="s">
        <v>10</v>
      </c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123">
        <f>SUM(C9:AG9)</f>
        <v>0</v>
      </c>
      <c r="AI9" s="103"/>
    </row>
    <row r="10" ht="15.75" spans="1:35">
      <c r="A10" s="72"/>
      <c r="B10" s="73" t="s">
        <v>11</v>
      </c>
      <c r="C10" s="135"/>
      <c r="D10" s="135"/>
      <c r="E10" s="135"/>
      <c r="F10" s="135"/>
      <c r="G10" s="135"/>
      <c r="H10" s="135"/>
      <c r="I10" s="135"/>
      <c r="J10" s="135"/>
      <c r="K10" s="135"/>
      <c r="L10" s="135"/>
      <c r="M10" s="135"/>
      <c r="N10" s="135"/>
      <c r="O10" s="135"/>
      <c r="P10" s="135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122">
        <f t="shared" ref="AH10:AH19" si="0">SUM(C10:AG10)</f>
        <v>0</v>
      </c>
      <c r="AI10" s="104"/>
    </row>
    <row r="11" ht="15.75" spans="1:35">
      <c r="A11" s="66" t="s">
        <v>12</v>
      </c>
      <c r="B11" s="75" t="s">
        <v>13</v>
      </c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123">
        <f t="shared" si="0"/>
        <v>0</v>
      </c>
      <c r="AI11" s="103">
        <f>SUM(AH11:AH15)</f>
        <v>0</v>
      </c>
    </row>
    <row r="12" spans="1:35">
      <c r="A12" s="66"/>
      <c r="B12" s="71" t="s">
        <v>14</v>
      </c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123">
        <f t="shared" si="0"/>
        <v>0</v>
      </c>
      <c r="AI12" s="103"/>
    </row>
    <row r="13" spans="1:35">
      <c r="A13" s="66"/>
      <c r="B13" s="69" t="s">
        <v>15</v>
      </c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121">
        <f t="shared" si="0"/>
        <v>0</v>
      </c>
      <c r="AI13" s="103"/>
    </row>
    <row r="14" spans="1:35">
      <c r="A14" s="66"/>
      <c r="B14" s="75" t="s">
        <v>16</v>
      </c>
      <c r="C14" s="136"/>
      <c r="D14" s="136"/>
      <c r="E14" s="136"/>
      <c r="F14" s="136"/>
      <c r="G14" s="136"/>
      <c r="H14" s="136"/>
      <c r="I14" s="136"/>
      <c r="J14" s="136"/>
      <c r="K14" s="136"/>
      <c r="L14" s="136"/>
      <c r="M14" s="136"/>
      <c r="N14" s="136"/>
      <c r="O14" s="136"/>
      <c r="P14" s="13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121">
        <f t="shared" si="0"/>
        <v>0</v>
      </c>
      <c r="AI14" s="103"/>
    </row>
    <row r="15" ht="15.75" spans="1:35">
      <c r="A15" s="72"/>
      <c r="B15" s="73" t="s">
        <v>17</v>
      </c>
      <c r="C15" s="135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135"/>
      <c r="P15" s="135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122">
        <f t="shared" si="0"/>
        <v>0</v>
      </c>
      <c r="AI15" s="103"/>
    </row>
    <row r="16" ht="15.75" spans="1:35">
      <c r="A16" s="66" t="s">
        <v>18</v>
      </c>
      <c r="B16" s="75" t="s">
        <v>19</v>
      </c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123">
        <f t="shared" si="0"/>
        <v>0</v>
      </c>
      <c r="AI16" s="102">
        <f>SUM(AH16:AH19)</f>
        <v>0</v>
      </c>
    </row>
    <row r="17" spans="1:35">
      <c r="A17" s="66"/>
      <c r="B17" s="75" t="s">
        <v>20</v>
      </c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121">
        <f t="shared" si="0"/>
        <v>0</v>
      </c>
      <c r="AI17" s="103"/>
    </row>
    <row r="18" spans="1:35">
      <c r="A18" s="66"/>
      <c r="B18" s="69" t="s">
        <v>21</v>
      </c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121">
        <f t="shared" si="0"/>
        <v>0</v>
      </c>
      <c r="AI18" s="103"/>
    </row>
    <row r="19" ht="15.75" spans="1:35">
      <c r="A19" s="72"/>
      <c r="B19" s="75" t="s">
        <v>22</v>
      </c>
      <c r="C19" s="136"/>
      <c r="D19" s="136"/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122">
        <f t="shared" si="0"/>
        <v>0</v>
      </c>
      <c r="AI19" s="103"/>
    </row>
    <row r="20" ht="15.75" spans="1:35">
      <c r="A20" s="66" t="s">
        <v>23</v>
      </c>
      <c r="B20" s="79" t="s">
        <v>24</v>
      </c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120">
        <f t="shared" ref="AH20:AH35" si="1">SUM(C20:AG20)</f>
        <v>0</v>
      </c>
      <c r="AI20" s="102">
        <f>SUM(AH20:AH24)</f>
        <v>0</v>
      </c>
    </row>
    <row r="21" spans="1:35">
      <c r="A21" s="66"/>
      <c r="B21" s="69" t="s">
        <v>25</v>
      </c>
      <c r="C21" s="133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121">
        <f t="shared" si="1"/>
        <v>0</v>
      </c>
      <c r="AI21" s="103"/>
    </row>
    <row r="22" spans="1:35">
      <c r="A22" s="66"/>
      <c r="B22" s="69" t="s">
        <v>26</v>
      </c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121">
        <f t="shared" si="1"/>
        <v>0</v>
      </c>
      <c r="AI22" s="103"/>
    </row>
    <row r="23" spans="1:35">
      <c r="A23" s="66"/>
      <c r="B23" s="71" t="s">
        <v>27</v>
      </c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123">
        <f t="shared" si="1"/>
        <v>0</v>
      </c>
      <c r="AI23" s="103"/>
    </row>
    <row r="24" ht="15.75" spans="1:35">
      <c r="A24" s="72"/>
      <c r="B24" s="71" t="s">
        <v>28</v>
      </c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121">
        <f t="shared" si="1"/>
        <v>0</v>
      </c>
      <c r="AI24" s="104"/>
    </row>
    <row r="25" ht="15.75" spans="1:35">
      <c r="A25" s="66" t="s">
        <v>29</v>
      </c>
      <c r="B25" s="80" t="s">
        <v>30</v>
      </c>
      <c r="C25" s="137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120">
        <f t="shared" si="1"/>
        <v>0</v>
      </c>
      <c r="AI25" s="102">
        <f>SUM(AH25:AH28)</f>
        <v>0</v>
      </c>
    </row>
    <row r="26" spans="1:35">
      <c r="A26" s="66"/>
      <c r="B26" s="81" t="s">
        <v>31</v>
      </c>
      <c r="C26" s="138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121">
        <f t="shared" si="1"/>
        <v>0</v>
      </c>
      <c r="AI26" s="103"/>
    </row>
    <row r="27" spans="1:35">
      <c r="A27" s="66"/>
      <c r="B27" s="81" t="s">
        <v>32</v>
      </c>
      <c r="C27" s="138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121">
        <f t="shared" si="1"/>
        <v>0</v>
      </c>
      <c r="AI27" s="103"/>
    </row>
    <row r="28" ht="15.75" spans="1:35">
      <c r="A28" s="72"/>
      <c r="B28" s="82" t="s">
        <v>33</v>
      </c>
      <c r="C28" s="139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123">
        <f t="shared" si="1"/>
        <v>0</v>
      </c>
      <c r="AI28" s="103"/>
    </row>
    <row r="29" ht="15.75" spans="1:35">
      <c r="A29" s="66" t="s">
        <v>34</v>
      </c>
      <c r="B29" s="75" t="s">
        <v>35</v>
      </c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120">
        <f t="shared" si="1"/>
        <v>0</v>
      </c>
      <c r="AI29" s="102">
        <f>SUM(AH29:AH33)</f>
        <v>0</v>
      </c>
    </row>
    <row r="30" spans="1:35">
      <c r="A30" s="66"/>
      <c r="B30" s="69" t="s">
        <v>36</v>
      </c>
      <c r="C30" s="133"/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121">
        <f t="shared" si="1"/>
        <v>0</v>
      </c>
      <c r="AI30" s="103"/>
    </row>
    <row r="31" spans="1:35">
      <c r="A31" s="66"/>
      <c r="B31" s="69" t="s">
        <v>37</v>
      </c>
      <c r="C31" s="133"/>
      <c r="D31" s="133"/>
      <c r="E31" s="133"/>
      <c r="F31" s="133"/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121">
        <f t="shared" si="1"/>
        <v>0</v>
      </c>
      <c r="AI31" s="103"/>
    </row>
    <row r="32" spans="1:35">
      <c r="A32" s="66"/>
      <c r="B32" s="71" t="s">
        <v>38</v>
      </c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123">
        <f t="shared" si="1"/>
        <v>0</v>
      </c>
      <c r="AI32" s="103"/>
    </row>
    <row r="33" ht="15.75" spans="1:35">
      <c r="A33" s="66"/>
      <c r="B33" s="71" t="s">
        <v>19</v>
      </c>
      <c r="C33" s="71"/>
      <c r="D33" s="71"/>
      <c r="E33" s="71"/>
      <c r="F33" s="71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121">
        <f t="shared" si="1"/>
        <v>0</v>
      </c>
      <c r="AI33" s="144"/>
    </row>
    <row r="34" ht="46" customHeight="1" spans="1:37">
      <c r="A34" s="116" t="s">
        <v>39</v>
      </c>
      <c r="B34" s="117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20">
        <f t="shared" si="1"/>
        <v>0</v>
      </c>
      <c r="AI34" s="145">
        <f>SUM(AH34)</f>
        <v>0</v>
      </c>
      <c r="AJ34" s="146"/>
      <c r="AK34" s="147"/>
    </row>
    <row r="35" ht="16.5" spans="1:34">
      <c r="A35" s="87" t="s">
        <v>5</v>
      </c>
      <c r="B35" s="88"/>
      <c r="C35" s="89">
        <f>SUM(C6:C34)</f>
        <v>0</v>
      </c>
      <c r="D35" s="89">
        <f t="shared" ref="D35:AG35" si="2">SUM(D6:D34)</f>
        <v>0</v>
      </c>
      <c r="E35" s="89">
        <f t="shared" si="2"/>
        <v>0</v>
      </c>
      <c r="F35" s="89">
        <f t="shared" si="2"/>
        <v>0</v>
      </c>
      <c r="G35" s="89">
        <f t="shared" si="2"/>
        <v>0</v>
      </c>
      <c r="H35" s="89">
        <f t="shared" si="2"/>
        <v>0</v>
      </c>
      <c r="I35" s="89">
        <f t="shared" si="2"/>
        <v>0</v>
      </c>
      <c r="J35" s="89">
        <f t="shared" si="2"/>
        <v>0</v>
      </c>
      <c r="K35" s="89">
        <f t="shared" si="2"/>
        <v>0</v>
      </c>
      <c r="L35" s="89">
        <f t="shared" si="2"/>
        <v>0</v>
      </c>
      <c r="M35" s="89">
        <f t="shared" si="2"/>
        <v>0</v>
      </c>
      <c r="N35" s="89">
        <f t="shared" si="2"/>
        <v>0</v>
      </c>
      <c r="O35" s="89">
        <f t="shared" si="2"/>
        <v>0</v>
      </c>
      <c r="P35" s="89">
        <f t="shared" si="2"/>
        <v>0</v>
      </c>
      <c r="Q35" s="89">
        <f t="shared" si="2"/>
        <v>0</v>
      </c>
      <c r="R35" s="89">
        <f t="shared" si="2"/>
        <v>0</v>
      </c>
      <c r="S35" s="89">
        <f t="shared" si="2"/>
        <v>0</v>
      </c>
      <c r="T35" s="89">
        <f t="shared" si="2"/>
        <v>0</v>
      </c>
      <c r="U35" s="89">
        <f t="shared" si="2"/>
        <v>0</v>
      </c>
      <c r="V35" s="89">
        <f t="shared" si="2"/>
        <v>0</v>
      </c>
      <c r="W35" s="89">
        <f t="shared" si="2"/>
        <v>0</v>
      </c>
      <c r="X35" s="89">
        <f t="shared" si="2"/>
        <v>0</v>
      </c>
      <c r="Y35" s="89">
        <f t="shared" si="2"/>
        <v>0</v>
      </c>
      <c r="Z35" s="89">
        <f t="shared" si="2"/>
        <v>0</v>
      </c>
      <c r="AA35" s="89">
        <f t="shared" si="2"/>
        <v>0</v>
      </c>
      <c r="AB35" s="89">
        <f t="shared" si="2"/>
        <v>0</v>
      </c>
      <c r="AC35" s="89">
        <f t="shared" si="2"/>
        <v>0</v>
      </c>
      <c r="AD35" s="89">
        <f t="shared" si="2"/>
        <v>0</v>
      </c>
      <c r="AE35" s="89">
        <f t="shared" si="2"/>
        <v>0</v>
      </c>
      <c r="AF35" s="89">
        <f t="shared" si="2"/>
        <v>0</v>
      </c>
      <c r="AG35" s="89">
        <f t="shared" si="2"/>
        <v>0</v>
      </c>
      <c r="AH35" s="148">
        <f t="shared" si="1"/>
        <v>0</v>
      </c>
    </row>
    <row r="36" ht="15.75"/>
  </sheetData>
  <mergeCells count="19">
    <mergeCell ref="C4:AG4"/>
    <mergeCell ref="A34:B34"/>
    <mergeCell ref="A35:B35"/>
    <mergeCell ref="A4:A5"/>
    <mergeCell ref="A6:A10"/>
    <mergeCell ref="A11:A15"/>
    <mergeCell ref="A16:A19"/>
    <mergeCell ref="A20:A24"/>
    <mergeCell ref="A25:A28"/>
    <mergeCell ref="A29:A33"/>
    <mergeCell ref="B4:B5"/>
    <mergeCell ref="AH4:AH5"/>
    <mergeCell ref="AI6:AI10"/>
    <mergeCell ref="AI11:AI15"/>
    <mergeCell ref="AI16:AI19"/>
    <mergeCell ref="AI20:AI24"/>
    <mergeCell ref="AI25:AI28"/>
    <mergeCell ref="AI29:AI33"/>
    <mergeCell ref="B1:AH2"/>
  </mergeCells>
  <printOptions horizontalCentered="1"/>
  <pageMargins left="0" right="0" top="0.5" bottom="0" header="0" footer="0"/>
  <pageSetup paperSize="1" scale="80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5"/>
  <sheetViews>
    <sheetView topLeftCell="A5" workbookViewId="0">
      <selection activeCell="A5" sqref="A5:A32"/>
    </sheetView>
  </sheetViews>
  <sheetFormatPr defaultColWidth="9" defaultRowHeight="15"/>
  <cols>
    <col min="2" max="2" width="17.7142857142857" customWidth="1"/>
    <col min="3" max="4" width="3.28571428571429" customWidth="1"/>
    <col min="5" max="8" width="3.42857142857143" customWidth="1"/>
    <col min="9" max="9" width="3" customWidth="1"/>
    <col min="10" max="10" width="3.28571428571429" customWidth="1"/>
    <col min="11" max="33" width="3.42857142857143" customWidth="1"/>
    <col min="35" max="35" width="7.71428571428571" customWidth="1"/>
  </cols>
  <sheetData>
    <row r="1" ht="21" spans="2:35">
      <c r="B1" s="110" t="s">
        <v>40</v>
      </c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</row>
    <row r="2" ht="15.75" spans="2:19">
      <c r="B2" s="111" t="s">
        <v>41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90"/>
      <c r="R2" s="90"/>
      <c r="S2" s="90"/>
    </row>
    <row r="3" ht="16.5" customHeight="1" spans="1:35">
      <c r="A3" s="60" t="s">
        <v>2</v>
      </c>
      <c r="B3" s="61" t="s">
        <v>3</v>
      </c>
      <c r="C3" s="62" t="s">
        <v>4</v>
      </c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91"/>
      <c r="AH3" s="92" t="s">
        <v>5</v>
      </c>
      <c r="AI3" s="93"/>
    </row>
    <row r="4" ht="15.75" spans="1:35">
      <c r="A4" s="64"/>
      <c r="B4" s="65"/>
      <c r="C4" s="65">
        <v>1</v>
      </c>
      <c r="D4" s="65">
        <v>2</v>
      </c>
      <c r="E4" s="65">
        <v>3</v>
      </c>
      <c r="F4" s="65">
        <v>4</v>
      </c>
      <c r="G4" s="65">
        <v>5</v>
      </c>
      <c r="H4" s="65">
        <v>6</v>
      </c>
      <c r="I4" s="65">
        <v>7</v>
      </c>
      <c r="J4" s="65">
        <v>8</v>
      </c>
      <c r="K4" s="65">
        <v>9</v>
      </c>
      <c r="L4" s="65">
        <v>10</v>
      </c>
      <c r="M4" s="65">
        <v>11</v>
      </c>
      <c r="N4" s="65">
        <v>12</v>
      </c>
      <c r="O4" s="65">
        <v>13</v>
      </c>
      <c r="P4" s="65">
        <v>14</v>
      </c>
      <c r="Q4" s="65">
        <v>15</v>
      </c>
      <c r="R4" s="65">
        <v>16</v>
      </c>
      <c r="S4" s="65">
        <v>17</v>
      </c>
      <c r="T4" s="65">
        <v>18</v>
      </c>
      <c r="U4" s="65">
        <v>19</v>
      </c>
      <c r="V4" s="65">
        <v>20</v>
      </c>
      <c r="W4" s="65">
        <v>21</v>
      </c>
      <c r="X4" s="65">
        <v>22</v>
      </c>
      <c r="Y4" s="65">
        <v>23</v>
      </c>
      <c r="Z4" s="65">
        <v>24</v>
      </c>
      <c r="AA4" s="65">
        <v>25</v>
      </c>
      <c r="AB4" s="65">
        <v>26</v>
      </c>
      <c r="AC4" s="65">
        <v>27</v>
      </c>
      <c r="AD4" s="65">
        <v>28</v>
      </c>
      <c r="AE4" s="65">
        <v>29</v>
      </c>
      <c r="AF4" s="65">
        <v>30</v>
      </c>
      <c r="AG4" s="65">
        <v>31</v>
      </c>
      <c r="AH4" s="94"/>
      <c r="AI4" s="93"/>
    </row>
    <row r="5" ht="19.5" customHeight="1" spans="1:35">
      <c r="A5" s="66" t="s">
        <v>6</v>
      </c>
      <c r="B5" s="79" t="s">
        <v>7</v>
      </c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120">
        <f t="shared" ref="AH5:AH22" si="0">SUM(C5:AG5)</f>
        <v>0</v>
      </c>
      <c r="AI5" s="102">
        <f>SUM(AH5:AH9)</f>
        <v>0</v>
      </c>
    </row>
    <row r="6" spans="1:35">
      <c r="A6" s="66"/>
      <c r="B6" s="69" t="s">
        <v>8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121">
        <f t="shared" si="0"/>
        <v>0</v>
      </c>
      <c r="AI6" s="103"/>
    </row>
    <row r="7" spans="1:35">
      <c r="A7" s="66"/>
      <c r="B7" s="69" t="s">
        <v>9</v>
      </c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121">
        <f t="shared" si="0"/>
        <v>0</v>
      </c>
      <c r="AI7" s="103"/>
    </row>
    <row r="8" spans="1:35">
      <c r="A8" s="66"/>
      <c r="B8" s="71" t="s">
        <v>10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121">
        <f t="shared" si="0"/>
        <v>0</v>
      </c>
      <c r="AI8" s="103"/>
    </row>
    <row r="9" ht="15.75" spans="1:35">
      <c r="A9" s="72"/>
      <c r="B9" s="73" t="s">
        <v>11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122">
        <f t="shared" si="0"/>
        <v>0</v>
      </c>
      <c r="AI9" s="104"/>
    </row>
    <row r="10" ht="15.75" spans="1:35">
      <c r="A10" s="66" t="s">
        <v>12</v>
      </c>
      <c r="B10" s="75" t="s">
        <v>13</v>
      </c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23">
        <f t="shared" si="0"/>
        <v>0</v>
      </c>
      <c r="AI10" s="98">
        <f>SUM(AH10:AH14)</f>
        <v>0</v>
      </c>
    </row>
    <row r="11" spans="1:35">
      <c r="A11" s="66"/>
      <c r="B11" s="71" t="s">
        <v>14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121">
        <f t="shared" si="0"/>
        <v>0</v>
      </c>
      <c r="AI11" s="98"/>
    </row>
    <row r="12" spans="1:35">
      <c r="A12" s="66"/>
      <c r="B12" s="69" t="s">
        <v>15</v>
      </c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121">
        <f t="shared" si="0"/>
        <v>0</v>
      </c>
      <c r="AI12" s="98"/>
    </row>
    <row r="13" spans="1:35">
      <c r="A13" s="66"/>
      <c r="B13" s="75" t="s">
        <v>16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123">
        <f t="shared" si="0"/>
        <v>0</v>
      </c>
      <c r="AI13" s="98"/>
    </row>
    <row r="14" ht="15.75" spans="1:35">
      <c r="A14" s="72"/>
      <c r="B14" s="73" t="s">
        <v>17</v>
      </c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121">
        <f t="shared" si="0"/>
        <v>0</v>
      </c>
      <c r="AI14" s="98"/>
    </row>
    <row r="15" ht="15.75" spans="1:35">
      <c r="A15" s="66" t="s">
        <v>18</v>
      </c>
      <c r="B15" s="75" t="s">
        <v>19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120">
        <f t="shared" si="0"/>
        <v>0</v>
      </c>
      <c r="AI15" s="102">
        <f>SUM(AH15:AH18)</f>
        <v>0</v>
      </c>
    </row>
    <row r="16" spans="1:35">
      <c r="A16" s="66"/>
      <c r="B16" s="75" t="s">
        <v>20</v>
      </c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121">
        <f t="shared" si="0"/>
        <v>0</v>
      </c>
      <c r="AI16" s="103"/>
    </row>
    <row r="17" spans="1:35">
      <c r="A17" s="66"/>
      <c r="B17" s="69" t="s">
        <v>21</v>
      </c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121">
        <f t="shared" si="0"/>
        <v>0</v>
      </c>
      <c r="AI17" s="103"/>
    </row>
    <row r="18" ht="15.75" spans="1:35">
      <c r="A18" s="72"/>
      <c r="B18" s="75" t="s">
        <v>22</v>
      </c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121">
        <f t="shared" si="0"/>
        <v>0</v>
      </c>
      <c r="AI18" s="103"/>
    </row>
    <row r="19" ht="19.5" customHeight="1" spans="1:35">
      <c r="A19" s="66" t="s">
        <v>23</v>
      </c>
      <c r="B19" s="79" t="s">
        <v>24</v>
      </c>
      <c r="C19" s="113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120">
        <f t="shared" si="0"/>
        <v>0</v>
      </c>
      <c r="AI19" s="102">
        <f>SUM(AH19:AH23)</f>
        <v>0</v>
      </c>
    </row>
    <row r="20" spans="1:35">
      <c r="A20" s="66"/>
      <c r="B20" s="69" t="s">
        <v>25</v>
      </c>
      <c r="C20" s="114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121">
        <f t="shared" si="0"/>
        <v>0</v>
      </c>
      <c r="AI20" s="103"/>
    </row>
    <row r="21" spans="1:35">
      <c r="A21" s="66"/>
      <c r="B21" s="69" t="s">
        <v>26</v>
      </c>
      <c r="C21" s="114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121">
        <f t="shared" si="0"/>
        <v>0</v>
      </c>
      <c r="AI21" s="103"/>
    </row>
    <row r="22" spans="1:35">
      <c r="A22" s="66"/>
      <c r="B22" s="71" t="s">
        <v>27</v>
      </c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121">
        <f t="shared" si="0"/>
        <v>0</v>
      </c>
      <c r="AI22" s="103"/>
    </row>
    <row r="23" ht="15.75" spans="1:35">
      <c r="A23" s="72"/>
      <c r="B23" s="71" t="s">
        <v>28</v>
      </c>
      <c r="C23" s="115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124">
        <f t="shared" ref="AH23:AH34" si="1">SUM(C23:AG23)</f>
        <v>0</v>
      </c>
      <c r="AI23" s="104"/>
    </row>
    <row r="24" ht="19.5" customHeight="1" spans="1:35">
      <c r="A24" s="66" t="s">
        <v>29</v>
      </c>
      <c r="B24" s="80" t="s">
        <v>30</v>
      </c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120">
        <f t="shared" si="1"/>
        <v>0</v>
      </c>
      <c r="AI24" s="102">
        <f>SUM(AH24:AH27)</f>
        <v>0</v>
      </c>
    </row>
    <row r="25" spans="1:35">
      <c r="A25" s="66"/>
      <c r="B25" s="81" t="s">
        <v>31</v>
      </c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121">
        <f t="shared" si="1"/>
        <v>0</v>
      </c>
      <c r="AI25" s="103"/>
    </row>
    <row r="26" spans="1:35">
      <c r="A26" s="66"/>
      <c r="B26" s="81" t="s">
        <v>32</v>
      </c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121">
        <f t="shared" si="1"/>
        <v>0</v>
      </c>
      <c r="AI26" s="103"/>
    </row>
    <row r="27" ht="15.75" spans="1:35">
      <c r="A27" s="72"/>
      <c r="B27" s="82" t="s">
        <v>33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124">
        <f t="shared" si="1"/>
        <v>0</v>
      </c>
      <c r="AI27" s="104"/>
    </row>
    <row r="28" ht="19.5" customHeight="1" spans="1:35">
      <c r="A28" s="66" t="s">
        <v>34</v>
      </c>
      <c r="B28" s="75" t="s">
        <v>35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120">
        <f t="shared" si="1"/>
        <v>0</v>
      </c>
      <c r="AI28" s="102">
        <f>SUM(AH28:AH32)</f>
        <v>0</v>
      </c>
    </row>
    <row r="29" spans="1:35">
      <c r="A29" s="66"/>
      <c r="B29" s="69" t="s">
        <v>36</v>
      </c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121">
        <f t="shared" si="1"/>
        <v>0</v>
      </c>
      <c r="AI29" s="103"/>
    </row>
    <row r="30" spans="1:35">
      <c r="A30" s="66"/>
      <c r="B30" s="69" t="s">
        <v>37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121">
        <f t="shared" si="1"/>
        <v>0</v>
      </c>
      <c r="AI30" s="103"/>
    </row>
    <row r="31" spans="1:35">
      <c r="A31" s="66"/>
      <c r="B31" s="71" t="s">
        <v>38</v>
      </c>
      <c r="C31" s="114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121">
        <f t="shared" si="1"/>
        <v>0</v>
      </c>
      <c r="AI31" s="103"/>
    </row>
    <row r="32" ht="15.75" spans="1:35">
      <c r="A32" s="66"/>
      <c r="B32" s="71" t="s">
        <v>19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124">
        <f t="shared" si="1"/>
        <v>0</v>
      </c>
      <c r="AI32" s="103"/>
    </row>
    <row r="33" ht="16.5" spans="1:36">
      <c r="A33" s="116" t="s">
        <v>39</v>
      </c>
      <c r="B33" s="117"/>
      <c r="C33" s="118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25">
        <f t="shared" si="1"/>
        <v>0</v>
      </c>
      <c r="AI33" s="126"/>
      <c r="AJ33" s="127"/>
    </row>
    <row r="34" ht="16.5" spans="1:36">
      <c r="A34" s="87" t="s">
        <v>5</v>
      </c>
      <c r="B34" s="88"/>
      <c r="C34" s="89">
        <f>SUM(C5:C33)</f>
        <v>0</v>
      </c>
      <c r="D34" s="89">
        <f>SUM(D5:D33)</f>
        <v>0</v>
      </c>
      <c r="E34" s="89">
        <f t="shared" ref="E34:J34" si="2">SUM(E5:E33)</f>
        <v>0</v>
      </c>
      <c r="F34" s="89">
        <f t="shared" si="2"/>
        <v>0</v>
      </c>
      <c r="G34" s="89">
        <f t="shared" si="2"/>
        <v>0</v>
      </c>
      <c r="H34" s="89">
        <f t="shared" si="2"/>
        <v>0</v>
      </c>
      <c r="I34" s="89">
        <f t="shared" si="2"/>
        <v>0</v>
      </c>
      <c r="J34" s="89">
        <f t="shared" si="2"/>
        <v>0</v>
      </c>
      <c r="K34" s="89">
        <f t="shared" ref="K34:AG34" si="3">SUM(K5:K33)</f>
        <v>0</v>
      </c>
      <c r="L34" s="89">
        <f t="shared" si="3"/>
        <v>0</v>
      </c>
      <c r="M34" s="89">
        <f t="shared" si="3"/>
        <v>0</v>
      </c>
      <c r="N34" s="89">
        <f t="shared" si="3"/>
        <v>0</v>
      </c>
      <c r="O34" s="89">
        <f t="shared" si="3"/>
        <v>0</v>
      </c>
      <c r="P34" s="89">
        <f t="shared" si="3"/>
        <v>0</v>
      </c>
      <c r="Q34" s="89">
        <f t="shared" si="3"/>
        <v>0</v>
      </c>
      <c r="R34" s="89">
        <f t="shared" si="3"/>
        <v>0</v>
      </c>
      <c r="S34" s="89">
        <f t="shared" si="3"/>
        <v>0</v>
      </c>
      <c r="T34" s="89">
        <f t="shared" si="3"/>
        <v>0</v>
      </c>
      <c r="U34" s="89">
        <f t="shared" si="3"/>
        <v>0</v>
      </c>
      <c r="V34" s="89">
        <f t="shared" si="3"/>
        <v>0</v>
      </c>
      <c r="W34" s="89">
        <f t="shared" si="3"/>
        <v>0</v>
      </c>
      <c r="X34" s="89">
        <f t="shared" si="3"/>
        <v>0</v>
      </c>
      <c r="Y34" s="89">
        <f t="shared" si="3"/>
        <v>0</v>
      </c>
      <c r="Z34" s="89">
        <f t="shared" si="3"/>
        <v>0</v>
      </c>
      <c r="AA34" s="89">
        <f t="shared" si="3"/>
        <v>0</v>
      </c>
      <c r="AB34" s="89">
        <f t="shared" si="3"/>
        <v>0</v>
      </c>
      <c r="AC34" s="89">
        <f t="shared" si="3"/>
        <v>0</v>
      </c>
      <c r="AD34" s="89">
        <f t="shared" si="3"/>
        <v>0</v>
      </c>
      <c r="AE34" s="89">
        <f t="shared" si="3"/>
        <v>0</v>
      </c>
      <c r="AF34" s="89">
        <f t="shared" si="3"/>
        <v>0</v>
      </c>
      <c r="AG34" s="89">
        <f t="shared" si="3"/>
        <v>0</v>
      </c>
      <c r="AH34" s="128">
        <f t="shared" si="1"/>
        <v>0</v>
      </c>
      <c r="AI34" s="129"/>
      <c r="AJ34" s="127"/>
    </row>
    <row r="35" ht="15.75"/>
  </sheetData>
  <mergeCells count="19">
    <mergeCell ref="B1:AI1"/>
    <mergeCell ref="C3:AG3"/>
    <mergeCell ref="A33:B33"/>
    <mergeCell ref="A34:B34"/>
    <mergeCell ref="A3:A4"/>
    <mergeCell ref="A5:A9"/>
    <mergeCell ref="A10:A14"/>
    <mergeCell ref="A15:A18"/>
    <mergeCell ref="A19:A23"/>
    <mergeCell ref="A24:A27"/>
    <mergeCell ref="A28:A32"/>
    <mergeCell ref="B3:B4"/>
    <mergeCell ref="AH3:AH4"/>
    <mergeCell ref="AI5:AI9"/>
    <mergeCell ref="AI10:AI14"/>
    <mergeCell ref="AI15:AI18"/>
    <mergeCell ref="AI19:AI23"/>
    <mergeCell ref="AI24:AI27"/>
    <mergeCell ref="AI28:AI32"/>
  </mergeCells>
  <printOptions horizontalCentered="1"/>
  <pageMargins left="0" right="0" top="0.251388888888889" bottom="0" header="0" footer="0"/>
  <pageSetup paperSize="5" scale="80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7"/>
  <sheetViews>
    <sheetView workbookViewId="0">
      <selection activeCell="A6" sqref="A6:A33"/>
    </sheetView>
  </sheetViews>
  <sheetFormatPr defaultColWidth="9" defaultRowHeight="15"/>
  <cols>
    <col min="2" max="2" width="25.1428571428571" customWidth="1"/>
    <col min="3" max="3" width="3.42857142857143" customWidth="1"/>
    <col min="4" max="4" width="3.71428571428571" customWidth="1"/>
    <col min="5" max="5" width="3.28571428571429" customWidth="1"/>
    <col min="6" max="6" width="2.85714285714286" customWidth="1"/>
    <col min="7" max="7" width="3.14285714285714" customWidth="1"/>
    <col min="8" max="10" width="3" customWidth="1"/>
    <col min="11" max="11" width="3.14285714285714" customWidth="1"/>
    <col min="12" max="33" width="3" customWidth="1"/>
    <col min="35" max="35" width="8" customWidth="1"/>
    <col min="36" max="36" width="13.8571428571429" customWidth="1"/>
  </cols>
  <sheetData>
    <row r="1" spans="2:34">
      <c r="B1" s="57" t="s">
        <v>42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</row>
    <row r="2" spans="2:34"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</row>
    <row r="3" ht="15.75" spans="2:19">
      <c r="B3" s="58" t="s">
        <v>41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90"/>
      <c r="R3" s="90"/>
      <c r="S3" s="90"/>
    </row>
    <row r="4" ht="16.5" spans="1:35">
      <c r="A4" s="60" t="s">
        <v>2</v>
      </c>
      <c r="B4" s="61" t="s">
        <v>3</v>
      </c>
      <c r="C4" s="62" t="s">
        <v>4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91"/>
      <c r="AH4" s="92" t="s">
        <v>5</v>
      </c>
      <c r="AI4" s="93"/>
    </row>
    <row r="5" ht="15.75" spans="1:35">
      <c r="A5" s="64"/>
      <c r="B5" s="65"/>
      <c r="C5" s="65">
        <v>1</v>
      </c>
      <c r="D5" s="65">
        <v>2</v>
      </c>
      <c r="E5" s="65">
        <v>3</v>
      </c>
      <c r="F5" s="65">
        <v>4</v>
      </c>
      <c r="G5" s="65">
        <v>5</v>
      </c>
      <c r="H5" s="65">
        <v>6</v>
      </c>
      <c r="I5" s="65">
        <v>7</v>
      </c>
      <c r="J5" s="65">
        <v>8</v>
      </c>
      <c r="K5" s="65">
        <v>9</v>
      </c>
      <c r="L5" s="65">
        <v>10</v>
      </c>
      <c r="M5" s="65">
        <v>11</v>
      </c>
      <c r="N5" s="65">
        <v>12</v>
      </c>
      <c r="O5" s="65">
        <v>13</v>
      </c>
      <c r="P5" s="65">
        <v>14</v>
      </c>
      <c r="Q5" s="65">
        <v>15</v>
      </c>
      <c r="R5" s="65">
        <v>16</v>
      </c>
      <c r="S5" s="65">
        <v>17</v>
      </c>
      <c r="T5" s="65">
        <v>18</v>
      </c>
      <c r="U5" s="65">
        <v>19</v>
      </c>
      <c r="V5" s="65">
        <v>20</v>
      </c>
      <c r="W5" s="65">
        <v>21</v>
      </c>
      <c r="X5" s="65">
        <v>22</v>
      </c>
      <c r="Y5" s="65">
        <v>23</v>
      </c>
      <c r="Z5" s="65">
        <v>24</v>
      </c>
      <c r="AA5" s="65">
        <v>25</v>
      </c>
      <c r="AB5" s="65">
        <v>26</v>
      </c>
      <c r="AC5" s="65">
        <v>27</v>
      </c>
      <c r="AD5" s="65">
        <v>28</v>
      </c>
      <c r="AE5" s="65">
        <v>29</v>
      </c>
      <c r="AF5" s="65">
        <v>30</v>
      </c>
      <c r="AG5" s="65">
        <v>31</v>
      </c>
      <c r="AH5" s="94"/>
      <c r="AI5" s="93"/>
    </row>
    <row r="6" ht="15.75" spans="1:35">
      <c r="A6" s="66" t="s">
        <v>6</v>
      </c>
      <c r="B6" s="67" t="s">
        <v>7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95">
        <f>SUM(C6:AG6)</f>
        <v>0</v>
      </c>
      <c r="AI6" s="96">
        <f>SUM(AH6:AH10)</f>
        <v>0</v>
      </c>
    </row>
    <row r="7" spans="1:35">
      <c r="A7" s="66"/>
      <c r="B7" s="69" t="s">
        <v>8</v>
      </c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97">
        <f>SUM(C7:AG7)</f>
        <v>0</v>
      </c>
      <c r="AI7" s="98"/>
    </row>
    <row r="8" ht="14" customHeight="1" spans="1:35">
      <c r="A8" s="66"/>
      <c r="B8" s="69" t="s">
        <v>9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97">
        <f>SUM(C8:AG8)</f>
        <v>0</v>
      </c>
      <c r="AI8" s="98"/>
    </row>
    <row r="9" spans="1:35">
      <c r="A9" s="66"/>
      <c r="B9" s="71" t="s">
        <v>10</v>
      </c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97">
        <f>SUM(C9:AG9)</f>
        <v>0</v>
      </c>
      <c r="AI9" s="98"/>
    </row>
    <row r="10" customHeight="1" spans="1:35">
      <c r="A10" s="72"/>
      <c r="B10" s="73" t="s">
        <v>11</v>
      </c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97">
        <v>0</v>
      </c>
      <c r="AI10" s="99"/>
    </row>
    <row r="11" ht="15.75" spans="1:35">
      <c r="A11" s="66" t="s">
        <v>12</v>
      </c>
      <c r="B11" s="75" t="s">
        <v>13</v>
      </c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100">
        <f t="shared" ref="AH11:AH36" si="0">SUM(C11:AG11)</f>
        <v>0</v>
      </c>
      <c r="AI11" s="98">
        <f>SUM(AH11:AH15)</f>
        <v>0</v>
      </c>
    </row>
    <row r="12" ht="14" customHeight="1" spans="1:35">
      <c r="A12" s="66"/>
      <c r="B12" s="71" t="s">
        <v>14</v>
      </c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97">
        <f t="shared" si="0"/>
        <v>0</v>
      </c>
      <c r="AI12" s="98"/>
    </row>
    <row r="13" customHeight="1" spans="1:35">
      <c r="A13" s="66"/>
      <c r="B13" s="69" t="s">
        <v>15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101">
        <f t="shared" si="0"/>
        <v>0</v>
      </c>
      <c r="AI13" s="98"/>
    </row>
    <row r="14" customHeight="1" spans="1:35">
      <c r="A14" s="66"/>
      <c r="B14" s="75" t="s">
        <v>16</v>
      </c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97">
        <f t="shared" si="0"/>
        <v>0</v>
      </c>
      <c r="AI14" s="98"/>
    </row>
    <row r="15" ht="15.75" spans="1:35">
      <c r="A15" s="72"/>
      <c r="B15" s="73" t="s">
        <v>17</v>
      </c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97">
        <f t="shared" si="0"/>
        <v>0</v>
      </c>
      <c r="AI15" s="98"/>
    </row>
    <row r="16" ht="15.75" spans="1:35">
      <c r="A16" s="66" t="s">
        <v>18</v>
      </c>
      <c r="B16" s="75" t="s">
        <v>19</v>
      </c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100">
        <f t="shared" si="0"/>
        <v>0</v>
      </c>
      <c r="AI16" s="102">
        <f>SUM(AH16:AH19)</f>
        <v>0</v>
      </c>
    </row>
    <row r="17" spans="1:35">
      <c r="A17" s="66"/>
      <c r="B17" s="75" t="s">
        <v>20</v>
      </c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97">
        <f t="shared" si="0"/>
        <v>0</v>
      </c>
      <c r="AI17" s="103"/>
    </row>
    <row r="18" spans="1:35">
      <c r="A18" s="66"/>
      <c r="B18" s="69" t="s">
        <v>21</v>
      </c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97">
        <f t="shared" si="0"/>
        <v>0</v>
      </c>
      <c r="AI18" s="103"/>
    </row>
    <row r="19" ht="15.75" spans="1:35">
      <c r="A19" s="72"/>
      <c r="B19" s="75" t="s">
        <v>22</v>
      </c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97">
        <f t="shared" si="0"/>
        <v>0</v>
      </c>
      <c r="AI19" s="104"/>
    </row>
    <row r="20" ht="15.75" spans="1:35">
      <c r="A20" s="66" t="s">
        <v>23</v>
      </c>
      <c r="B20" s="79" t="s">
        <v>24</v>
      </c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100">
        <f t="shared" si="0"/>
        <v>0</v>
      </c>
      <c r="AI20" s="102">
        <f>SUM(AH20:AH24)</f>
        <v>0</v>
      </c>
    </row>
    <row r="21" spans="1:35">
      <c r="A21" s="66"/>
      <c r="B21" s="69" t="s">
        <v>25</v>
      </c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97">
        <f t="shared" si="0"/>
        <v>0</v>
      </c>
      <c r="AI21" s="103"/>
    </row>
    <row r="22" spans="1:35">
      <c r="A22" s="66"/>
      <c r="B22" s="69" t="s">
        <v>26</v>
      </c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97">
        <f t="shared" si="0"/>
        <v>0</v>
      </c>
      <c r="AI22" s="103"/>
    </row>
    <row r="23" spans="1:35">
      <c r="A23" s="66"/>
      <c r="B23" s="71" t="s">
        <v>27</v>
      </c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97">
        <f t="shared" si="0"/>
        <v>0</v>
      </c>
      <c r="AI23" s="103"/>
    </row>
    <row r="24" ht="15.75" spans="1:35">
      <c r="A24" s="72"/>
      <c r="B24" s="71" t="s">
        <v>28</v>
      </c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101">
        <f t="shared" si="0"/>
        <v>0</v>
      </c>
      <c r="AI24" s="104"/>
    </row>
    <row r="25" ht="15.75" spans="1:35">
      <c r="A25" s="66" t="s">
        <v>29</v>
      </c>
      <c r="B25" s="80" t="s">
        <v>30</v>
      </c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100">
        <f t="shared" si="0"/>
        <v>0</v>
      </c>
      <c r="AI25" s="102">
        <f>SUM(AH25:AH28)</f>
        <v>0</v>
      </c>
    </row>
    <row r="26" spans="1:35">
      <c r="A26" s="66"/>
      <c r="B26" s="81" t="s">
        <v>31</v>
      </c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97">
        <f t="shared" si="0"/>
        <v>0</v>
      </c>
      <c r="AI26" s="103"/>
    </row>
    <row r="27" spans="1:35">
      <c r="A27" s="66"/>
      <c r="B27" s="81" t="s">
        <v>32</v>
      </c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97">
        <f t="shared" si="0"/>
        <v>0</v>
      </c>
      <c r="AI27" s="103"/>
    </row>
    <row r="28" ht="15.75" spans="1:35">
      <c r="A28" s="72"/>
      <c r="B28" s="82" t="s">
        <v>33</v>
      </c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105">
        <f t="shared" si="0"/>
        <v>0</v>
      </c>
      <c r="AI28" s="104"/>
    </row>
    <row r="29" ht="15.75" spans="1:35">
      <c r="A29" s="66" t="s">
        <v>34</v>
      </c>
      <c r="B29" s="75" t="s">
        <v>35</v>
      </c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106">
        <f t="shared" si="0"/>
        <v>0</v>
      </c>
      <c r="AI29" s="102">
        <f>SUM(AH29:AH33)</f>
        <v>0</v>
      </c>
    </row>
    <row r="30" spans="1:35">
      <c r="A30" s="66"/>
      <c r="B30" s="69" t="s">
        <v>36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97">
        <f t="shared" si="0"/>
        <v>0</v>
      </c>
      <c r="AI30" s="103"/>
    </row>
    <row r="31" spans="1:35">
      <c r="A31" s="66"/>
      <c r="B31" s="69" t="s">
        <v>37</v>
      </c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97">
        <f t="shared" si="0"/>
        <v>0</v>
      </c>
      <c r="AI31" s="103"/>
    </row>
    <row r="32" spans="1:35">
      <c r="A32" s="66"/>
      <c r="B32" s="71" t="s">
        <v>38</v>
      </c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97">
        <f t="shared" si="0"/>
        <v>0</v>
      </c>
      <c r="AI32" s="103"/>
    </row>
    <row r="33" ht="15.75" spans="1:35">
      <c r="A33" s="66"/>
      <c r="B33" s="71" t="s">
        <v>19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105">
        <f t="shared" si="0"/>
        <v>0</v>
      </c>
      <c r="AI33" s="104"/>
    </row>
    <row r="34" ht="20.25" spans="1:35">
      <c r="A34" s="83" t="s">
        <v>43</v>
      </c>
      <c r="B34" s="8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106">
        <f t="shared" si="0"/>
        <v>0</v>
      </c>
      <c r="AI34" s="104">
        <f>SUM(C34:AG34)</f>
        <v>0</v>
      </c>
    </row>
    <row r="35" ht="20.25" spans="1:36">
      <c r="A35" s="85" t="s">
        <v>39</v>
      </c>
      <c r="B35" s="86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100">
        <f t="shared" si="0"/>
        <v>0</v>
      </c>
      <c r="AI35" s="104">
        <f>SUM(C35:AG35)</f>
        <v>0</v>
      </c>
      <c r="AJ35" s="107"/>
    </row>
    <row r="36" ht="20.25" spans="1:35">
      <c r="A36" s="87" t="s">
        <v>5</v>
      </c>
      <c r="B36" s="88"/>
      <c r="C36" s="89">
        <f>SUM(C6:C35)</f>
        <v>0</v>
      </c>
      <c r="D36" s="89">
        <f>SUM(D6:D35)</f>
        <v>0</v>
      </c>
      <c r="E36" s="89">
        <f t="shared" ref="E36:AG36" si="1">SUM(E6:E35)</f>
        <v>0</v>
      </c>
      <c r="F36" s="89">
        <f t="shared" si="1"/>
        <v>0</v>
      </c>
      <c r="G36" s="89">
        <f t="shared" si="1"/>
        <v>0</v>
      </c>
      <c r="H36" s="89">
        <f t="shared" si="1"/>
        <v>0</v>
      </c>
      <c r="I36" s="89">
        <f t="shared" si="1"/>
        <v>0</v>
      </c>
      <c r="J36" s="89">
        <f t="shared" si="1"/>
        <v>0</v>
      </c>
      <c r="K36" s="89">
        <f t="shared" si="1"/>
        <v>0</v>
      </c>
      <c r="L36" s="89">
        <f t="shared" si="1"/>
        <v>0</v>
      </c>
      <c r="M36" s="89">
        <f t="shared" si="1"/>
        <v>0</v>
      </c>
      <c r="N36" s="89">
        <f t="shared" si="1"/>
        <v>0</v>
      </c>
      <c r="O36" s="89">
        <f t="shared" si="1"/>
        <v>0</v>
      </c>
      <c r="P36" s="89">
        <f t="shared" si="1"/>
        <v>0</v>
      </c>
      <c r="Q36" s="89">
        <f t="shared" si="1"/>
        <v>0</v>
      </c>
      <c r="R36" s="89">
        <f t="shared" si="1"/>
        <v>0</v>
      </c>
      <c r="S36" s="89">
        <f t="shared" si="1"/>
        <v>0</v>
      </c>
      <c r="T36" s="89">
        <f t="shared" si="1"/>
        <v>0</v>
      </c>
      <c r="U36" s="89">
        <f t="shared" si="1"/>
        <v>0</v>
      </c>
      <c r="V36" s="89">
        <f t="shared" si="1"/>
        <v>0</v>
      </c>
      <c r="W36" s="89">
        <f t="shared" si="1"/>
        <v>0</v>
      </c>
      <c r="X36" s="89">
        <f t="shared" si="1"/>
        <v>0</v>
      </c>
      <c r="Y36" s="89">
        <f t="shared" si="1"/>
        <v>0</v>
      </c>
      <c r="Z36" s="89">
        <f t="shared" si="1"/>
        <v>0</v>
      </c>
      <c r="AA36" s="89">
        <f t="shared" si="1"/>
        <v>0</v>
      </c>
      <c r="AB36" s="89">
        <f t="shared" si="1"/>
        <v>0</v>
      </c>
      <c r="AC36" s="89">
        <f t="shared" si="1"/>
        <v>0</v>
      </c>
      <c r="AD36" s="89">
        <f t="shared" si="1"/>
        <v>0</v>
      </c>
      <c r="AE36" s="89">
        <f t="shared" si="1"/>
        <v>0</v>
      </c>
      <c r="AF36" s="89">
        <f t="shared" si="1"/>
        <v>0</v>
      </c>
      <c r="AG36" s="89">
        <f t="shared" si="1"/>
        <v>0</v>
      </c>
      <c r="AH36" s="108">
        <f t="shared" si="0"/>
        <v>0</v>
      </c>
      <c r="AI36" s="109">
        <f>SUM(C36:AG36)</f>
        <v>0</v>
      </c>
    </row>
    <row r="37" ht="15.75"/>
  </sheetData>
  <mergeCells count="20">
    <mergeCell ref="C4:AG4"/>
    <mergeCell ref="A34:B34"/>
    <mergeCell ref="A35:B35"/>
    <mergeCell ref="A36:B36"/>
    <mergeCell ref="A4:A5"/>
    <mergeCell ref="A6:A10"/>
    <mergeCell ref="A11:A15"/>
    <mergeCell ref="A16:A19"/>
    <mergeCell ref="A20:A24"/>
    <mergeCell ref="A25:A28"/>
    <mergeCell ref="A29:A33"/>
    <mergeCell ref="B4:B5"/>
    <mergeCell ref="AH4:AH5"/>
    <mergeCell ref="AI6:AI10"/>
    <mergeCell ref="AI11:AI15"/>
    <mergeCell ref="AI16:AI19"/>
    <mergeCell ref="AI20:AI24"/>
    <mergeCell ref="AI25:AI28"/>
    <mergeCell ref="AI29:AI33"/>
    <mergeCell ref="B1:AH2"/>
  </mergeCells>
  <printOptions horizontalCentered="1"/>
  <pageMargins left="0" right="0" top="0" bottom="0" header="0" footer="0"/>
  <pageSetup paperSize="1" scale="80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60"/>
  <sheetViews>
    <sheetView workbookViewId="0">
      <selection activeCell="C2" sqref="C2"/>
    </sheetView>
  </sheetViews>
  <sheetFormatPr defaultColWidth="9.14285714285714" defaultRowHeight="15"/>
  <cols>
    <col min="1" max="1" width="4.28571428571429" customWidth="1"/>
    <col min="2" max="2" width="11" style="31" customWidth="1"/>
    <col min="3" max="3" width="28.5714285714286" customWidth="1"/>
    <col min="4" max="4" width="19.2857142857143" customWidth="1"/>
    <col min="5" max="5" width="3.85714285714286" customWidth="1"/>
    <col min="6" max="6" width="4" customWidth="1"/>
    <col min="7" max="10" width="3.71428571428571" customWidth="1"/>
    <col min="11" max="11" width="3.85714285714286" customWidth="1"/>
    <col min="12" max="12" width="3.71428571428571" customWidth="1"/>
    <col min="13" max="13" width="3.42857142857143" customWidth="1"/>
    <col min="14" max="15" width="3.85714285714286" customWidth="1"/>
    <col min="16" max="17" width="3.57142857142857" customWidth="1"/>
    <col min="18" max="18" width="3.71428571428571" customWidth="1"/>
    <col min="19" max="20" width="3.85714285714286" customWidth="1"/>
    <col min="21" max="21" width="3.42857142857143" customWidth="1"/>
    <col min="22" max="23" width="3.57142857142857" customWidth="1"/>
    <col min="24" max="24" width="3.14285714285714" customWidth="1"/>
    <col min="25" max="26" width="3.42857142857143" customWidth="1"/>
    <col min="27" max="27" width="4" customWidth="1"/>
    <col min="28" max="30" width="3.85714285714286" customWidth="1"/>
    <col min="31" max="31" width="3.71428571428571" customWidth="1"/>
    <col min="32" max="32" width="4.28571428571429" customWidth="1"/>
    <col min="33" max="33" width="4" customWidth="1"/>
    <col min="34" max="34" width="3.57142857142857" customWidth="1"/>
    <col min="35" max="35" width="3.71428571428571" customWidth="1"/>
  </cols>
  <sheetData>
    <row r="1" ht="18.75" spans="1:34">
      <c r="A1" s="32" t="s">
        <v>44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</row>
    <row r="2" spans="1:3">
      <c r="A2" s="23" t="s">
        <v>45</v>
      </c>
      <c r="B2" s="33"/>
      <c r="C2" s="23"/>
    </row>
    <row r="4" spans="1:35">
      <c r="A4" s="34" t="s">
        <v>46</v>
      </c>
      <c r="B4" s="34" t="s">
        <v>47</v>
      </c>
      <c r="C4" s="34" t="s">
        <v>48</v>
      </c>
      <c r="D4" s="34" t="s">
        <v>49</v>
      </c>
      <c r="E4" s="34">
        <v>1</v>
      </c>
      <c r="F4" s="34">
        <v>2</v>
      </c>
      <c r="G4" s="34">
        <v>3</v>
      </c>
      <c r="H4" s="34">
        <v>4</v>
      </c>
      <c r="I4" s="34">
        <v>5</v>
      </c>
      <c r="J4" s="34">
        <v>6</v>
      </c>
      <c r="K4" s="34">
        <v>7</v>
      </c>
      <c r="L4" s="34">
        <v>8</v>
      </c>
      <c r="M4" s="34">
        <v>9</v>
      </c>
      <c r="N4" s="34">
        <v>10</v>
      </c>
      <c r="O4" s="34">
        <v>11</v>
      </c>
      <c r="P4" s="34">
        <v>12</v>
      </c>
      <c r="Q4" s="34">
        <v>13</v>
      </c>
      <c r="R4" s="34">
        <v>14</v>
      </c>
      <c r="S4" s="34">
        <v>15</v>
      </c>
      <c r="T4" s="34">
        <v>16</v>
      </c>
      <c r="U4" s="34">
        <v>17</v>
      </c>
      <c r="V4" s="34">
        <v>18</v>
      </c>
      <c r="W4" s="34">
        <v>19</v>
      </c>
      <c r="X4" s="34">
        <v>20</v>
      </c>
      <c r="Y4" s="34">
        <v>21</v>
      </c>
      <c r="Z4" s="34">
        <v>22</v>
      </c>
      <c r="AA4" s="34">
        <v>23</v>
      </c>
      <c r="AB4" s="34">
        <v>24</v>
      </c>
      <c r="AC4" s="34">
        <v>25</v>
      </c>
      <c r="AD4" s="34">
        <v>26</v>
      </c>
      <c r="AE4" s="34">
        <v>27</v>
      </c>
      <c r="AF4" s="34">
        <v>28</v>
      </c>
      <c r="AG4" s="34">
        <v>29</v>
      </c>
      <c r="AH4" s="34">
        <v>30</v>
      </c>
      <c r="AI4" s="34">
        <v>31</v>
      </c>
    </row>
    <row r="5" spans="1:35">
      <c r="A5" s="25">
        <v>1</v>
      </c>
      <c r="B5" s="3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</row>
    <row r="6" spans="1:35">
      <c r="A6" s="25">
        <v>2</v>
      </c>
      <c r="B6" s="36"/>
      <c r="C6" s="37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</row>
    <row r="7" spans="1:35">
      <c r="A7" s="25">
        <v>3</v>
      </c>
      <c r="B7" s="38"/>
      <c r="C7" s="37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</row>
    <row r="8" spans="1:35">
      <c r="A8" s="25">
        <v>4</v>
      </c>
      <c r="B8" s="35"/>
      <c r="C8" s="37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</row>
    <row r="9" spans="1:35">
      <c r="A9" s="25">
        <v>5</v>
      </c>
      <c r="B9" s="38"/>
      <c r="C9" s="37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</row>
    <row r="10" spans="1:35">
      <c r="A10" s="25">
        <v>6</v>
      </c>
      <c r="B10" s="39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</row>
    <row r="11" spans="1:35">
      <c r="A11" s="25">
        <v>7</v>
      </c>
      <c r="B11" s="3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</row>
    <row r="12" spans="1:35">
      <c r="A12" s="25">
        <v>8</v>
      </c>
      <c r="B12" s="38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</row>
    <row r="13" spans="1:35">
      <c r="A13" s="25">
        <v>9</v>
      </c>
      <c r="B13" s="3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</row>
    <row r="14" spans="1:35">
      <c r="A14" s="25">
        <v>10</v>
      </c>
      <c r="B14" s="3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spans="1:35">
      <c r="A15" s="25">
        <v>11</v>
      </c>
      <c r="B15" s="38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35">
      <c r="A16" s="25">
        <v>12</v>
      </c>
      <c r="B16" s="40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spans="1:35">
      <c r="A17" s="25">
        <v>13</v>
      </c>
      <c r="B17" s="41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spans="1:35">
      <c r="A18" s="25">
        <v>14</v>
      </c>
      <c r="B18" s="42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spans="1:35">
      <c r="A19" s="25">
        <v>15</v>
      </c>
      <c r="B19" s="40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spans="1:35">
      <c r="A20" s="25">
        <v>16</v>
      </c>
      <c r="B20" s="42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spans="1:35">
      <c r="A21" s="25">
        <v>17</v>
      </c>
      <c r="B21" s="43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>
      <c r="A22" s="25">
        <v>18</v>
      </c>
      <c r="B22" s="35"/>
      <c r="C22" s="25"/>
      <c r="D22" s="25"/>
      <c r="E22" s="25"/>
      <c r="F22" s="25"/>
      <c r="G22" s="25"/>
      <c r="H22" s="25"/>
      <c r="I22" s="25"/>
      <c r="J22" s="25"/>
      <c r="K22" s="25"/>
      <c r="L22" s="37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spans="1:35">
      <c r="A23" s="25">
        <v>19</v>
      </c>
      <c r="B23" s="3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spans="1:35">
      <c r="A24" s="25">
        <v>20</v>
      </c>
      <c r="B24" s="38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spans="1:35">
      <c r="A25" s="25">
        <v>21</v>
      </c>
      <c r="B25" s="43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spans="1:35">
      <c r="A26" s="25">
        <v>22</v>
      </c>
      <c r="B26" s="43"/>
      <c r="C26" s="37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spans="1:35">
      <c r="A27" s="25">
        <v>23</v>
      </c>
      <c r="B27" s="4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spans="1:35">
      <c r="A28" s="25">
        <v>24</v>
      </c>
      <c r="B28" s="4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spans="1:35">
      <c r="A29" s="25">
        <v>25</v>
      </c>
      <c r="B29" s="46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spans="1:35">
      <c r="A30" s="25">
        <v>26</v>
      </c>
      <c r="B30" s="47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spans="1:35">
      <c r="A31" s="25">
        <v>27</v>
      </c>
      <c r="B31" s="48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spans="1:35">
      <c r="A32" s="25">
        <v>28</v>
      </c>
      <c r="B32" s="49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</row>
    <row r="33" spans="1:35">
      <c r="A33" s="25">
        <v>29</v>
      </c>
      <c r="B33" s="49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</row>
    <row r="34" spans="1:35">
      <c r="A34" s="25">
        <v>30</v>
      </c>
      <c r="B34" s="50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</row>
    <row r="35" spans="1:35">
      <c r="A35" s="25">
        <v>31</v>
      </c>
      <c r="B35" s="45"/>
      <c r="C35" s="37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</row>
    <row r="36" spans="1:35">
      <c r="A36" s="25">
        <v>32</v>
      </c>
      <c r="B36" s="46"/>
      <c r="C36" s="37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</row>
    <row r="37" spans="1:35">
      <c r="A37" s="25">
        <v>33</v>
      </c>
      <c r="B37" s="47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</row>
    <row r="38" spans="1:35">
      <c r="A38" s="25">
        <v>34</v>
      </c>
      <c r="B38" s="4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</row>
    <row r="39" spans="1:35">
      <c r="A39" s="25">
        <v>35</v>
      </c>
      <c r="B39" s="47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</row>
    <row r="40" spans="1:35">
      <c r="A40" s="25">
        <v>36</v>
      </c>
      <c r="B40" s="37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</row>
    <row r="41" spans="1:35">
      <c r="A41" s="25">
        <v>37</v>
      </c>
      <c r="B41" s="37"/>
      <c r="C41" s="37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</row>
    <row r="42" spans="1:35">
      <c r="A42" s="25">
        <v>38</v>
      </c>
      <c r="B42" s="48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</row>
    <row r="43" spans="1:35">
      <c r="A43" s="25">
        <v>39</v>
      </c>
      <c r="B43" s="49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</row>
    <row r="44" spans="1:35">
      <c r="A44" s="25">
        <v>40</v>
      </c>
      <c r="B44" s="49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</row>
    <row r="45" spans="1:35">
      <c r="A45" s="25">
        <v>41</v>
      </c>
      <c r="B45" s="49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</row>
    <row r="46" spans="1:35">
      <c r="A46" s="25">
        <v>42</v>
      </c>
      <c r="B46" s="50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</row>
    <row r="47" spans="1:35">
      <c r="A47" s="25">
        <v>43</v>
      </c>
      <c r="B47" s="4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</row>
    <row r="48" spans="1:35">
      <c r="A48" s="25">
        <v>44</v>
      </c>
      <c r="B48" s="46"/>
      <c r="C48" s="37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</row>
    <row r="49" spans="1:35">
      <c r="A49" s="25">
        <v>45</v>
      </c>
      <c r="B49" s="47"/>
      <c r="C49" s="37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</row>
    <row r="50" spans="1:35">
      <c r="A50" s="25">
        <v>46</v>
      </c>
      <c r="B50" s="48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</row>
    <row r="51" spans="1:35">
      <c r="A51" s="25">
        <v>47</v>
      </c>
      <c r="B51" s="49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</row>
    <row r="52" spans="1:35">
      <c r="A52" s="25">
        <v>48</v>
      </c>
      <c r="B52" s="49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</row>
    <row r="53" spans="1:35">
      <c r="A53" s="25">
        <v>49</v>
      </c>
      <c r="B53" s="49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</row>
    <row r="54" spans="1:35">
      <c r="A54" s="25">
        <v>50</v>
      </c>
      <c r="B54" s="50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</row>
    <row r="55" spans="1:35">
      <c r="A55" s="25">
        <v>51</v>
      </c>
      <c r="B55" s="4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</row>
    <row r="56" spans="1:35">
      <c r="A56" s="25">
        <v>52</v>
      </c>
      <c r="B56" s="47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</row>
    <row r="57" spans="1:35">
      <c r="A57" s="25">
        <v>53</v>
      </c>
      <c r="B57" s="4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</row>
    <row r="58" spans="1:35">
      <c r="A58" s="25">
        <v>54</v>
      </c>
      <c r="B58" s="47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</row>
    <row r="59" spans="1:36">
      <c r="A59" s="51"/>
      <c r="B59" s="52"/>
      <c r="C59" s="53"/>
      <c r="D59" s="54"/>
      <c r="E59" s="34">
        <f>SUM(E5:E58)</f>
        <v>0</v>
      </c>
      <c r="F59" s="34">
        <f>SUM(F5:F58)</f>
        <v>0</v>
      </c>
      <c r="G59" s="34">
        <f t="shared" ref="G59:AI59" si="0">SUM(G5:G58)</f>
        <v>0</v>
      </c>
      <c r="H59" s="34">
        <f t="shared" si="0"/>
        <v>0</v>
      </c>
      <c r="I59" s="34">
        <f t="shared" si="0"/>
        <v>0</v>
      </c>
      <c r="J59" s="34">
        <f t="shared" si="0"/>
        <v>0</v>
      </c>
      <c r="K59" s="34">
        <f t="shared" si="0"/>
        <v>0</v>
      </c>
      <c r="L59" s="34">
        <f t="shared" si="0"/>
        <v>0</v>
      </c>
      <c r="M59" s="34">
        <f t="shared" si="0"/>
        <v>0</v>
      </c>
      <c r="N59" s="34">
        <f t="shared" si="0"/>
        <v>0</v>
      </c>
      <c r="O59" s="34">
        <f t="shared" si="0"/>
        <v>0</v>
      </c>
      <c r="P59" s="34">
        <f t="shared" si="0"/>
        <v>0</v>
      </c>
      <c r="Q59" s="34">
        <f t="shared" si="0"/>
        <v>0</v>
      </c>
      <c r="R59" s="34">
        <f t="shared" si="0"/>
        <v>0</v>
      </c>
      <c r="S59" s="34">
        <f t="shared" si="0"/>
        <v>0</v>
      </c>
      <c r="T59" s="34">
        <f t="shared" si="0"/>
        <v>0</v>
      </c>
      <c r="U59" s="34">
        <f t="shared" si="0"/>
        <v>0</v>
      </c>
      <c r="V59" s="34">
        <f t="shared" si="0"/>
        <v>0</v>
      </c>
      <c r="W59" s="34">
        <f t="shared" si="0"/>
        <v>0</v>
      </c>
      <c r="X59" s="34">
        <f t="shared" si="0"/>
        <v>0</v>
      </c>
      <c r="Y59" s="34">
        <f t="shared" si="0"/>
        <v>0</v>
      </c>
      <c r="Z59" s="34">
        <f t="shared" si="0"/>
        <v>0</v>
      </c>
      <c r="AA59" s="34">
        <f t="shared" si="0"/>
        <v>0</v>
      </c>
      <c r="AB59" s="34">
        <f t="shared" si="0"/>
        <v>0</v>
      </c>
      <c r="AC59" s="34">
        <f t="shared" si="0"/>
        <v>0</v>
      </c>
      <c r="AD59" s="34">
        <f t="shared" si="0"/>
        <v>0</v>
      </c>
      <c r="AE59" s="34">
        <f t="shared" si="0"/>
        <v>0</v>
      </c>
      <c r="AF59" s="34">
        <f t="shared" si="0"/>
        <v>0</v>
      </c>
      <c r="AG59" s="34">
        <f t="shared" si="0"/>
        <v>0</v>
      </c>
      <c r="AH59" s="34">
        <f t="shared" si="0"/>
        <v>0</v>
      </c>
      <c r="AI59" s="56">
        <f t="shared" si="0"/>
        <v>0</v>
      </c>
      <c r="AJ59" s="54">
        <f>SUM(E59:AI59)</f>
        <v>0</v>
      </c>
    </row>
    <row r="60" spans="1:1">
      <c r="A60" s="55"/>
    </row>
  </sheetData>
  <mergeCells count="18">
    <mergeCell ref="A1:AH1"/>
    <mergeCell ref="B59:D59"/>
    <mergeCell ref="B5:B7"/>
    <mergeCell ref="B8:B9"/>
    <mergeCell ref="B11:B12"/>
    <mergeCell ref="B13:B15"/>
    <mergeCell ref="B16:B18"/>
    <mergeCell ref="B19:B20"/>
    <mergeCell ref="B22:B24"/>
    <mergeCell ref="B28:B30"/>
    <mergeCell ref="B31:B34"/>
    <mergeCell ref="B35:B37"/>
    <mergeCell ref="B38:B39"/>
    <mergeCell ref="B42:B46"/>
    <mergeCell ref="B47:B49"/>
    <mergeCell ref="B50:B54"/>
    <mergeCell ref="B55:B56"/>
    <mergeCell ref="B57:B58"/>
  </mergeCells>
  <printOptions horizontalCentered="1"/>
  <pageMargins left="0" right="0" top="0" bottom="0" header="0" footer="0"/>
  <pageSetup paperSize="5" scale="60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workbookViewId="0">
      <selection activeCell="O9" sqref="O9"/>
    </sheetView>
  </sheetViews>
  <sheetFormatPr defaultColWidth="9.14285714285714" defaultRowHeight="15"/>
  <cols>
    <col min="1" max="1" width="15.2857142857143" customWidth="1"/>
    <col min="2" max="2" width="10.7142857142857" customWidth="1"/>
    <col min="3" max="3" width="10.4285714285714" customWidth="1"/>
    <col min="4" max="4" width="9.85714285714286" customWidth="1"/>
    <col min="6" max="6" width="15.4285714285714" customWidth="1"/>
    <col min="7" max="7" width="14.7142857142857" customWidth="1"/>
    <col min="8" max="8" width="8.57142857142857" customWidth="1"/>
    <col min="9" max="9" width="11.7142857142857" customWidth="1"/>
    <col min="10" max="10" width="12.1428571428571" customWidth="1"/>
    <col min="11" max="11" width="11.5714285714286" customWidth="1"/>
  </cols>
  <sheetData>
    <row r="1" ht="18.75" spans="1:11">
      <c r="A1" s="21" t="s">
        <v>50</v>
      </c>
      <c r="B1" s="22"/>
      <c r="C1" s="22"/>
      <c r="D1" s="22"/>
      <c r="E1" s="22"/>
      <c r="F1" s="22"/>
      <c r="G1" s="22"/>
      <c r="H1" s="22"/>
      <c r="I1" s="22"/>
      <c r="J1" s="22"/>
      <c r="K1" s="29"/>
    </row>
    <row r="3" spans="1:2">
      <c r="A3" s="23" t="s">
        <v>45</v>
      </c>
      <c r="B3" s="23"/>
    </row>
    <row r="5" ht="45" spans="1:11">
      <c r="A5" s="24" t="s">
        <v>51</v>
      </c>
      <c r="B5" s="24" t="s">
        <v>52</v>
      </c>
      <c r="C5" s="24" t="s">
        <v>53</v>
      </c>
      <c r="D5" s="24" t="s">
        <v>54</v>
      </c>
      <c r="E5" s="24" t="s">
        <v>55</v>
      </c>
      <c r="F5" s="24" t="s">
        <v>56</v>
      </c>
      <c r="G5" s="24" t="s">
        <v>57</v>
      </c>
      <c r="H5" s="24" t="s">
        <v>58</v>
      </c>
      <c r="I5" s="24" t="s">
        <v>59</v>
      </c>
      <c r="J5" s="24" t="s">
        <v>60</v>
      </c>
      <c r="K5" s="24" t="s">
        <v>61</v>
      </c>
    </row>
    <row r="6" spans="1:11">
      <c r="A6" s="25" t="s">
        <v>62</v>
      </c>
      <c r="B6" s="25"/>
      <c r="C6" s="25"/>
      <c r="D6" s="25"/>
      <c r="E6" s="25"/>
      <c r="F6" s="26" t="e">
        <f t="shared" ref="F6:F11" si="0">C6/B6</f>
        <v>#DIV/0!</v>
      </c>
      <c r="G6" s="26" t="e">
        <f t="shared" ref="G6:G11" si="1">D6/C6</f>
        <v>#DIV/0!</v>
      </c>
      <c r="H6" s="26" t="e">
        <f t="shared" ref="H6:H11" si="2">E6/D6</f>
        <v>#DIV/0!</v>
      </c>
      <c r="I6" s="26" t="e">
        <f>B6/B16</f>
        <v>#DIV/0!</v>
      </c>
      <c r="J6" s="26" t="e">
        <f>C6/C16</f>
        <v>#DIV/0!</v>
      </c>
      <c r="K6" s="26" t="e">
        <f>D6/D16</f>
        <v>#DIV/0!</v>
      </c>
    </row>
    <row r="7" spans="1:11">
      <c r="A7" s="25" t="s">
        <v>12</v>
      </c>
      <c r="B7" s="25"/>
      <c r="C7" s="25"/>
      <c r="D7" s="25"/>
      <c r="E7" s="25"/>
      <c r="F7" s="26" t="e">
        <f t="shared" si="0"/>
        <v>#DIV/0!</v>
      </c>
      <c r="G7" s="26" t="e">
        <f t="shared" si="1"/>
        <v>#DIV/0!</v>
      </c>
      <c r="H7" s="26" t="e">
        <f t="shared" si="2"/>
        <v>#DIV/0!</v>
      </c>
      <c r="I7" s="26" t="e">
        <f>B7/B16</f>
        <v>#DIV/0!</v>
      </c>
      <c r="J7" s="26" t="e">
        <f>C7/C16</f>
        <v>#DIV/0!</v>
      </c>
      <c r="K7" s="26" t="e">
        <f>D7/D16</f>
        <v>#DIV/0!</v>
      </c>
    </row>
    <row r="8" spans="1:11">
      <c r="A8" s="25" t="s">
        <v>18</v>
      </c>
      <c r="B8" s="25"/>
      <c r="C8" s="25"/>
      <c r="D8" s="25"/>
      <c r="E8" s="25"/>
      <c r="F8" s="26" t="e">
        <f t="shared" si="0"/>
        <v>#DIV/0!</v>
      </c>
      <c r="G8" s="26" t="e">
        <f t="shared" si="1"/>
        <v>#DIV/0!</v>
      </c>
      <c r="H8" s="26" t="e">
        <f t="shared" si="2"/>
        <v>#DIV/0!</v>
      </c>
      <c r="I8" s="26" t="e">
        <f>B8/B16</f>
        <v>#DIV/0!</v>
      </c>
      <c r="J8" s="26" t="e">
        <f>C8/C16</f>
        <v>#DIV/0!</v>
      </c>
      <c r="K8" s="26" t="e">
        <f>D8/D16</f>
        <v>#DIV/0!</v>
      </c>
    </row>
    <row r="9" spans="1:11">
      <c r="A9" s="25" t="s">
        <v>63</v>
      </c>
      <c r="B9" s="25"/>
      <c r="C9" s="25"/>
      <c r="D9" s="25"/>
      <c r="E9" s="25"/>
      <c r="F9" s="26" t="e">
        <f t="shared" si="0"/>
        <v>#DIV/0!</v>
      </c>
      <c r="G9" s="26" t="e">
        <f t="shared" si="1"/>
        <v>#DIV/0!</v>
      </c>
      <c r="H9" s="26" t="e">
        <f t="shared" si="2"/>
        <v>#DIV/0!</v>
      </c>
      <c r="I9" s="26" t="e">
        <f>B9/B16</f>
        <v>#DIV/0!</v>
      </c>
      <c r="J9" s="26" t="e">
        <f>C9/C16</f>
        <v>#DIV/0!</v>
      </c>
      <c r="K9" s="26" t="e">
        <f>D9/D16</f>
        <v>#DIV/0!</v>
      </c>
    </row>
    <row r="10" spans="1:11">
      <c r="A10" s="25" t="s">
        <v>29</v>
      </c>
      <c r="B10" s="25"/>
      <c r="C10" s="25"/>
      <c r="D10" s="25"/>
      <c r="E10" s="25"/>
      <c r="F10" s="26" t="e">
        <f t="shared" si="0"/>
        <v>#DIV/0!</v>
      </c>
      <c r="G10" s="26" t="e">
        <f t="shared" si="1"/>
        <v>#DIV/0!</v>
      </c>
      <c r="H10" s="26" t="e">
        <f t="shared" si="2"/>
        <v>#DIV/0!</v>
      </c>
      <c r="I10" s="26" t="e">
        <f>B10/B16</f>
        <v>#DIV/0!</v>
      </c>
      <c r="J10" s="26" t="e">
        <f>C10/C16</f>
        <v>#DIV/0!</v>
      </c>
      <c r="K10" s="26" t="e">
        <f>D10/D16</f>
        <v>#DIV/0!</v>
      </c>
    </row>
    <row r="11" spans="1:11">
      <c r="A11" s="25" t="s">
        <v>64</v>
      </c>
      <c r="B11" s="25"/>
      <c r="C11" s="25"/>
      <c r="D11" s="25"/>
      <c r="E11" s="25"/>
      <c r="F11" s="26" t="e">
        <f t="shared" si="0"/>
        <v>#DIV/0!</v>
      </c>
      <c r="G11" s="26" t="e">
        <f t="shared" si="1"/>
        <v>#DIV/0!</v>
      </c>
      <c r="H11" s="26" t="e">
        <f t="shared" si="2"/>
        <v>#DIV/0!</v>
      </c>
      <c r="I11" s="26" t="e">
        <f>B11/B16</f>
        <v>#DIV/0!</v>
      </c>
      <c r="J11" s="26" t="e">
        <f>C11/C16</f>
        <v>#DIV/0!</v>
      </c>
      <c r="K11" s="26" t="e">
        <f>D11/D16</f>
        <v>#DIV/0!</v>
      </c>
    </row>
    <row r="12" spans="1:11">
      <c r="A12" s="25" t="s">
        <v>65</v>
      </c>
      <c r="B12" s="25"/>
      <c r="C12" s="25"/>
      <c r="D12" s="25"/>
      <c r="E12" s="25"/>
      <c r="F12" s="26"/>
      <c r="G12" s="26"/>
      <c r="H12" s="26"/>
      <c r="I12" s="26"/>
      <c r="J12" s="26"/>
      <c r="K12" s="26"/>
    </row>
    <row r="13" spans="1:11">
      <c r="A13" s="25" t="s">
        <v>66</v>
      </c>
      <c r="B13" s="25"/>
      <c r="C13" s="25"/>
      <c r="D13" s="25"/>
      <c r="E13" s="25"/>
      <c r="F13" s="26">
        <v>0</v>
      </c>
      <c r="G13" s="26">
        <v>0</v>
      </c>
      <c r="H13" s="26">
        <v>0</v>
      </c>
      <c r="I13" s="26" t="e">
        <f>B13/B16</f>
        <v>#DIV/0!</v>
      </c>
      <c r="J13" s="26" t="e">
        <f>C13/C16</f>
        <v>#DIV/0!</v>
      </c>
      <c r="K13" s="26" t="e">
        <f>D13/D16</f>
        <v>#DIV/0!</v>
      </c>
    </row>
    <row r="14" spans="1:11">
      <c r="A14" s="25" t="s">
        <v>43</v>
      </c>
      <c r="B14" s="25"/>
      <c r="C14" s="25"/>
      <c r="D14" s="25"/>
      <c r="E14" s="25"/>
      <c r="F14" s="26">
        <v>0</v>
      </c>
      <c r="G14" s="26" t="e">
        <f>D14/C14</f>
        <v>#DIV/0!</v>
      </c>
      <c r="H14" s="26">
        <v>0</v>
      </c>
      <c r="I14" s="26" t="e">
        <f>B14/B16</f>
        <v>#DIV/0!</v>
      </c>
      <c r="J14" s="26" t="e">
        <f>C14/C16</f>
        <v>#DIV/0!</v>
      </c>
      <c r="K14" s="25" t="e">
        <f>D14/D16</f>
        <v>#DIV/0!</v>
      </c>
    </row>
    <row r="15" spans="1:11">
      <c r="A15" s="25" t="s">
        <v>67</v>
      </c>
      <c r="B15" s="25"/>
      <c r="C15" s="25"/>
      <c r="D15" s="25"/>
      <c r="E15" s="25"/>
      <c r="F15" s="26" t="e">
        <f>B15/C15</f>
        <v>#DIV/0!</v>
      </c>
      <c r="G15" s="26" t="e">
        <f>D15/C15</f>
        <v>#DIV/0!</v>
      </c>
      <c r="H15" s="26" t="e">
        <f>E15/D15</f>
        <v>#DIV/0!</v>
      </c>
      <c r="I15" s="26" t="e">
        <f>B15/B16</f>
        <v>#DIV/0!</v>
      </c>
      <c r="J15" s="26" t="e">
        <f>C15/C16</f>
        <v>#DIV/0!</v>
      </c>
      <c r="K15" s="30" t="e">
        <f>D15/D16</f>
        <v>#DIV/0!</v>
      </c>
    </row>
    <row r="16" spans="1:11">
      <c r="A16" s="27" t="s">
        <v>5</v>
      </c>
      <c r="B16" s="27">
        <f>SUM(B6:B15)</f>
        <v>0</v>
      </c>
      <c r="C16" s="27">
        <f>SUM(C6:C15)</f>
        <v>0</v>
      </c>
      <c r="D16" s="27">
        <f>SUM(D6:D15)</f>
        <v>0</v>
      </c>
      <c r="E16" s="27">
        <f>SUM(E6:E15)</f>
        <v>0</v>
      </c>
      <c r="F16" s="28" t="e">
        <f>AVERAGE(F6:F15)</f>
        <v>#DIV/0!</v>
      </c>
      <c r="G16" s="28" t="e">
        <f>AVERAGE(G6:G15)</f>
        <v>#DIV/0!</v>
      </c>
      <c r="H16" s="28" t="e">
        <f>AVERAGE(H6:H15)</f>
        <v>#DIV/0!</v>
      </c>
      <c r="I16" s="28" t="e">
        <f>SUM(I6:I15)</f>
        <v>#DIV/0!</v>
      </c>
      <c r="J16" s="28" t="e">
        <f>SUM(J6:J15)</f>
        <v>#DIV/0!</v>
      </c>
      <c r="K16" s="28" t="e">
        <f>SUM(K6:K15)</f>
        <v>#DIV/0!</v>
      </c>
    </row>
  </sheetData>
  <mergeCells count="1">
    <mergeCell ref="A1:K1"/>
  </mergeCells>
  <printOptions horizontalCentered="1"/>
  <pageMargins left="0.751388888888889" right="0.751388888888889" top="1" bottom="1" header="0.507638888888889" footer="0.507638888888889"/>
  <pageSetup paperSize="1" scale="90" orientation="landscape" horizontalDpi="600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I10" sqref="I10"/>
    </sheetView>
  </sheetViews>
  <sheetFormatPr defaultColWidth="9.14285714285714" defaultRowHeight="15" outlineLevelCol="2"/>
  <cols>
    <col min="1" max="1" width="27.7142857142857" customWidth="1"/>
    <col min="2" max="2" width="14.5714285714286" customWidth="1"/>
    <col min="3" max="3" width="18.7142857142857" customWidth="1"/>
  </cols>
  <sheetData>
    <row r="1" ht="15.75" spans="1:3">
      <c r="A1" s="1" t="s">
        <v>68</v>
      </c>
      <c r="B1" s="2"/>
      <c r="C1" s="3"/>
    </row>
    <row r="2" ht="15.75" spans="1:3">
      <c r="A2" s="4" t="s">
        <v>69</v>
      </c>
      <c r="B2" s="5"/>
      <c r="C2" s="6"/>
    </row>
    <row r="3" ht="15.75" spans="1:3">
      <c r="A3" s="4" t="s">
        <v>70</v>
      </c>
      <c r="B3" s="5"/>
      <c r="C3" s="6"/>
    </row>
    <row r="4" spans="1:3">
      <c r="A4" s="7"/>
      <c r="B4" s="8"/>
      <c r="C4" s="9"/>
    </row>
    <row r="5" spans="1:3">
      <c r="A5" s="10" t="s">
        <v>71</v>
      </c>
      <c r="B5" s="11" t="s">
        <v>72</v>
      </c>
      <c r="C5" s="12" t="s">
        <v>73</v>
      </c>
    </row>
    <row r="6" spans="1:3">
      <c r="A6" s="13" t="s">
        <v>74</v>
      </c>
      <c r="B6" s="14">
        <v>3</v>
      </c>
      <c r="C6" s="15">
        <v>0.6</v>
      </c>
    </row>
    <row r="7" spans="1:3">
      <c r="A7" s="13" t="s">
        <v>75</v>
      </c>
      <c r="B7" s="14">
        <v>0</v>
      </c>
      <c r="C7" s="15">
        <v>0</v>
      </c>
    </row>
    <row r="8" spans="1:3">
      <c r="A8" s="13" t="s">
        <v>76</v>
      </c>
      <c r="B8" s="14">
        <v>0</v>
      </c>
      <c r="C8" s="15">
        <v>0</v>
      </c>
    </row>
    <row r="9" spans="1:3">
      <c r="A9" s="13" t="s">
        <v>77</v>
      </c>
      <c r="B9" s="14">
        <v>0</v>
      </c>
      <c r="C9" s="15">
        <v>0</v>
      </c>
    </row>
    <row r="10" spans="1:3">
      <c r="A10" s="13" t="s">
        <v>78</v>
      </c>
      <c r="B10" s="14">
        <v>1</v>
      </c>
      <c r="C10" s="15">
        <v>0.2</v>
      </c>
    </row>
    <row r="11" spans="1:3">
      <c r="A11" s="13" t="s">
        <v>79</v>
      </c>
      <c r="B11" s="14">
        <v>1</v>
      </c>
      <c r="C11" s="15">
        <v>0.2</v>
      </c>
    </row>
    <row r="12" spans="1:3">
      <c r="A12" s="16" t="s">
        <v>80</v>
      </c>
      <c r="B12" s="17">
        <v>0</v>
      </c>
      <c r="C12" s="15">
        <v>0</v>
      </c>
    </row>
    <row r="13" ht="15.75" spans="1:3">
      <c r="A13" s="18" t="s">
        <v>81</v>
      </c>
      <c r="B13" s="19">
        <v>5</v>
      </c>
      <c r="C13" s="20">
        <v>0.142857142857143</v>
      </c>
    </row>
  </sheetData>
  <mergeCells count="3">
    <mergeCell ref="A1:C1"/>
    <mergeCell ref="A2:C2"/>
    <mergeCell ref="A3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Personal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REALISASI</vt:lpstr>
      <vt:lpstr>KANVAS</vt:lpstr>
      <vt:lpstr>WALK IN</vt:lpstr>
      <vt:lpstr>REALISASI DATA</vt:lpstr>
      <vt:lpstr>DATA ALL</vt:lpstr>
      <vt:lpstr>LAP SUMBER JUALAN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GIGABYTE</cp:lastModifiedBy>
  <dcterms:created xsi:type="dcterms:W3CDTF">2018-05-09T07:12:00Z</dcterms:created>
  <cp:lastPrinted>2018-05-09T07:41:00Z</cp:lastPrinted>
  <dcterms:modified xsi:type="dcterms:W3CDTF">2022-04-06T04:05:12Z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  <property fmtid="{D5CDD505-2E9C-101B-9397-08002B2CF9AE}" pid="3" name="ICV">
    <vt:lpwstr>BCEC2D90082545E3A039BDAF5C5AE900</vt:lpwstr>
  </property>
</Properties>
</file>