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IS ABOUT PYTHON !!!\Thesis\"/>
    </mc:Choice>
  </mc:AlternateContent>
  <xr:revisionPtr revIDLastSave="0" documentId="13_ncr:1_{0698F45F-8973-468A-B4B6-BD09E5CF10DB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Netral" sheetId="1" r:id="rId1"/>
    <sheet name="Senang" sheetId="2" r:id="rId2"/>
    <sheet name="Terkejut" sheetId="3" r:id="rId3"/>
    <sheet name="Overall" sheetId="4" r:id="rId4"/>
  </sheets>
  <calcPr calcId="181029"/>
</workbook>
</file>

<file path=xl/calcChain.xml><?xml version="1.0" encoding="utf-8"?>
<calcChain xmlns="http://schemas.openxmlformats.org/spreadsheetml/2006/main">
  <c r="D78" i="4" l="1"/>
  <c r="D77" i="4"/>
  <c r="F77" i="4"/>
  <c r="D28" i="2"/>
  <c r="F28" i="2"/>
  <c r="F28" i="3"/>
  <c r="D28" i="3"/>
  <c r="D27" i="3"/>
  <c r="D27" i="2"/>
  <c r="D28" i="1"/>
  <c r="D27" i="1"/>
  <c r="F28" i="1"/>
</calcChain>
</file>

<file path=xl/sharedStrings.xml><?xml version="1.0" encoding="utf-8"?>
<sst xmlns="http://schemas.openxmlformats.org/spreadsheetml/2006/main" count="484" uniqueCount="132">
  <si>
    <t>Baris</t>
  </si>
  <si>
    <t>Kolom</t>
  </si>
  <si>
    <t>WaktuScan</t>
  </si>
  <si>
    <t>WinnerClass</t>
  </si>
  <si>
    <t>Persentase</t>
  </si>
  <si>
    <t>Dikenali</t>
  </si>
  <si>
    <t>Ya</t>
  </si>
  <si>
    <t>netral17</t>
  </si>
  <si>
    <t>netral14</t>
  </si>
  <si>
    <t>netral19</t>
  </si>
  <si>
    <t>netral5</t>
  </si>
  <si>
    <t>netral20</t>
  </si>
  <si>
    <t>netral6</t>
  </si>
  <si>
    <t>netral12</t>
  </si>
  <si>
    <t>netral8</t>
  </si>
  <si>
    <t>netral23</t>
  </si>
  <si>
    <t>netral11</t>
  </si>
  <si>
    <t>netral13</t>
  </si>
  <si>
    <t>netral15</t>
  </si>
  <si>
    <t>netral18</t>
  </si>
  <si>
    <t>netral22</t>
  </si>
  <si>
    <t>senang22</t>
  </si>
  <si>
    <t>Sent image: Netral_11_binary,jpg</t>
  </si>
  <si>
    <t>Sent image: Netral_13_binary,jpg</t>
  </si>
  <si>
    <t>Sent image: Netral_15_binary,jpg</t>
  </si>
  <si>
    <t>Sent image: Netral_17_binary,jpg</t>
  </si>
  <si>
    <t>Sent image: Netral_19_binary,jpg</t>
  </si>
  <si>
    <t>Sent image: Netral_1_binary,jpg</t>
  </si>
  <si>
    <t>Sent image: Netral_21_binary,jpg</t>
  </si>
  <si>
    <t>Sent image: Netral_23_binary,jpg</t>
  </si>
  <si>
    <t>Sent image: Netral_25_binary,jpg</t>
  </si>
  <si>
    <t>Sent image: Netral_27_binary,jpg</t>
  </si>
  <si>
    <t>Sent image: Netral_29_binary,jpg</t>
  </si>
  <si>
    <t>Sent image: Netral_31_binary,jpg</t>
  </si>
  <si>
    <t>Sent image: Netral_33_binary,jpg</t>
  </si>
  <si>
    <t>Sent image: Netral_35_binary,jpg</t>
  </si>
  <si>
    <t>Sent image: Netral_37_binary,jpg</t>
  </si>
  <si>
    <t>Sent image: Netral_39_binary,jpg</t>
  </si>
  <si>
    <t>Sent image: Netral_3_binary,jpg</t>
  </si>
  <si>
    <t>Sent image: Netral_41_binary,jpg</t>
  </si>
  <si>
    <t>Sent image: Netral_43_binary,jpg</t>
  </si>
  <si>
    <t>Sent image: Netral_45_binary,jpg</t>
  </si>
  <si>
    <t>Sent image: Netral_47_binary,jpg</t>
  </si>
  <si>
    <t>Sent image: Netral_49_binary,jpg</t>
  </si>
  <si>
    <t>Sent image: Netral_5_binary,jpg</t>
  </si>
  <si>
    <t>Sent image: Netral_7_binary,jpg</t>
  </si>
  <si>
    <t>Sent image: Netral_9_binary,jpg</t>
  </si>
  <si>
    <t>No</t>
  </si>
  <si>
    <t>Total Scan Time</t>
  </si>
  <si>
    <t>Avg. Scan Time</t>
  </si>
  <si>
    <t>senang2</t>
  </si>
  <si>
    <t>senang5</t>
  </si>
  <si>
    <t>senang25</t>
  </si>
  <si>
    <t>senang8</t>
  </si>
  <si>
    <t>senang7</t>
  </si>
  <si>
    <t>senang19</t>
  </si>
  <si>
    <t>senang23</t>
  </si>
  <si>
    <t>senang17</t>
  </si>
  <si>
    <t>senang14</t>
  </si>
  <si>
    <t>senang13</t>
  </si>
  <si>
    <t>senang12</t>
  </si>
  <si>
    <t>senang11</t>
  </si>
  <si>
    <t>senang15</t>
  </si>
  <si>
    <t>senang20</t>
  </si>
  <si>
    <t>senang1</t>
  </si>
  <si>
    <t>senang21</t>
  </si>
  <si>
    <t>Sent image: Senang_11_binary.jpg</t>
  </si>
  <si>
    <t>Sent image: Senang_13_binary.jpg</t>
  </si>
  <si>
    <t>Sent image: Senang_15_binary.jpg</t>
  </si>
  <si>
    <t>Sent image: Senang_17_binary.jpg</t>
  </si>
  <si>
    <t>Sent image: Senang_19_binary.jpg</t>
  </si>
  <si>
    <t>Sent image: Senang_1_binary.jpg</t>
  </si>
  <si>
    <t>Sent image: Senang_21_binary.jpg</t>
  </si>
  <si>
    <t>Sent image: Senang_23_binary.jpg</t>
  </si>
  <si>
    <t>Sent image: Senang_25_binary.jpg</t>
  </si>
  <si>
    <t>Sent image: Senang_27_binary.jpg</t>
  </si>
  <si>
    <t>Sent image: Senang_29_binary.jpg</t>
  </si>
  <si>
    <t>Sent image: Senang_31_binary.jpg</t>
  </si>
  <si>
    <t>Sent image: Senang_33_binary.jpg</t>
  </si>
  <si>
    <t>Sent image: Senang_35_binary.jpg</t>
  </si>
  <si>
    <t>Sent image: Senang_37_binary.jpg</t>
  </si>
  <si>
    <t>Sent image: Senang_39_binary.jpg</t>
  </si>
  <si>
    <t>Sent image: Senang_3_binary.jpg</t>
  </si>
  <si>
    <t>Sent image: Senang_41_binary.jpg</t>
  </si>
  <si>
    <t>Sent image: Senang_43_binary.jpg</t>
  </si>
  <si>
    <t>Sent image: Senang_45_binary.jpg</t>
  </si>
  <si>
    <t>Sent image: Senang_47_binary.jpg</t>
  </si>
  <si>
    <t>Sent image: Senang_49_binary.jpg</t>
  </si>
  <si>
    <t>Sent image: Senang_5_binary.jpg</t>
  </si>
  <si>
    <t>Sent image: Senang_7_binary.jpg</t>
  </si>
  <si>
    <t>Sent image: Senang_9_binary.jpg</t>
  </si>
  <si>
    <t>terkejut25</t>
  </si>
  <si>
    <t>terkejut6</t>
  </si>
  <si>
    <t>terkejut5</t>
  </si>
  <si>
    <t>terkejut3</t>
  </si>
  <si>
    <t>terkejut21</t>
  </si>
  <si>
    <t>terkejut13</t>
  </si>
  <si>
    <t>terkejut4</t>
  </si>
  <si>
    <t>terkejut14</t>
  </si>
  <si>
    <t>terkejut15</t>
  </si>
  <si>
    <t>terkejut20</t>
  </si>
  <si>
    <t>terkejut18</t>
  </si>
  <si>
    <t>terkejut9</t>
  </si>
  <si>
    <t>terkejut1</t>
  </si>
  <si>
    <t>terkejut24</t>
  </si>
  <si>
    <t>terkejut2</t>
  </si>
  <si>
    <t>Sent image: Terkejut_11_binary.jpg</t>
  </si>
  <si>
    <t>Sent image: Terkejut_13_binary.jpg</t>
  </si>
  <si>
    <t>Sent image: Terkejut_15_binary.jpg</t>
  </si>
  <si>
    <t>Sent image: Terkejut_17_binary.jpg</t>
  </si>
  <si>
    <t>Sent image: Terkejut_19_binary.jpg</t>
  </si>
  <si>
    <t>Sent image: Terkejut_1_binary.jpg</t>
  </si>
  <si>
    <t>Sent image: Terkejut_21_binary.jpg</t>
  </si>
  <si>
    <t>Sent image: Terkejut_23_binary.jpg</t>
  </si>
  <si>
    <t>Sent image: Terkejut_25_binary.jpg</t>
  </si>
  <si>
    <t>Sent image: Terkejut_27_binary.jpg</t>
  </si>
  <si>
    <t>Sent image: Terkejut_29_binary.jpg</t>
  </si>
  <si>
    <t>Sent image: Terkejut_31_binary.jpg</t>
  </si>
  <si>
    <t>Sent image: Terkejut_33_binary.jpg</t>
  </si>
  <si>
    <t>Sent image: Terkejut_35_binary.jpg</t>
  </si>
  <si>
    <t>Sent image: Terkejut_37_binary.jpg</t>
  </si>
  <si>
    <t>Sent image: Terkejut_39_binary.jpg</t>
  </si>
  <si>
    <t>Sent image: Terkejut_3_binary.jpg</t>
  </si>
  <si>
    <t>Sent image: Terkejut_41_binary.jpg</t>
  </si>
  <si>
    <t>Sent image: Terkejut_43_binary.jpg</t>
  </si>
  <si>
    <t>Sent image: Terkejut_45_binary.jpg</t>
  </si>
  <si>
    <t>Sent image: Terkejut_47_binary.jpg</t>
  </si>
  <si>
    <t>Sent image: Terkejut_49_binary.jpg</t>
  </si>
  <si>
    <t>Sent image: Terkejut_5_binary.jpg</t>
  </si>
  <si>
    <t>Sent image: Terkejut_7_binary.jpg</t>
  </si>
  <si>
    <t>Sent image: Terkejut_9_binary.jpg</t>
  </si>
  <si>
    <t>Avg.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</si>
</sst>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Netral!$D$2:$D$26</c:f>
              <c:numCache>
                <c:formatCode>General</c:formatCode>
                <c:ptCount val="25"/>
                <c:pt idx="0">
                  <c:v>1.31</c:v>
                </c:pt>
                <c:pt idx="1">
                  <c:v>1.35</c:v>
                </c:pt>
                <c:pt idx="2">
                  <c:v>1.33</c:v>
                </c:pt>
                <c:pt idx="3">
                  <c:v>1.1599999999999999</c:v>
                </c:pt>
                <c:pt idx="4">
                  <c:v>1.0900000000000001</c:v>
                </c:pt>
                <c:pt idx="5">
                  <c:v>1.27</c:v>
                </c:pt>
                <c:pt idx="6">
                  <c:v>1.06</c:v>
                </c:pt>
                <c:pt idx="7">
                  <c:v>0.98</c:v>
                </c:pt>
                <c:pt idx="8">
                  <c:v>1.2</c:v>
                </c:pt>
                <c:pt idx="9">
                  <c:v>1.23</c:v>
                </c:pt>
                <c:pt idx="10">
                  <c:v>1.36</c:v>
                </c:pt>
                <c:pt idx="11">
                  <c:v>1.36</c:v>
                </c:pt>
                <c:pt idx="12">
                  <c:v>1.36</c:v>
                </c:pt>
                <c:pt idx="13">
                  <c:v>1.3</c:v>
                </c:pt>
                <c:pt idx="14">
                  <c:v>1.05</c:v>
                </c:pt>
                <c:pt idx="15">
                  <c:v>1.32</c:v>
                </c:pt>
                <c:pt idx="16">
                  <c:v>1.35</c:v>
                </c:pt>
                <c:pt idx="17">
                  <c:v>1.2</c:v>
                </c:pt>
                <c:pt idx="18">
                  <c:v>1.1599999999999999</c:v>
                </c:pt>
                <c:pt idx="19">
                  <c:v>0.97</c:v>
                </c:pt>
                <c:pt idx="20">
                  <c:v>0.97</c:v>
                </c:pt>
                <c:pt idx="21">
                  <c:v>1.07</c:v>
                </c:pt>
                <c:pt idx="22">
                  <c:v>1.33</c:v>
                </c:pt>
                <c:pt idx="23">
                  <c:v>1.36</c:v>
                </c:pt>
                <c:pt idx="24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F-480A-90ED-F4CB4FA9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879184"/>
        <c:axId val="828877520"/>
      </c:lineChart>
      <c:catAx>
        <c:axId val="8288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77520"/>
        <c:crosses val="autoZero"/>
        <c:auto val="1"/>
        <c:lblAlgn val="ctr"/>
        <c:lblOffset val="100"/>
        <c:noMultiLvlLbl val="0"/>
      </c:catAx>
      <c:valAx>
        <c:axId val="828877520"/>
        <c:scaling>
          <c:orientation val="minMax"/>
          <c:max val="1.37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7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Match (%)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Netral!$F$2:$F$26</c:f>
              <c:numCache>
                <c:formatCode>General</c:formatCode>
                <c:ptCount val="25"/>
                <c:pt idx="0">
                  <c:v>89.8</c:v>
                </c:pt>
                <c:pt idx="1">
                  <c:v>90.97</c:v>
                </c:pt>
                <c:pt idx="2">
                  <c:v>94.4</c:v>
                </c:pt>
                <c:pt idx="3">
                  <c:v>92.4</c:v>
                </c:pt>
                <c:pt idx="4">
                  <c:v>92.38</c:v>
                </c:pt>
                <c:pt idx="5">
                  <c:v>90.51</c:v>
                </c:pt>
                <c:pt idx="6">
                  <c:v>95.35</c:v>
                </c:pt>
                <c:pt idx="7">
                  <c:v>90.5</c:v>
                </c:pt>
                <c:pt idx="8">
                  <c:v>95.05</c:v>
                </c:pt>
                <c:pt idx="9">
                  <c:v>96.14</c:v>
                </c:pt>
                <c:pt idx="10">
                  <c:v>92.82</c:v>
                </c:pt>
                <c:pt idx="11">
                  <c:v>90.98</c:v>
                </c:pt>
                <c:pt idx="12">
                  <c:v>97.58</c:v>
                </c:pt>
                <c:pt idx="13">
                  <c:v>91.87</c:v>
                </c:pt>
                <c:pt idx="14">
                  <c:v>92.97</c:v>
                </c:pt>
                <c:pt idx="15">
                  <c:v>93.43</c:v>
                </c:pt>
                <c:pt idx="16">
                  <c:v>95.63</c:v>
                </c:pt>
                <c:pt idx="17">
                  <c:v>92.78</c:v>
                </c:pt>
                <c:pt idx="18">
                  <c:v>92.21</c:v>
                </c:pt>
                <c:pt idx="19">
                  <c:v>90.61</c:v>
                </c:pt>
                <c:pt idx="20">
                  <c:v>92.06</c:v>
                </c:pt>
                <c:pt idx="21">
                  <c:v>94.5</c:v>
                </c:pt>
                <c:pt idx="22">
                  <c:v>90.6</c:v>
                </c:pt>
                <c:pt idx="23">
                  <c:v>90.42</c:v>
                </c:pt>
                <c:pt idx="24">
                  <c:v>92.75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E-4D79-AE6E-5C127DA793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28883344"/>
        <c:axId val="828877104"/>
      </c:barChart>
      <c:catAx>
        <c:axId val="82888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77104"/>
        <c:crosses val="autoZero"/>
        <c:auto val="1"/>
        <c:lblAlgn val="ctr"/>
        <c:lblOffset val="100"/>
        <c:noMultiLvlLbl val="0"/>
      </c:catAx>
      <c:valAx>
        <c:axId val="828877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2888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Scan Time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Senang!$D$2:$D$26</c:f>
              <c:numCache>
                <c:formatCode>General</c:formatCode>
                <c:ptCount val="25"/>
                <c:pt idx="0">
                  <c:v>1.25</c:v>
                </c:pt>
                <c:pt idx="1">
                  <c:v>1.25</c:v>
                </c:pt>
                <c:pt idx="2">
                  <c:v>1.1000000000000001</c:v>
                </c:pt>
                <c:pt idx="3">
                  <c:v>1.27</c:v>
                </c:pt>
                <c:pt idx="4">
                  <c:v>1.28</c:v>
                </c:pt>
                <c:pt idx="5">
                  <c:v>1.3</c:v>
                </c:pt>
                <c:pt idx="6">
                  <c:v>1.19</c:v>
                </c:pt>
                <c:pt idx="7">
                  <c:v>1.3</c:v>
                </c:pt>
                <c:pt idx="8">
                  <c:v>1.18</c:v>
                </c:pt>
                <c:pt idx="9">
                  <c:v>1.17</c:v>
                </c:pt>
                <c:pt idx="10">
                  <c:v>1.22</c:v>
                </c:pt>
                <c:pt idx="11">
                  <c:v>1.1000000000000001</c:v>
                </c:pt>
                <c:pt idx="12">
                  <c:v>1.08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1.34</c:v>
                </c:pt>
                <c:pt idx="16">
                  <c:v>1.24</c:v>
                </c:pt>
                <c:pt idx="17">
                  <c:v>1.17</c:v>
                </c:pt>
                <c:pt idx="18">
                  <c:v>1.23</c:v>
                </c:pt>
                <c:pt idx="19">
                  <c:v>1.25</c:v>
                </c:pt>
                <c:pt idx="20">
                  <c:v>1.29</c:v>
                </c:pt>
                <c:pt idx="21">
                  <c:v>1.31</c:v>
                </c:pt>
                <c:pt idx="22">
                  <c:v>1.17</c:v>
                </c:pt>
                <c:pt idx="23">
                  <c:v>1.24</c:v>
                </c:pt>
                <c:pt idx="24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7-4304-A7C3-A13ACCFF4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581008"/>
        <c:axId val="818580592"/>
      </c:lineChart>
      <c:catAx>
        <c:axId val="81858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80592"/>
        <c:crosses val="autoZero"/>
        <c:auto val="1"/>
        <c:lblAlgn val="ctr"/>
        <c:lblOffset val="100"/>
        <c:noMultiLvlLbl val="0"/>
      </c:catAx>
      <c:valAx>
        <c:axId val="818580592"/>
        <c:scaling>
          <c:orientation val="minMax"/>
          <c:max val="1.35"/>
          <c:min val="1.0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810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Match (%)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Senang!$F$2:$F$26</c:f>
              <c:numCache>
                <c:formatCode>General</c:formatCode>
                <c:ptCount val="25"/>
                <c:pt idx="0">
                  <c:v>89.02</c:v>
                </c:pt>
                <c:pt idx="1">
                  <c:v>87.91</c:v>
                </c:pt>
                <c:pt idx="2">
                  <c:v>95.13</c:v>
                </c:pt>
                <c:pt idx="3">
                  <c:v>90.46</c:v>
                </c:pt>
                <c:pt idx="4">
                  <c:v>95.93</c:v>
                </c:pt>
                <c:pt idx="5">
                  <c:v>93.1</c:v>
                </c:pt>
                <c:pt idx="6">
                  <c:v>90.19</c:v>
                </c:pt>
                <c:pt idx="7">
                  <c:v>89.31</c:v>
                </c:pt>
                <c:pt idx="8">
                  <c:v>92.94</c:v>
                </c:pt>
                <c:pt idx="9">
                  <c:v>95.41</c:v>
                </c:pt>
                <c:pt idx="10">
                  <c:v>96.02</c:v>
                </c:pt>
                <c:pt idx="11">
                  <c:v>95.19</c:v>
                </c:pt>
                <c:pt idx="12">
                  <c:v>92.07</c:v>
                </c:pt>
                <c:pt idx="13">
                  <c:v>95.03</c:v>
                </c:pt>
                <c:pt idx="14">
                  <c:v>94.87</c:v>
                </c:pt>
                <c:pt idx="15">
                  <c:v>92</c:v>
                </c:pt>
                <c:pt idx="16">
                  <c:v>86.5</c:v>
                </c:pt>
                <c:pt idx="17">
                  <c:v>90.96</c:v>
                </c:pt>
                <c:pt idx="18">
                  <c:v>90.44</c:v>
                </c:pt>
                <c:pt idx="19">
                  <c:v>93.8</c:v>
                </c:pt>
                <c:pt idx="20">
                  <c:v>96.62</c:v>
                </c:pt>
                <c:pt idx="21">
                  <c:v>94.91</c:v>
                </c:pt>
                <c:pt idx="22">
                  <c:v>90.27</c:v>
                </c:pt>
                <c:pt idx="23">
                  <c:v>94.42</c:v>
                </c:pt>
                <c:pt idx="24">
                  <c:v>92.92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1-4665-ACC5-0933CAFE2A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13472272"/>
        <c:axId val="913465616"/>
      </c:barChart>
      <c:catAx>
        <c:axId val="91347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65616"/>
        <c:crosses val="autoZero"/>
        <c:auto val="1"/>
        <c:lblAlgn val="ctr"/>
        <c:lblOffset val="100"/>
        <c:noMultiLvlLbl val="0"/>
      </c:catAx>
      <c:valAx>
        <c:axId val="913465616"/>
        <c:scaling>
          <c:orientation val="minMax"/>
          <c:max val="100"/>
          <c:min val="86"/>
        </c:scaling>
        <c:delete val="1"/>
        <c:axPos val="l"/>
        <c:numFmt formatCode="General" sourceLinked="1"/>
        <c:majorTickMark val="none"/>
        <c:minorTickMark val="none"/>
        <c:tickLblPos val="nextTo"/>
        <c:crossAx val="91347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Scan Time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Terkejut!$D$2:$D$26</c:f>
              <c:numCache>
                <c:formatCode>General</c:formatCode>
                <c:ptCount val="25"/>
                <c:pt idx="0">
                  <c:v>1.37</c:v>
                </c:pt>
                <c:pt idx="1">
                  <c:v>1.28</c:v>
                </c:pt>
                <c:pt idx="2">
                  <c:v>1.3</c:v>
                </c:pt>
                <c:pt idx="3">
                  <c:v>1.3</c:v>
                </c:pt>
                <c:pt idx="4">
                  <c:v>1.32</c:v>
                </c:pt>
                <c:pt idx="5">
                  <c:v>1.34</c:v>
                </c:pt>
                <c:pt idx="6">
                  <c:v>1.32</c:v>
                </c:pt>
                <c:pt idx="7">
                  <c:v>1.27</c:v>
                </c:pt>
                <c:pt idx="8">
                  <c:v>1.34</c:v>
                </c:pt>
                <c:pt idx="9">
                  <c:v>1.27</c:v>
                </c:pt>
                <c:pt idx="10">
                  <c:v>1.24</c:v>
                </c:pt>
                <c:pt idx="11">
                  <c:v>1.27</c:v>
                </c:pt>
                <c:pt idx="12">
                  <c:v>1.21</c:v>
                </c:pt>
                <c:pt idx="13">
                  <c:v>1.21</c:v>
                </c:pt>
                <c:pt idx="14">
                  <c:v>1.26</c:v>
                </c:pt>
                <c:pt idx="15">
                  <c:v>1.32</c:v>
                </c:pt>
                <c:pt idx="16">
                  <c:v>1.34</c:v>
                </c:pt>
                <c:pt idx="17">
                  <c:v>1.28</c:v>
                </c:pt>
                <c:pt idx="18">
                  <c:v>1.33</c:v>
                </c:pt>
                <c:pt idx="19">
                  <c:v>1.34</c:v>
                </c:pt>
                <c:pt idx="20">
                  <c:v>1.31</c:v>
                </c:pt>
                <c:pt idx="21">
                  <c:v>1.31</c:v>
                </c:pt>
                <c:pt idx="22">
                  <c:v>1.32</c:v>
                </c:pt>
                <c:pt idx="23">
                  <c:v>1.34</c:v>
                </c:pt>
                <c:pt idx="24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4-412A-BCC8-C370F1E28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396192"/>
        <c:axId val="849392864"/>
      </c:lineChart>
      <c:catAx>
        <c:axId val="84939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92864"/>
        <c:crosses val="autoZero"/>
        <c:auto val="1"/>
        <c:lblAlgn val="ctr"/>
        <c:lblOffset val="100"/>
        <c:noMultiLvlLbl val="0"/>
      </c:catAx>
      <c:valAx>
        <c:axId val="8493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961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Match (%)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Terkejut!$F$2:$F$26</c:f>
              <c:numCache>
                <c:formatCode>General</c:formatCode>
                <c:ptCount val="25"/>
                <c:pt idx="0">
                  <c:v>95.99</c:v>
                </c:pt>
                <c:pt idx="1">
                  <c:v>95.5</c:v>
                </c:pt>
                <c:pt idx="2">
                  <c:v>96.84</c:v>
                </c:pt>
                <c:pt idx="3">
                  <c:v>95.12</c:v>
                </c:pt>
                <c:pt idx="4">
                  <c:v>91.5</c:v>
                </c:pt>
                <c:pt idx="5">
                  <c:v>93.06</c:v>
                </c:pt>
                <c:pt idx="6">
                  <c:v>92.42</c:v>
                </c:pt>
                <c:pt idx="7">
                  <c:v>93.24</c:v>
                </c:pt>
                <c:pt idx="8">
                  <c:v>95.71</c:v>
                </c:pt>
                <c:pt idx="9">
                  <c:v>94.58</c:v>
                </c:pt>
                <c:pt idx="10">
                  <c:v>93.22</c:v>
                </c:pt>
                <c:pt idx="11">
                  <c:v>96.97</c:v>
                </c:pt>
                <c:pt idx="12">
                  <c:v>96.42</c:v>
                </c:pt>
                <c:pt idx="13">
                  <c:v>94.86</c:v>
                </c:pt>
                <c:pt idx="14">
                  <c:v>94.58</c:v>
                </c:pt>
                <c:pt idx="15">
                  <c:v>91.87</c:v>
                </c:pt>
                <c:pt idx="16">
                  <c:v>94.61</c:v>
                </c:pt>
                <c:pt idx="17">
                  <c:v>90.99</c:v>
                </c:pt>
                <c:pt idx="18">
                  <c:v>94.61</c:v>
                </c:pt>
                <c:pt idx="19">
                  <c:v>94.15</c:v>
                </c:pt>
                <c:pt idx="20">
                  <c:v>96.22</c:v>
                </c:pt>
                <c:pt idx="21">
                  <c:v>91.25</c:v>
                </c:pt>
                <c:pt idx="22">
                  <c:v>93.27</c:v>
                </c:pt>
                <c:pt idx="23">
                  <c:v>93.13</c:v>
                </c:pt>
                <c:pt idx="24">
                  <c:v>93.14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5-4E88-AA78-43478430DD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28879600"/>
        <c:axId val="828880432"/>
      </c:barChart>
      <c:catAx>
        <c:axId val="8288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80432"/>
        <c:crosses val="autoZero"/>
        <c:auto val="1"/>
        <c:lblAlgn val="ctr"/>
        <c:lblOffset val="100"/>
        <c:noMultiLvlLbl val="0"/>
      </c:catAx>
      <c:valAx>
        <c:axId val="828880432"/>
        <c:scaling>
          <c:orientation val="minMax"/>
          <c:max val="100"/>
          <c:min val="90"/>
        </c:scaling>
        <c:delete val="1"/>
        <c:axPos val="l"/>
        <c:numFmt formatCode="General" sourceLinked="1"/>
        <c:majorTickMark val="none"/>
        <c:minorTickMark val="none"/>
        <c:tickLblPos val="nextTo"/>
        <c:crossAx val="82887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Overall!$F$2:$F$76</c:f>
              <c:numCache>
                <c:formatCode>General</c:formatCode>
                <c:ptCount val="75"/>
                <c:pt idx="0">
                  <c:v>89.8</c:v>
                </c:pt>
                <c:pt idx="1">
                  <c:v>90.97</c:v>
                </c:pt>
                <c:pt idx="2">
                  <c:v>94.4</c:v>
                </c:pt>
                <c:pt idx="3">
                  <c:v>92.4</c:v>
                </c:pt>
                <c:pt idx="4">
                  <c:v>92.38</c:v>
                </c:pt>
                <c:pt idx="5">
                  <c:v>90.51</c:v>
                </c:pt>
                <c:pt idx="6">
                  <c:v>95.35</c:v>
                </c:pt>
                <c:pt idx="7">
                  <c:v>90.5</c:v>
                </c:pt>
                <c:pt idx="8">
                  <c:v>95.05</c:v>
                </c:pt>
                <c:pt idx="9">
                  <c:v>96.14</c:v>
                </c:pt>
                <c:pt idx="10">
                  <c:v>92.82</c:v>
                </c:pt>
                <c:pt idx="11">
                  <c:v>90.98</c:v>
                </c:pt>
                <c:pt idx="12">
                  <c:v>97.58</c:v>
                </c:pt>
                <c:pt idx="13">
                  <c:v>91.87</c:v>
                </c:pt>
                <c:pt idx="14">
                  <c:v>92.97</c:v>
                </c:pt>
                <c:pt idx="15">
                  <c:v>93.43</c:v>
                </c:pt>
                <c:pt idx="16">
                  <c:v>95.63</c:v>
                </c:pt>
                <c:pt idx="17">
                  <c:v>92.78</c:v>
                </c:pt>
                <c:pt idx="18">
                  <c:v>92.21</c:v>
                </c:pt>
                <c:pt idx="19">
                  <c:v>90.61</c:v>
                </c:pt>
                <c:pt idx="20">
                  <c:v>92.06</c:v>
                </c:pt>
                <c:pt idx="21">
                  <c:v>94.5</c:v>
                </c:pt>
                <c:pt idx="22">
                  <c:v>90.6</c:v>
                </c:pt>
                <c:pt idx="23">
                  <c:v>90.42</c:v>
                </c:pt>
                <c:pt idx="24">
                  <c:v>92.75</c:v>
                </c:pt>
                <c:pt idx="25">
                  <c:v>89.02</c:v>
                </c:pt>
                <c:pt idx="26">
                  <c:v>87.91</c:v>
                </c:pt>
                <c:pt idx="27">
                  <c:v>95.13</c:v>
                </c:pt>
                <c:pt idx="28">
                  <c:v>90.46</c:v>
                </c:pt>
                <c:pt idx="29">
                  <c:v>95.93</c:v>
                </c:pt>
                <c:pt idx="30">
                  <c:v>93.1</c:v>
                </c:pt>
                <c:pt idx="31">
                  <c:v>90.19</c:v>
                </c:pt>
                <c:pt idx="32">
                  <c:v>89.31</c:v>
                </c:pt>
                <c:pt idx="33">
                  <c:v>92.94</c:v>
                </c:pt>
                <c:pt idx="34">
                  <c:v>95.41</c:v>
                </c:pt>
                <c:pt idx="35">
                  <c:v>96.02</c:v>
                </c:pt>
                <c:pt idx="36">
                  <c:v>95.19</c:v>
                </c:pt>
                <c:pt idx="37">
                  <c:v>92.07</c:v>
                </c:pt>
                <c:pt idx="38">
                  <c:v>95.03</c:v>
                </c:pt>
                <c:pt idx="39">
                  <c:v>94.87</c:v>
                </c:pt>
                <c:pt idx="40">
                  <c:v>92</c:v>
                </c:pt>
                <c:pt idx="41">
                  <c:v>86.5</c:v>
                </c:pt>
                <c:pt idx="42">
                  <c:v>90.96</c:v>
                </c:pt>
                <c:pt idx="43">
                  <c:v>90.44</c:v>
                </c:pt>
                <c:pt idx="44">
                  <c:v>93.8</c:v>
                </c:pt>
                <c:pt idx="45">
                  <c:v>96.62</c:v>
                </c:pt>
                <c:pt idx="46">
                  <c:v>94.91</c:v>
                </c:pt>
                <c:pt idx="47">
                  <c:v>90.27</c:v>
                </c:pt>
                <c:pt idx="48">
                  <c:v>94.42</c:v>
                </c:pt>
                <c:pt idx="49">
                  <c:v>92.92</c:v>
                </c:pt>
                <c:pt idx="50">
                  <c:v>95.99</c:v>
                </c:pt>
                <c:pt idx="51">
                  <c:v>95.5</c:v>
                </c:pt>
                <c:pt idx="52">
                  <c:v>96.84</c:v>
                </c:pt>
                <c:pt idx="53">
                  <c:v>95.12</c:v>
                </c:pt>
                <c:pt idx="54">
                  <c:v>91.5</c:v>
                </c:pt>
                <c:pt idx="55">
                  <c:v>93.06</c:v>
                </c:pt>
                <c:pt idx="56">
                  <c:v>92.42</c:v>
                </c:pt>
                <c:pt idx="57">
                  <c:v>93.24</c:v>
                </c:pt>
                <c:pt idx="58">
                  <c:v>95.71</c:v>
                </c:pt>
                <c:pt idx="59">
                  <c:v>94.58</c:v>
                </c:pt>
                <c:pt idx="60">
                  <c:v>93.22</c:v>
                </c:pt>
                <c:pt idx="61">
                  <c:v>96.97</c:v>
                </c:pt>
                <c:pt idx="62">
                  <c:v>96.42</c:v>
                </c:pt>
                <c:pt idx="63">
                  <c:v>94.86</c:v>
                </c:pt>
                <c:pt idx="64">
                  <c:v>94.58</c:v>
                </c:pt>
                <c:pt idx="65">
                  <c:v>91.87</c:v>
                </c:pt>
                <c:pt idx="66">
                  <c:v>94.61</c:v>
                </c:pt>
                <c:pt idx="67">
                  <c:v>90.99</c:v>
                </c:pt>
                <c:pt idx="68">
                  <c:v>94.61</c:v>
                </c:pt>
                <c:pt idx="69">
                  <c:v>94.15</c:v>
                </c:pt>
                <c:pt idx="70">
                  <c:v>96.22</c:v>
                </c:pt>
                <c:pt idx="71">
                  <c:v>91.25</c:v>
                </c:pt>
                <c:pt idx="72">
                  <c:v>93.27</c:v>
                </c:pt>
                <c:pt idx="73">
                  <c:v>93.13</c:v>
                </c:pt>
                <c:pt idx="74">
                  <c:v>93.14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C-4DD0-813C-B6CC038DD2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8383567"/>
        <c:axId val="678379407"/>
      </c:barChart>
      <c:catAx>
        <c:axId val="67838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79407"/>
        <c:crosses val="autoZero"/>
        <c:auto val="1"/>
        <c:lblAlgn val="ctr"/>
        <c:lblOffset val="100"/>
        <c:noMultiLvlLbl val="0"/>
      </c:catAx>
      <c:valAx>
        <c:axId val="678379407"/>
        <c:scaling>
          <c:orientation val="minMax"/>
          <c:min val="86"/>
        </c:scaling>
        <c:delete val="1"/>
        <c:axPos val="l"/>
        <c:numFmt formatCode="General" sourceLinked="1"/>
        <c:majorTickMark val="none"/>
        <c:minorTickMark val="none"/>
        <c:tickLblPos val="nextTo"/>
        <c:crossAx val="67838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Overall!$D$2:$D$76</c:f>
              <c:numCache>
                <c:formatCode>General</c:formatCode>
                <c:ptCount val="75"/>
                <c:pt idx="0">
                  <c:v>1.31</c:v>
                </c:pt>
                <c:pt idx="1">
                  <c:v>1.35</c:v>
                </c:pt>
                <c:pt idx="2">
                  <c:v>1.33</c:v>
                </c:pt>
                <c:pt idx="3">
                  <c:v>1.1599999999999999</c:v>
                </c:pt>
                <c:pt idx="4">
                  <c:v>1.0900000000000001</c:v>
                </c:pt>
                <c:pt idx="5">
                  <c:v>1.27</c:v>
                </c:pt>
                <c:pt idx="6">
                  <c:v>1.06</c:v>
                </c:pt>
                <c:pt idx="7">
                  <c:v>0.98</c:v>
                </c:pt>
                <c:pt idx="8">
                  <c:v>1.2</c:v>
                </c:pt>
                <c:pt idx="9">
                  <c:v>1.23</c:v>
                </c:pt>
                <c:pt idx="10">
                  <c:v>1.36</c:v>
                </c:pt>
                <c:pt idx="11">
                  <c:v>1.36</c:v>
                </c:pt>
                <c:pt idx="12">
                  <c:v>1.36</c:v>
                </c:pt>
                <c:pt idx="13">
                  <c:v>1.3</c:v>
                </c:pt>
                <c:pt idx="14">
                  <c:v>1.05</c:v>
                </c:pt>
                <c:pt idx="15">
                  <c:v>1.32</c:v>
                </c:pt>
                <c:pt idx="16">
                  <c:v>1.35</c:v>
                </c:pt>
                <c:pt idx="17">
                  <c:v>1.2</c:v>
                </c:pt>
                <c:pt idx="18">
                  <c:v>1.1599999999999999</c:v>
                </c:pt>
                <c:pt idx="19">
                  <c:v>0.97</c:v>
                </c:pt>
                <c:pt idx="20">
                  <c:v>0.97</c:v>
                </c:pt>
                <c:pt idx="21">
                  <c:v>1.07</c:v>
                </c:pt>
                <c:pt idx="22">
                  <c:v>1.33</c:v>
                </c:pt>
                <c:pt idx="23">
                  <c:v>1.36</c:v>
                </c:pt>
                <c:pt idx="24">
                  <c:v>1.37</c:v>
                </c:pt>
                <c:pt idx="25">
                  <c:v>1.25</c:v>
                </c:pt>
                <c:pt idx="26">
                  <c:v>1.25</c:v>
                </c:pt>
                <c:pt idx="27">
                  <c:v>1.1000000000000001</c:v>
                </c:pt>
                <c:pt idx="28">
                  <c:v>1.27</c:v>
                </c:pt>
                <c:pt idx="29">
                  <c:v>1.28</c:v>
                </c:pt>
                <c:pt idx="30">
                  <c:v>1.3</c:v>
                </c:pt>
                <c:pt idx="31">
                  <c:v>1.19</c:v>
                </c:pt>
                <c:pt idx="32">
                  <c:v>1.3</c:v>
                </c:pt>
                <c:pt idx="33">
                  <c:v>1.18</c:v>
                </c:pt>
                <c:pt idx="34">
                  <c:v>1.17</c:v>
                </c:pt>
                <c:pt idx="35">
                  <c:v>1.22</c:v>
                </c:pt>
                <c:pt idx="36">
                  <c:v>1.1000000000000001</c:v>
                </c:pt>
                <c:pt idx="37">
                  <c:v>1.08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1.34</c:v>
                </c:pt>
                <c:pt idx="41">
                  <c:v>1.24</c:v>
                </c:pt>
                <c:pt idx="42">
                  <c:v>1.17</c:v>
                </c:pt>
                <c:pt idx="43">
                  <c:v>1.23</c:v>
                </c:pt>
                <c:pt idx="44">
                  <c:v>1.25</c:v>
                </c:pt>
                <c:pt idx="45">
                  <c:v>1.29</c:v>
                </c:pt>
                <c:pt idx="46">
                  <c:v>1.31</c:v>
                </c:pt>
                <c:pt idx="47">
                  <c:v>1.17</c:v>
                </c:pt>
                <c:pt idx="48">
                  <c:v>1.24</c:v>
                </c:pt>
                <c:pt idx="49">
                  <c:v>1.22</c:v>
                </c:pt>
                <c:pt idx="50">
                  <c:v>1.37</c:v>
                </c:pt>
                <c:pt idx="51">
                  <c:v>1.28</c:v>
                </c:pt>
                <c:pt idx="52">
                  <c:v>1.3</c:v>
                </c:pt>
                <c:pt idx="53">
                  <c:v>1.3</c:v>
                </c:pt>
                <c:pt idx="54">
                  <c:v>1.32</c:v>
                </c:pt>
                <c:pt idx="55">
                  <c:v>1.34</c:v>
                </c:pt>
                <c:pt idx="56">
                  <c:v>1.32</c:v>
                </c:pt>
                <c:pt idx="57">
                  <c:v>1.27</c:v>
                </c:pt>
                <c:pt idx="58">
                  <c:v>1.34</c:v>
                </c:pt>
                <c:pt idx="59">
                  <c:v>1.27</c:v>
                </c:pt>
                <c:pt idx="60">
                  <c:v>1.24</c:v>
                </c:pt>
                <c:pt idx="61">
                  <c:v>1.27</c:v>
                </c:pt>
                <c:pt idx="62">
                  <c:v>1.21</c:v>
                </c:pt>
                <c:pt idx="63">
                  <c:v>1.21</c:v>
                </c:pt>
                <c:pt idx="64">
                  <c:v>1.26</c:v>
                </c:pt>
                <c:pt idx="65">
                  <c:v>1.32</c:v>
                </c:pt>
                <c:pt idx="66">
                  <c:v>1.34</c:v>
                </c:pt>
                <c:pt idx="67">
                  <c:v>1.28</c:v>
                </c:pt>
                <c:pt idx="68">
                  <c:v>1.33</c:v>
                </c:pt>
                <c:pt idx="69">
                  <c:v>1.34</c:v>
                </c:pt>
                <c:pt idx="70">
                  <c:v>1.31</c:v>
                </c:pt>
                <c:pt idx="71">
                  <c:v>1.31</c:v>
                </c:pt>
                <c:pt idx="72">
                  <c:v>1.32</c:v>
                </c:pt>
                <c:pt idx="73">
                  <c:v>1.34</c:v>
                </c:pt>
                <c:pt idx="74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1-4E95-B033-5A540EB5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22863"/>
        <c:axId val="588923695"/>
      </c:lineChart>
      <c:catAx>
        <c:axId val="58892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23695"/>
        <c:crosses val="autoZero"/>
        <c:auto val="1"/>
        <c:lblAlgn val="ctr"/>
        <c:lblOffset val="100"/>
        <c:noMultiLvlLbl val="0"/>
      </c:catAx>
      <c:valAx>
        <c:axId val="588923695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2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299973</xdr:colOff>
      <xdr:row>15</xdr:row>
      <xdr:rowOff>20085</xdr:rowOff>
    </xdr:from>
    <xdr:to>
      <xdr:col>18</xdr:col>
      <xdr:colOff>6897</xdr:colOff>
      <xdr:row>29</xdr:row>
      <xdr:rowOff>96285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0AC9B5-68A9-46A9-B868-15E1E24DA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257735</xdr:colOff>
      <xdr:row>0</xdr:row>
      <xdr:rowOff>118783</xdr:rowOff>
    </xdr:from>
    <xdr:to>
      <xdr:col>17</xdr:col>
      <xdr:colOff>593912</xdr:colOff>
      <xdr:row>15</xdr:row>
      <xdr:rowOff>4483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B2DD84-5B34-4F52-A3FC-0CF78F46B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15</xdr:row>
      <xdr:rowOff>61912</xdr:rowOff>
    </xdr:from>
    <xdr:to>
      <xdr:col>18</xdr:col>
      <xdr:colOff>266700</xdr:colOff>
      <xdr:row>29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02E791-F3E6-41CB-BDA5-357C804A3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566737</xdr:colOff>
      <xdr:row>1</xdr:row>
      <xdr:rowOff>4762</xdr:rowOff>
    </xdr:from>
    <xdr:to>
      <xdr:col>18</xdr:col>
      <xdr:colOff>261937</xdr:colOff>
      <xdr:row>15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06DEE3-82D9-4B76-A5B6-DF31D4442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80962</xdr:colOff>
      <xdr:row>16</xdr:row>
      <xdr:rowOff>147637</xdr:rowOff>
    </xdr:from>
    <xdr:to>
      <xdr:col>18</xdr:col>
      <xdr:colOff>385762</xdr:colOff>
      <xdr:row>31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B21494-4DC5-45D8-9C8B-CBBD216AD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61912</xdr:colOff>
      <xdr:row>2</xdr:row>
      <xdr:rowOff>52387</xdr:rowOff>
    </xdr:from>
    <xdr:to>
      <xdr:col>18</xdr:col>
      <xdr:colOff>366712</xdr:colOff>
      <xdr:row>16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BD2E77-F0D8-4744-8A9B-AD44AE974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34</xdr:row>
      <xdr:rowOff>114300</xdr:rowOff>
    </xdr:from>
    <xdr:to>
      <xdr:col>23</xdr:col>
      <xdr:colOff>586740</xdr:colOff>
      <xdr:row>49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B137F-7668-4F73-BDAA-4C38EF408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297180</xdr:colOff>
      <xdr:row>49</xdr:row>
      <xdr:rowOff>106680</xdr:rowOff>
    </xdr:from>
    <xdr:to>
      <xdr:col>24</xdr:col>
      <xdr:colOff>7620</xdr:colOff>
      <xdr:row>64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9DD686-784C-44CF-A7A6-563574E0B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J26"/>
    </sheetView>
  </sheetViews>
  <sheetFormatPr defaultRowHeight="14.4" x14ac:dyDescent="0.3"/>
  <cols>
    <col min="1" max="1" width="9.109375" style="2"/>
    <col min="2" max="2" width="10.44140625" customWidth="1"/>
    <col min="3" max="3" width="8.5546875" customWidth="1"/>
    <col min="4" max="4" width="14.5546875" customWidth="1"/>
    <col min="5" max="5" width="12.33203125" customWidth="1"/>
    <col min="6" max="6" width="26.33203125" customWidth="1"/>
  </cols>
  <sheetData>
    <row r="1" spans="1:8" s="2" customFormat="1" x14ac:dyDescent="0.3">
      <c r="A1" s="2" t="s">
        <v>47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8" x14ac:dyDescent="0.3">
      <c r="A2" s="2">
        <v>1</v>
      </c>
      <c r="B2">
        <v>35</v>
      </c>
      <c r="C2">
        <v>65</v>
      </c>
      <c r="D2">
        <v>1.31</v>
      </c>
      <c r="E2" t="s">
        <v>7</v>
      </c>
      <c r="F2">
        <v>89.8</v>
      </c>
      <c r="G2" t="s">
        <v>6</v>
      </c>
      <c r="H2" t="s">
        <v>22</v>
      </c>
    </row>
    <row r="3" spans="1:8" x14ac:dyDescent="0.3">
      <c r="A3" s="2">
        <v>2</v>
      </c>
      <c r="B3">
        <v>39</v>
      </c>
      <c r="C3">
        <v>69</v>
      </c>
      <c r="D3">
        <v>1.35</v>
      </c>
      <c r="E3" t="s">
        <v>8</v>
      </c>
      <c r="F3">
        <v>90.97</v>
      </c>
      <c r="G3" t="s">
        <v>6</v>
      </c>
      <c r="H3" t="s">
        <v>23</v>
      </c>
    </row>
    <row r="4" spans="1:8" x14ac:dyDescent="0.3">
      <c r="A4" s="2">
        <v>3</v>
      </c>
      <c r="B4">
        <v>36</v>
      </c>
      <c r="C4">
        <v>66</v>
      </c>
      <c r="D4">
        <v>1.33</v>
      </c>
      <c r="E4" t="s">
        <v>9</v>
      </c>
      <c r="F4">
        <v>94.4</v>
      </c>
      <c r="G4" t="s">
        <v>6</v>
      </c>
      <c r="H4" t="s">
        <v>24</v>
      </c>
    </row>
    <row r="5" spans="1:8" x14ac:dyDescent="0.3">
      <c r="A5" s="2">
        <v>4</v>
      </c>
      <c r="B5">
        <v>33</v>
      </c>
      <c r="C5">
        <v>63</v>
      </c>
      <c r="D5">
        <v>1.1599999999999999</v>
      </c>
      <c r="E5" t="s">
        <v>11</v>
      </c>
      <c r="F5">
        <v>92.4</v>
      </c>
      <c r="G5" t="s">
        <v>6</v>
      </c>
      <c r="H5" t="s">
        <v>25</v>
      </c>
    </row>
    <row r="6" spans="1:8" x14ac:dyDescent="0.3">
      <c r="A6" s="2">
        <v>5</v>
      </c>
      <c r="B6">
        <v>31</v>
      </c>
      <c r="C6">
        <v>61</v>
      </c>
      <c r="D6">
        <v>1.0900000000000001</v>
      </c>
      <c r="E6" t="s">
        <v>12</v>
      </c>
      <c r="F6">
        <v>92.38</v>
      </c>
      <c r="G6" t="s">
        <v>6</v>
      </c>
      <c r="H6" t="s">
        <v>26</v>
      </c>
    </row>
    <row r="7" spans="1:8" x14ac:dyDescent="0.3">
      <c r="A7" s="2">
        <v>6</v>
      </c>
      <c r="B7">
        <v>35</v>
      </c>
      <c r="C7">
        <v>65</v>
      </c>
      <c r="D7">
        <v>1.27</v>
      </c>
      <c r="E7" t="s">
        <v>13</v>
      </c>
      <c r="F7">
        <v>90.51</v>
      </c>
      <c r="G7" t="s">
        <v>6</v>
      </c>
      <c r="H7" t="s">
        <v>27</v>
      </c>
    </row>
    <row r="8" spans="1:8" x14ac:dyDescent="0.3">
      <c r="A8" s="2">
        <v>7</v>
      </c>
      <c r="B8">
        <v>31</v>
      </c>
      <c r="C8">
        <v>61</v>
      </c>
      <c r="D8">
        <v>1.06</v>
      </c>
      <c r="E8" t="s">
        <v>14</v>
      </c>
      <c r="F8">
        <v>95.35</v>
      </c>
      <c r="G8" t="s">
        <v>6</v>
      </c>
      <c r="H8" t="s">
        <v>28</v>
      </c>
    </row>
    <row r="9" spans="1:8" x14ac:dyDescent="0.3">
      <c r="A9" s="2">
        <v>8</v>
      </c>
      <c r="B9">
        <v>30</v>
      </c>
      <c r="C9">
        <v>60</v>
      </c>
      <c r="D9">
        <v>0.98</v>
      </c>
      <c r="E9" t="s">
        <v>15</v>
      </c>
      <c r="F9">
        <v>90.5</v>
      </c>
      <c r="G9" t="s">
        <v>6</v>
      </c>
      <c r="H9" t="s">
        <v>29</v>
      </c>
    </row>
    <row r="10" spans="1:8" x14ac:dyDescent="0.3">
      <c r="A10" s="2">
        <v>9</v>
      </c>
      <c r="B10">
        <v>33</v>
      </c>
      <c r="C10">
        <v>63</v>
      </c>
      <c r="D10">
        <v>1.2</v>
      </c>
      <c r="E10" t="s">
        <v>13</v>
      </c>
      <c r="F10">
        <v>95.05</v>
      </c>
      <c r="G10" t="s">
        <v>6</v>
      </c>
      <c r="H10" t="s">
        <v>30</v>
      </c>
    </row>
    <row r="11" spans="1:8" x14ac:dyDescent="0.3">
      <c r="A11" s="2">
        <v>10</v>
      </c>
      <c r="B11">
        <v>34</v>
      </c>
      <c r="C11">
        <v>64</v>
      </c>
      <c r="D11">
        <v>1.23</v>
      </c>
      <c r="E11" t="s">
        <v>13</v>
      </c>
      <c r="F11">
        <v>96.14</v>
      </c>
      <c r="G11" t="s">
        <v>6</v>
      </c>
      <c r="H11" t="s">
        <v>31</v>
      </c>
    </row>
    <row r="12" spans="1:8" x14ac:dyDescent="0.3">
      <c r="A12" s="2">
        <v>11</v>
      </c>
      <c r="B12">
        <v>37</v>
      </c>
      <c r="C12">
        <v>67</v>
      </c>
      <c r="D12">
        <v>1.36</v>
      </c>
      <c r="E12" t="s">
        <v>17</v>
      </c>
      <c r="F12">
        <v>92.82</v>
      </c>
      <c r="G12" t="s">
        <v>6</v>
      </c>
      <c r="H12" t="s">
        <v>32</v>
      </c>
    </row>
    <row r="13" spans="1:8" x14ac:dyDescent="0.3">
      <c r="A13" s="2">
        <v>12</v>
      </c>
      <c r="B13">
        <v>38</v>
      </c>
      <c r="C13">
        <v>68</v>
      </c>
      <c r="D13">
        <v>1.36</v>
      </c>
      <c r="E13" t="s">
        <v>10</v>
      </c>
      <c r="F13">
        <v>90.98</v>
      </c>
      <c r="G13" t="s">
        <v>6</v>
      </c>
      <c r="H13" t="s">
        <v>33</v>
      </c>
    </row>
    <row r="14" spans="1:8" x14ac:dyDescent="0.3">
      <c r="A14" s="2">
        <v>13</v>
      </c>
      <c r="B14">
        <v>37</v>
      </c>
      <c r="C14">
        <v>67</v>
      </c>
      <c r="D14">
        <v>1.36</v>
      </c>
      <c r="E14" t="s">
        <v>18</v>
      </c>
      <c r="F14">
        <v>97.58</v>
      </c>
      <c r="G14" t="s">
        <v>6</v>
      </c>
      <c r="H14" t="s">
        <v>34</v>
      </c>
    </row>
    <row r="15" spans="1:8" x14ac:dyDescent="0.3">
      <c r="A15" s="2">
        <v>14</v>
      </c>
      <c r="B15">
        <v>36</v>
      </c>
      <c r="C15">
        <v>66</v>
      </c>
      <c r="D15">
        <v>1.3</v>
      </c>
      <c r="E15" t="s">
        <v>16</v>
      </c>
      <c r="F15">
        <v>91.87</v>
      </c>
      <c r="G15" t="s">
        <v>6</v>
      </c>
      <c r="H15" t="s">
        <v>35</v>
      </c>
    </row>
    <row r="16" spans="1:8" x14ac:dyDescent="0.3">
      <c r="A16" s="2">
        <v>15</v>
      </c>
      <c r="B16">
        <v>31</v>
      </c>
      <c r="C16">
        <v>61</v>
      </c>
      <c r="D16">
        <v>1.05</v>
      </c>
      <c r="E16" t="s">
        <v>14</v>
      </c>
      <c r="F16">
        <v>92.97</v>
      </c>
      <c r="G16" t="s">
        <v>6</v>
      </c>
      <c r="H16" t="s">
        <v>36</v>
      </c>
    </row>
    <row r="17" spans="1:8" x14ac:dyDescent="0.3">
      <c r="A17" s="2">
        <v>16</v>
      </c>
      <c r="B17">
        <v>36</v>
      </c>
      <c r="C17">
        <v>66</v>
      </c>
      <c r="D17">
        <v>1.32</v>
      </c>
      <c r="E17" t="s">
        <v>7</v>
      </c>
      <c r="F17">
        <v>93.43</v>
      </c>
      <c r="G17" t="s">
        <v>6</v>
      </c>
      <c r="H17" t="s">
        <v>37</v>
      </c>
    </row>
    <row r="18" spans="1:8" x14ac:dyDescent="0.3">
      <c r="A18" s="2">
        <v>17</v>
      </c>
      <c r="B18">
        <v>38</v>
      </c>
      <c r="C18">
        <v>68</v>
      </c>
      <c r="D18">
        <v>1.35</v>
      </c>
      <c r="E18" t="s">
        <v>19</v>
      </c>
      <c r="F18">
        <v>95.63</v>
      </c>
      <c r="G18" t="s">
        <v>6</v>
      </c>
      <c r="H18" t="s">
        <v>38</v>
      </c>
    </row>
    <row r="19" spans="1:8" x14ac:dyDescent="0.3">
      <c r="A19" s="2">
        <v>18</v>
      </c>
      <c r="B19">
        <v>33</v>
      </c>
      <c r="C19">
        <v>63</v>
      </c>
      <c r="D19">
        <v>1.2</v>
      </c>
      <c r="E19" t="s">
        <v>7</v>
      </c>
      <c r="F19">
        <v>92.78</v>
      </c>
      <c r="G19" t="s">
        <v>6</v>
      </c>
      <c r="H19" t="s">
        <v>39</v>
      </c>
    </row>
    <row r="20" spans="1:8" x14ac:dyDescent="0.3">
      <c r="A20" s="2">
        <v>19</v>
      </c>
      <c r="B20">
        <v>33</v>
      </c>
      <c r="C20">
        <v>63</v>
      </c>
      <c r="D20">
        <v>1.1599999999999999</v>
      </c>
      <c r="E20" t="s">
        <v>11</v>
      </c>
      <c r="F20">
        <v>92.21</v>
      </c>
      <c r="G20" t="s">
        <v>6</v>
      </c>
      <c r="H20" t="s">
        <v>40</v>
      </c>
    </row>
    <row r="21" spans="1:8" x14ac:dyDescent="0.3">
      <c r="A21" s="2">
        <v>20</v>
      </c>
      <c r="B21">
        <v>30</v>
      </c>
      <c r="C21">
        <v>60</v>
      </c>
      <c r="D21">
        <v>0.97</v>
      </c>
      <c r="E21" t="s">
        <v>20</v>
      </c>
      <c r="F21">
        <v>90.61</v>
      </c>
      <c r="G21" t="s">
        <v>6</v>
      </c>
      <c r="H21" t="s">
        <v>41</v>
      </c>
    </row>
    <row r="22" spans="1:8" x14ac:dyDescent="0.3">
      <c r="A22" s="2">
        <v>21</v>
      </c>
      <c r="B22">
        <v>30</v>
      </c>
      <c r="C22">
        <v>60</v>
      </c>
      <c r="D22">
        <v>0.97</v>
      </c>
      <c r="E22" t="s">
        <v>15</v>
      </c>
      <c r="F22">
        <v>92.06</v>
      </c>
      <c r="G22" t="s">
        <v>6</v>
      </c>
      <c r="H22" t="s">
        <v>42</v>
      </c>
    </row>
    <row r="23" spans="1:8" x14ac:dyDescent="0.3">
      <c r="A23" s="2">
        <v>22</v>
      </c>
      <c r="B23">
        <v>31</v>
      </c>
      <c r="C23">
        <v>61</v>
      </c>
      <c r="D23">
        <v>1.07</v>
      </c>
      <c r="E23" t="s">
        <v>14</v>
      </c>
      <c r="F23">
        <v>94.5</v>
      </c>
      <c r="G23" t="s">
        <v>6</v>
      </c>
      <c r="H23" t="s">
        <v>43</v>
      </c>
    </row>
    <row r="24" spans="1:8" x14ac:dyDescent="0.3">
      <c r="A24" s="2">
        <v>23</v>
      </c>
      <c r="B24">
        <v>40</v>
      </c>
      <c r="C24">
        <v>70</v>
      </c>
      <c r="D24">
        <v>1.33</v>
      </c>
      <c r="E24" t="s">
        <v>19</v>
      </c>
      <c r="F24">
        <v>90.6</v>
      </c>
      <c r="G24" t="s">
        <v>6</v>
      </c>
      <c r="H24" t="s">
        <v>44</v>
      </c>
    </row>
    <row r="25" spans="1:8" x14ac:dyDescent="0.3">
      <c r="A25" s="2">
        <v>24</v>
      </c>
      <c r="B25">
        <v>38</v>
      </c>
      <c r="C25">
        <v>68</v>
      </c>
      <c r="D25">
        <v>1.36</v>
      </c>
      <c r="E25" t="s">
        <v>21</v>
      </c>
      <c r="F25">
        <v>90.42</v>
      </c>
      <c r="G25" t="s">
        <v>6</v>
      </c>
      <c r="H25" t="s">
        <v>45</v>
      </c>
    </row>
    <row r="26" spans="1:8" x14ac:dyDescent="0.3">
      <c r="A26" s="2">
        <v>25</v>
      </c>
      <c r="B26">
        <v>40</v>
      </c>
      <c r="C26">
        <v>70</v>
      </c>
      <c r="D26">
        <v>1.37</v>
      </c>
      <c r="E26" t="s">
        <v>19</v>
      </c>
      <c r="F26">
        <v>92.75</v>
      </c>
      <c r="G26" t="s">
        <v>6</v>
      </c>
      <c r="H26" t="s">
        <v>46</v>
      </c>
    </row>
    <row r="27" spans="1:8" x14ac:dyDescent="0.3">
      <c r="B27" s="4" t="s">
        <v>48</v>
      </c>
      <c r="C27" s="4"/>
      <c r="D27" s="2">
        <f>SUM(D2:D26)</f>
        <v>30.51</v>
      </c>
      <c r="E27" s="2"/>
      <c r="F27" s="3">
        <v>100</v>
      </c>
    </row>
    <row r="28" spans="1:8" x14ac:dyDescent="0.3">
      <c r="B28" s="4" t="s">
        <v>49</v>
      </c>
      <c r="C28" s="4"/>
      <c r="D28" s="2">
        <f>AVERAGE(D2:D26)</f>
        <v>1.2204000000000002</v>
      </c>
      <c r="E28" s="2" t="s">
        <v>131</v>
      </c>
      <c r="F28" s="2">
        <f>AVERAGE(F2:F26)</f>
        <v>92.748400000000004</v>
      </c>
    </row>
  </sheetData>
  <mergeCells count="2">
    <mergeCell ref="B27:C27"/>
    <mergeCell ref="B28:C28"/>
  </mergeCells>
  <conditionalFormatting sqref="F2:F2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{E283F9C5-13C2-4827-8060-E31AD8345570}</x14:id>
        </ext>
      </extLst>
    </cfRule>
  </conditionalFormatting>
  <conditionalFormatting sqref="D2:D2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83F9C5-13C2-4827-8060-E31AD83455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J26"/>
    </sheetView>
  </sheetViews>
  <sheetFormatPr defaultRowHeight="14.4" x14ac:dyDescent="0.3"/>
  <cols>
    <col min="1" max="1" width="9.109375" style="2"/>
    <col min="2" max="2" width="13.109375" customWidth="1"/>
    <col min="3" max="3" width="13.33203125" customWidth="1"/>
    <col min="4" max="4" width="14.109375" customWidth="1"/>
    <col min="5" max="5" width="15.6640625" customWidth="1"/>
    <col min="6" max="6" width="23" customWidth="1"/>
  </cols>
  <sheetData>
    <row r="1" spans="1:8" s="2" customFormat="1" x14ac:dyDescent="0.3">
      <c r="A1" s="2" t="s">
        <v>47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8" x14ac:dyDescent="0.3">
      <c r="A2" s="2">
        <v>1</v>
      </c>
      <c r="B2">
        <v>35</v>
      </c>
      <c r="C2">
        <v>65</v>
      </c>
      <c r="D2">
        <v>1.25</v>
      </c>
      <c r="E2" t="s">
        <v>50</v>
      </c>
      <c r="F2">
        <v>89.02</v>
      </c>
      <c r="G2" t="s">
        <v>6</v>
      </c>
      <c r="H2" t="s">
        <v>66</v>
      </c>
    </row>
    <row r="3" spans="1:8" x14ac:dyDescent="0.3">
      <c r="A3" s="2">
        <v>2</v>
      </c>
      <c r="B3">
        <v>34</v>
      </c>
      <c r="C3">
        <v>64</v>
      </c>
      <c r="D3">
        <v>1.25</v>
      </c>
      <c r="E3" t="s">
        <v>21</v>
      </c>
      <c r="F3">
        <v>87.91</v>
      </c>
      <c r="G3" t="s">
        <v>6</v>
      </c>
      <c r="H3" t="s">
        <v>67</v>
      </c>
    </row>
    <row r="4" spans="1:8" x14ac:dyDescent="0.3">
      <c r="A4" s="2">
        <v>3</v>
      </c>
      <c r="B4">
        <v>31</v>
      </c>
      <c r="C4">
        <v>61</v>
      </c>
      <c r="D4">
        <v>1.1000000000000001</v>
      </c>
      <c r="E4" t="s">
        <v>51</v>
      </c>
      <c r="F4">
        <v>95.13</v>
      </c>
      <c r="G4" t="s">
        <v>6</v>
      </c>
      <c r="H4" t="s">
        <v>68</v>
      </c>
    </row>
    <row r="5" spans="1:8" x14ac:dyDescent="0.3">
      <c r="A5" s="2">
        <v>4</v>
      </c>
      <c r="B5">
        <v>36</v>
      </c>
      <c r="C5">
        <v>66</v>
      </c>
      <c r="D5">
        <v>1.27</v>
      </c>
      <c r="E5" t="s">
        <v>52</v>
      </c>
      <c r="F5">
        <v>90.46</v>
      </c>
      <c r="G5" t="s">
        <v>6</v>
      </c>
      <c r="H5" t="s">
        <v>69</v>
      </c>
    </row>
    <row r="6" spans="1:8" x14ac:dyDescent="0.3">
      <c r="A6" s="2">
        <v>5</v>
      </c>
      <c r="B6">
        <v>37</v>
      </c>
      <c r="C6">
        <v>67</v>
      </c>
      <c r="D6">
        <v>1.28</v>
      </c>
      <c r="E6" t="s">
        <v>53</v>
      </c>
      <c r="F6">
        <v>95.93</v>
      </c>
      <c r="G6" t="s">
        <v>6</v>
      </c>
      <c r="H6" t="s">
        <v>70</v>
      </c>
    </row>
    <row r="7" spans="1:8" x14ac:dyDescent="0.3">
      <c r="A7" s="2">
        <v>6</v>
      </c>
      <c r="B7">
        <v>37</v>
      </c>
      <c r="C7">
        <v>67</v>
      </c>
      <c r="D7">
        <v>1.3</v>
      </c>
      <c r="E7" t="s">
        <v>54</v>
      </c>
      <c r="F7">
        <v>93.1</v>
      </c>
      <c r="G7" t="s">
        <v>6</v>
      </c>
      <c r="H7" t="s">
        <v>71</v>
      </c>
    </row>
    <row r="8" spans="1:8" x14ac:dyDescent="0.3">
      <c r="A8" s="2">
        <v>7</v>
      </c>
      <c r="B8">
        <v>33</v>
      </c>
      <c r="C8">
        <v>63</v>
      </c>
      <c r="D8">
        <v>1.19</v>
      </c>
      <c r="E8" t="s">
        <v>55</v>
      </c>
      <c r="F8">
        <v>90.19</v>
      </c>
      <c r="G8" t="s">
        <v>6</v>
      </c>
      <c r="H8" t="s">
        <v>72</v>
      </c>
    </row>
    <row r="9" spans="1:8" x14ac:dyDescent="0.3">
      <c r="A9" s="2">
        <v>8</v>
      </c>
      <c r="B9">
        <v>36</v>
      </c>
      <c r="C9">
        <v>66</v>
      </c>
      <c r="D9">
        <v>1.3</v>
      </c>
      <c r="E9" t="s">
        <v>56</v>
      </c>
      <c r="F9">
        <v>89.31</v>
      </c>
      <c r="G9" t="s">
        <v>6</v>
      </c>
      <c r="H9" t="s">
        <v>73</v>
      </c>
    </row>
    <row r="10" spans="1:8" x14ac:dyDescent="0.3">
      <c r="A10" s="2">
        <v>9</v>
      </c>
      <c r="B10">
        <v>33</v>
      </c>
      <c r="C10">
        <v>63</v>
      </c>
      <c r="D10">
        <v>1.18</v>
      </c>
      <c r="E10" t="s">
        <v>57</v>
      </c>
      <c r="F10">
        <v>92.94</v>
      </c>
      <c r="G10" t="s">
        <v>6</v>
      </c>
      <c r="H10" t="s">
        <v>74</v>
      </c>
    </row>
    <row r="11" spans="1:8" x14ac:dyDescent="0.3">
      <c r="A11" s="2">
        <v>10</v>
      </c>
      <c r="B11">
        <v>32</v>
      </c>
      <c r="C11">
        <v>62</v>
      </c>
      <c r="D11">
        <v>1.17</v>
      </c>
      <c r="E11" t="s">
        <v>58</v>
      </c>
      <c r="F11">
        <v>95.41</v>
      </c>
      <c r="G11" t="s">
        <v>6</v>
      </c>
      <c r="H11" t="s">
        <v>75</v>
      </c>
    </row>
    <row r="12" spans="1:8" x14ac:dyDescent="0.3">
      <c r="A12" s="2">
        <v>11</v>
      </c>
      <c r="B12">
        <v>33</v>
      </c>
      <c r="C12">
        <v>63</v>
      </c>
      <c r="D12">
        <v>1.22</v>
      </c>
      <c r="E12" t="s">
        <v>59</v>
      </c>
      <c r="F12">
        <v>96.02</v>
      </c>
      <c r="G12" t="s">
        <v>6</v>
      </c>
      <c r="H12" t="s">
        <v>76</v>
      </c>
    </row>
    <row r="13" spans="1:8" x14ac:dyDescent="0.3">
      <c r="A13" s="2">
        <v>12</v>
      </c>
      <c r="B13">
        <v>31</v>
      </c>
      <c r="C13">
        <v>61</v>
      </c>
      <c r="D13">
        <v>1.1000000000000001</v>
      </c>
      <c r="E13" t="s">
        <v>60</v>
      </c>
      <c r="F13">
        <v>95.19</v>
      </c>
      <c r="G13" t="s">
        <v>6</v>
      </c>
      <c r="H13" t="s">
        <v>77</v>
      </c>
    </row>
    <row r="14" spans="1:8" x14ac:dyDescent="0.3">
      <c r="A14" s="2">
        <v>13</v>
      </c>
      <c r="B14">
        <v>31</v>
      </c>
      <c r="C14">
        <v>61</v>
      </c>
      <c r="D14">
        <v>1.08</v>
      </c>
      <c r="E14" t="s">
        <v>61</v>
      </c>
      <c r="F14">
        <v>92.07</v>
      </c>
      <c r="G14" t="s">
        <v>6</v>
      </c>
      <c r="H14" t="s">
        <v>78</v>
      </c>
    </row>
    <row r="15" spans="1:8" x14ac:dyDescent="0.3">
      <c r="A15" s="2">
        <v>14</v>
      </c>
      <c r="B15">
        <v>31</v>
      </c>
      <c r="C15">
        <v>61</v>
      </c>
      <c r="D15">
        <v>1.1000000000000001</v>
      </c>
      <c r="E15" t="s">
        <v>62</v>
      </c>
      <c r="F15">
        <v>95.03</v>
      </c>
      <c r="G15" t="s">
        <v>6</v>
      </c>
      <c r="H15" t="s">
        <v>79</v>
      </c>
    </row>
    <row r="16" spans="1:8" x14ac:dyDescent="0.3">
      <c r="A16" s="2">
        <v>15</v>
      </c>
      <c r="B16">
        <v>31</v>
      </c>
      <c r="C16">
        <v>61</v>
      </c>
      <c r="D16">
        <v>1.1000000000000001</v>
      </c>
      <c r="E16" t="s">
        <v>62</v>
      </c>
      <c r="F16">
        <v>94.87</v>
      </c>
      <c r="G16" t="s">
        <v>6</v>
      </c>
      <c r="H16" t="s">
        <v>80</v>
      </c>
    </row>
    <row r="17" spans="1:8" x14ac:dyDescent="0.3">
      <c r="A17" s="2">
        <v>16</v>
      </c>
      <c r="B17">
        <v>37</v>
      </c>
      <c r="C17">
        <v>67</v>
      </c>
      <c r="D17">
        <v>1.34</v>
      </c>
      <c r="E17" t="s">
        <v>63</v>
      </c>
      <c r="F17">
        <v>92</v>
      </c>
      <c r="G17" t="s">
        <v>6</v>
      </c>
      <c r="H17" t="s">
        <v>81</v>
      </c>
    </row>
    <row r="18" spans="1:8" x14ac:dyDescent="0.3">
      <c r="A18" s="2">
        <v>17</v>
      </c>
      <c r="B18">
        <v>40</v>
      </c>
      <c r="C18">
        <v>70</v>
      </c>
      <c r="D18">
        <v>1.24</v>
      </c>
      <c r="E18" t="s">
        <v>64</v>
      </c>
      <c r="F18">
        <v>86.5</v>
      </c>
      <c r="G18" t="s">
        <v>6</v>
      </c>
      <c r="H18" t="s">
        <v>82</v>
      </c>
    </row>
    <row r="19" spans="1:8" x14ac:dyDescent="0.3">
      <c r="A19" s="2">
        <v>18</v>
      </c>
      <c r="B19">
        <v>33</v>
      </c>
      <c r="C19">
        <v>63</v>
      </c>
      <c r="D19">
        <v>1.17</v>
      </c>
      <c r="E19" t="s">
        <v>62</v>
      </c>
      <c r="F19">
        <v>90.96</v>
      </c>
      <c r="G19" t="s">
        <v>6</v>
      </c>
      <c r="H19" t="s">
        <v>83</v>
      </c>
    </row>
    <row r="20" spans="1:8" x14ac:dyDescent="0.3">
      <c r="A20" s="2">
        <v>19</v>
      </c>
      <c r="B20">
        <v>34</v>
      </c>
      <c r="C20">
        <v>64</v>
      </c>
      <c r="D20">
        <v>1.23</v>
      </c>
      <c r="E20" t="s">
        <v>65</v>
      </c>
      <c r="F20">
        <v>90.44</v>
      </c>
      <c r="G20" t="s">
        <v>6</v>
      </c>
      <c r="H20" t="s">
        <v>84</v>
      </c>
    </row>
    <row r="21" spans="1:8" x14ac:dyDescent="0.3">
      <c r="A21" s="2">
        <v>20</v>
      </c>
      <c r="B21">
        <v>34</v>
      </c>
      <c r="C21">
        <v>64</v>
      </c>
      <c r="D21">
        <v>1.25</v>
      </c>
      <c r="E21" t="s">
        <v>21</v>
      </c>
      <c r="F21">
        <v>93.8</v>
      </c>
      <c r="G21" t="s">
        <v>6</v>
      </c>
      <c r="H21" t="s">
        <v>85</v>
      </c>
    </row>
    <row r="22" spans="1:8" x14ac:dyDescent="0.3">
      <c r="A22" s="2">
        <v>21</v>
      </c>
      <c r="B22">
        <v>35</v>
      </c>
      <c r="C22">
        <v>65</v>
      </c>
      <c r="D22">
        <v>1.29</v>
      </c>
      <c r="E22" t="s">
        <v>21</v>
      </c>
      <c r="F22">
        <v>96.62</v>
      </c>
      <c r="G22" t="s">
        <v>6</v>
      </c>
      <c r="H22" t="s">
        <v>86</v>
      </c>
    </row>
    <row r="23" spans="1:8" x14ac:dyDescent="0.3">
      <c r="A23" s="2">
        <v>22</v>
      </c>
      <c r="B23">
        <v>36</v>
      </c>
      <c r="C23">
        <v>66</v>
      </c>
      <c r="D23">
        <v>1.31</v>
      </c>
      <c r="E23" t="s">
        <v>63</v>
      </c>
      <c r="F23">
        <v>94.91</v>
      </c>
      <c r="G23" t="s">
        <v>6</v>
      </c>
      <c r="H23" t="s">
        <v>87</v>
      </c>
    </row>
    <row r="24" spans="1:8" x14ac:dyDescent="0.3">
      <c r="A24" s="2">
        <v>23</v>
      </c>
      <c r="B24">
        <v>32</v>
      </c>
      <c r="C24">
        <v>62</v>
      </c>
      <c r="D24">
        <v>1.17</v>
      </c>
      <c r="E24" t="s">
        <v>62</v>
      </c>
      <c r="F24">
        <v>90.27</v>
      </c>
      <c r="G24" t="s">
        <v>6</v>
      </c>
      <c r="H24" t="s">
        <v>88</v>
      </c>
    </row>
    <row r="25" spans="1:8" x14ac:dyDescent="0.3">
      <c r="A25" s="2">
        <v>24</v>
      </c>
      <c r="B25">
        <v>35</v>
      </c>
      <c r="C25">
        <v>65</v>
      </c>
      <c r="D25">
        <v>1.24</v>
      </c>
      <c r="E25" t="s">
        <v>52</v>
      </c>
      <c r="F25">
        <v>94.42</v>
      </c>
      <c r="G25" t="s">
        <v>6</v>
      </c>
      <c r="H25" t="s">
        <v>89</v>
      </c>
    </row>
    <row r="26" spans="1:8" x14ac:dyDescent="0.3">
      <c r="A26" s="2">
        <v>25</v>
      </c>
      <c r="B26">
        <v>34</v>
      </c>
      <c r="C26">
        <v>64</v>
      </c>
      <c r="D26">
        <v>1.22</v>
      </c>
      <c r="E26" t="s">
        <v>50</v>
      </c>
      <c r="F26">
        <v>92.92</v>
      </c>
      <c r="G26" t="s">
        <v>6</v>
      </c>
      <c r="H26" t="s">
        <v>90</v>
      </c>
    </row>
    <row r="27" spans="1:8" x14ac:dyDescent="0.3">
      <c r="D27">
        <f>SUM(D2:D26)</f>
        <v>30.349999999999998</v>
      </c>
      <c r="F27" s="1">
        <v>100</v>
      </c>
    </row>
    <row r="28" spans="1:8" x14ac:dyDescent="0.3">
      <c r="D28">
        <f>AVERAGE(D2:D26)</f>
        <v>1.214</v>
      </c>
      <c r="F28">
        <f>AVERAGE(F2:F26)</f>
        <v>92.616800000000026</v>
      </c>
    </row>
  </sheetData>
  <conditionalFormatting sqref="F2:F2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{A9DA1F8B-1C33-4B67-AF78-52FDA9A186CC}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DA1F8B-1C33-4B67-AF78-52FDA9A186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zoomScale="115" zoomScaleNormal="115" workbookViewId="0">
      <pane xSplit="1" ySplit="1" topLeftCell="B7" activePane="bottomRight" state="frozen"/>
      <selection pane="topRight" activeCell="B1" sqref="B1"/>
      <selection pane="bottomLeft" activeCell="A2" sqref="A2"/>
      <selection pane="bottomRight" sqref="A1:J26"/>
    </sheetView>
  </sheetViews>
  <sheetFormatPr defaultRowHeight="14.4" x14ac:dyDescent="0.3"/>
  <cols>
    <col min="1" max="1" width="9.109375" style="2"/>
    <col min="3" max="3" width="12.5546875" customWidth="1"/>
    <col min="5" max="5" width="16.109375" customWidth="1"/>
    <col min="6" max="6" width="24.109375" customWidth="1"/>
  </cols>
  <sheetData>
    <row r="1" spans="1:8" s="2" customFormat="1" x14ac:dyDescent="0.3">
      <c r="A1" s="2" t="s">
        <v>47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8" x14ac:dyDescent="0.3">
      <c r="A2" s="2">
        <v>1</v>
      </c>
      <c r="B2">
        <v>40</v>
      </c>
      <c r="C2">
        <v>70</v>
      </c>
      <c r="D2">
        <v>1.37</v>
      </c>
      <c r="E2" t="s">
        <v>91</v>
      </c>
      <c r="F2">
        <v>95.99</v>
      </c>
      <c r="G2" t="s">
        <v>6</v>
      </c>
      <c r="H2" t="s">
        <v>106</v>
      </c>
    </row>
    <row r="3" spans="1:8" x14ac:dyDescent="0.3">
      <c r="A3" s="2">
        <v>2</v>
      </c>
      <c r="B3">
        <v>34</v>
      </c>
      <c r="C3">
        <v>64</v>
      </c>
      <c r="D3">
        <v>1.28</v>
      </c>
      <c r="E3" t="s">
        <v>92</v>
      </c>
      <c r="F3">
        <v>95.5</v>
      </c>
      <c r="G3" t="s">
        <v>6</v>
      </c>
      <c r="H3" t="s">
        <v>107</v>
      </c>
    </row>
    <row r="4" spans="1:8" x14ac:dyDescent="0.3">
      <c r="A4" s="2">
        <v>3</v>
      </c>
      <c r="B4">
        <v>35</v>
      </c>
      <c r="C4">
        <v>65</v>
      </c>
      <c r="D4">
        <v>1.3</v>
      </c>
      <c r="E4" t="s">
        <v>93</v>
      </c>
      <c r="F4">
        <v>96.84</v>
      </c>
      <c r="G4" t="s">
        <v>6</v>
      </c>
      <c r="H4" t="s">
        <v>108</v>
      </c>
    </row>
    <row r="5" spans="1:8" x14ac:dyDescent="0.3">
      <c r="A5" s="2">
        <v>4</v>
      </c>
      <c r="B5">
        <v>35</v>
      </c>
      <c r="C5">
        <v>65</v>
      </c>
      <c r="D5">
        <v>1.3</v>
      </c>
      <c r="E5" t="s">
        <v>93</v>
      </c>
      <c r="F5">
        <v>95.12</v>
      </c>
      <c r="G5" t="s">
        <v>6</v>
      </c>
      <c r="H5" t="s">
        <v>109</v>
      </c>
    </row>
    <row r="6" spans="1:8" x14ac:dyDescent="0.3">
      <c r="A6" s="2">
        <v>5</v>
      </c>
      <c r="B6">
        <v>36</v>
      </c>
      <c r="C6">
        <v>66</v>
      </c>
      <c r="D6">
        <v>1.32</v>
      </c>
      <c r="E6" t="s">
        <v>94</v>
      </c>
      <c r="F6">
        <v>91.5</v>
      </c>
      <c r="G6" t="s">
        <v>6</v>
      </c>
      <c r="H6" t="s">
        <v>110</v>
      </c>
    </row>
    <row r="7" spans="1:8" x14ac:dyDescent="0.3">
      <c r="A7" s="2">
        <v>6</v>
      </c>
      <c r="B7">
        <v>39</v>
      </c>
      <c r="C7">
        <v>69</v>
      </c>
      <c r="D7">
        <v>1.34</v>
      </c>
      <c r="E7" t="s">
        <v>95</v>
      </c>
      <c r="F7">
        <v>93.06</v>
      </c>
      <c r="G7" t="s">
        <v>6</v>
      </c>
      <c r="H7" t="s">
        <v>111</v>
      </c>
    </row>
    <row r="8" spans="1:8" x14ac:dyDescent="0.3">
      <c r="A8" s="2">
        <v>7</v>
      </c>
      <c r="B8">
        <v>36</v>
      </c>
      <c r="C8">
        <v>66</v>
      </c>
      <c r="D8">
        <v>1.32</v>
      </c>
      <c r="E8" t="s">
        <v>94</v>
      </c>
      <c r="F8">
        <v>92.42</v>
      </c>
      <c r="G8" t="s">
        <v>6</v>
      </c>
      <c r="H8" t="s">
        <v>112</v>
      </c>
    </row>
    <row r="9" spans="1:8" x14ac:dyDescent="0.3">
      <c r="A9" s="2">
        <v>8</v>
      </c>
      <c r="B9">
        <v>34</v>
      </c>
      <c r="C9">
        <v>64</v>
      </c>
      <c r="D9">
        <v>1.27</v>
      </c>
      <c r="E9" t="s">
        <v>92</v>
      </c>
      <c r="F9">
        <v>93.24</v>
      </c>
      <c r="G9" t="s">
        <v>6</v>
      </c>
      <c r="H9" t="s">
        <v>113</v>
      </c>
    </row>
    <row r="10" spans="1:8" x14ac:dyDescent="0.3">
      <c r="A10" s="2">
        <v>9</v>
      </c>
      <c r="B10">
        <v>36</v>
      </c>
      <c r="C10">
        <v>66</v>
      </c>
      <c r="D10">
        <v>1.34</v>
      </c>
      <c r="E10" t="s">
        <v>92</v>
      </c>
      <c r="F10">
        <v>95.71</v>
      </c>
      <c r="G10" t="s">
        <v>6</v>
      </c>
      <c r="H10" t="s">
        <v>114</v>
      </c>
    </row>
    <row r="11" spans="1:8" x14ac:dyDescent="0.3">
      <c r="A11" s="2">
        <v>10</v>
      </c>
      <c r="B11">
        <v>34</v>
      </c>
      <c r="C11">
        <v>64</v>
      </c>
      <c r="D11">
        <v>1.27</v>
      </c>
      <c r="E11" t="s">
        <v>96</v>
      </c>
      <c r="F11">
        <v>94.58</v>
      </c>
      <c r="G11" t="s">
        <v>6</v>
      </c>
      <c r="H11" t="s">
        <v>115</v>
      </c>
    </row>
    <row r="12" spans="1:8" x14ac:dyDescent="0.3">
      <c r="A12" s="2">
        <v>11</v>
      </c>
      <c r="B12">
        <v>33</v>
      </c>
      <c r="C12">
        <v>63</v>
      </c>
      <c r="D12">
        <v>1.24</v>
      </c>
      <c r="E12" t="s">
        <v>97</v>
      </c>
      <c r="F12">
        <v>93.22</v>
      </c>
      <c r="G12" t="s">
        <v>6</v>
      </c>
      <c r="H12" t="s">
        <v>116</v>
      </c>
    </row>
    <row r="13" spans="1:8" x14ac:dyDescent="0.3">
      <c r="A13" s="2">
        <v>12</v>
      </c>
      <c r="B13">
        <v>34</v>
      </c>
      <c r="C13">
        <v>64</v>
      </c>
      <c r="D13">
        <v>1.27</v>
      </c>
      <c r="E13" t="s">
        <v>96</v>
      </c>
      <c r="F13">
        <v>96.97</v>
      </c>
      <c r="G13" t="s">
        <v>6</v>
      </c>
      <c r="H13" t="s">
        <v>117</v>
      </c>
    </row>
    <row r="14" spans="1:8" x14ac:dyDescent="0.3">
      <c r="A14" s="2">
        <v>13</v>
      </c>
      <c r="B14">
        <v>33</v>
      </c>
      <c r="C14">
        <v>63</v>
      </c>
      <c r="D14">
        <v>1.21</v>
      </c>
      <c r="E14" t="s">
        <v>98</v>
      </c>
      <c r="F14">
        <v>96.42</v>
      </c>
      <c r="G14" t="s">
        <v>6</v>
      </c>
      <c r="H14" t="s">
        <v>118</v>
      </c>
    </row>
    <row r="15" spans="1:8" x14ac:dyDescent="0.3">
      <c r="A15" s="2">
        <v>14</v>
      </c>
      <c r="B15">
        <v>33</v>
      </c>
      <c r="C15">
        <v>63</v>
      </c>
      <c r="D15">
        <v>1.21</v>
      </c>
      <c r="E15" t="s">
        <v>98</v>
      </c>
      <c r="F15">
        <v>94.86</v>
      </c>
      <c r="G15" t="s">
        <v>6</v>
      </c>
      <c r="H15" t="s">
        <v>119</v>
      </c>
    </row>
    <row r="16" spans="1:8" x14ac:dyDescent="0.3">
      <c r="A16" s="2">
        <v>15</v>
      </c>
      <c r="B16">
        <v>34</v>
      </c>
      <c r="C16">
        <v>64</v>
      </c>
      <c r="D16">
        <v>1.26</v>
      </c>
      <c r="E16" t="s">
        <v>99</v>
      </c>
      <c r="F16">
        <v>94.58</v>
      </c>
      <c r="G16" t="s">
        <v>6</v>
      </c>
      <c r="H16" t="s">
        <v>120</v>
      </c>
    </row>
    <row r="17" spans="1:8" x14ac:dyDescent="0.3">
      <c r="A17" s="2">
        <v>16</v>
      </c>
      <c r="B17">
        <v>36</v>
      </c>
      <c r="C17">
        <v>66</v>
      </c>
      <c r="D17">
        <v>1.32</v>
      </c>
      <c r="E17" t="s">
        <v>100</v>
      </c>
      <c r="F17">
        <v>91.87</v>
      </c>
      <c r="G17" t="s">
        <v>6</v>
      </c>
      <c r="H17" t="s">
        <v>121</v>
      </c>
    </row>
    <row r="18" spans="1:8" x14ac:dyDescent="0.3">
      <c r="A18" s="2">
        <v>17</v>
      </c>
      <c r="B18">
        <v>36</v>
      </c>
      <c r="C18">
        <v>66</v>
      </c>
      <c r="D18">
        <v>1.34</v>
      </c>
      <c r="E18" t="s">
        <v>101</v>
      </c>
      <c r="F18">
        <v>94.61</v>
      </c>
      <c r="G18" t="s">
        <v>6</v>
      </c>
      <c r="H18" t="s">
        <v>122</v>
      </c>
    </row>
    <row r="19" spans="1:8" x14ac:dyDescent="0.3">
      <c r="A19" s="2">
        <v>18</v>
      </c>
      <c r="B19">
        <v>35</v>
      </c>
      <c r="C19">
        <v>65</v>
      </c>
      <c r="D19">
        <v>1.28</v>
      </c>
      <c r="E19" t="s">
        <v>102</v>
      </c>
      <c r="F19">
        <v>90.99</v>
      </c>
      <c r="G19" t="s">
        <v>6</v>
      </c>
      <c r="H19" t="s">
        <v>123</v>
      </c>
    </row>
    <row r="20" spans="1:8" x14ac:dyDescent="0.3">
      <c r="A20" s="2">
        <v>19</v>
      </c>
      <c r="B20">
        <v>37</v>
      </c>
      <c r="C20">
        <v>67</v>
      </c>
      <c r="D20">
        <v>1.33</v>
      </c>
      <c r="E20" t="s">
        <v>95</v>
      </c>
      <c r="F20">
        <v>94.61</v>
      </c>
      <c r="G20" t="s">
        <v>6</v>
      </c>
      <c r="H20" t="s">
        <v>124</v>
      </c>
    </row>
    <row r="21" spans="1:8" x14ac:dyDescent="0.3">
      <c r="A21" s="2">
        <v>20</v>
      </c>
      <c r="B21">
        <v>37</v>
      </c>
      <c r="C21">
        <v>67</v>
      </c>
      <c r="D21">
        <v>1.34</v>
      </c>
      <c r="E21" t="s">
        <v>103</v>
      </c>
      <c r="F21">
        <v>94.15</v>
      </c>
      <c r="G21" t="s">
        <v>6</v>
      </c>
      <c r="H21" t="s">
        <v>125</v>
      </c>
    </row>
    <row r="22" spans="1:8" x14ac:dyDescent="0.3">
      <c r="A22" s="2">
        <v>21</v>
      </c>
      <c r="B22">
        <v>35</v>
      </c>
      <c r="C22">
        <v>65</v>
      </c>
      <c r="D22">
        <v>1.31</v>
      </c>
      <c r="E22" t="s">
        <v>92</v>
      </c>
      <c r="F22">
        <v>96.22</v>
      </c>
      <c r="G22" t="s">
        <v>6</v>
      </c>
      <c r="H22" t="s">
        <v>126</v>
      </c>
    </row>
    <row r="23" spans="1:8" x14ac:dyDescent="0.3">
      <c r="A23" s="2">
        <v>22</v>
      </c>
      <c r="B23">
        <v>36</v>
      </c>
      <c r="C23">
        <v>66</v>
      </c>
      <c r="D23">
        <v>1.31</v>
      </c>
      <c r="E23" t="s">
        <v>96</v>
      </c>
      <c r="F23">
        <v>91.25</v>
      </c>
      <c r="G23" t="s">
        <v>6</v>
      </c>
      <c r="H23" t="s">
        <v>127</v>
      </c>
    </row>
    <row r="24" spans="1:8" x14ac:dyDescent="0.3">
      <c r="A24" s="2">
        <v>23</v>
      </c>
      <c r="B24">
        <v>35</v>
      </c>
      <c r="C24">
        <v>65</v>
      </c>
      <c r="D24">
        <v>1.32</v>
      </c>
      <c r="E24" t="s">
        <v>104</v>
      </c>
      <c r="F24">
        <v>93.27</v>
      </c>
      <c r="G24" t="s">
        <v>6</v>
      </c>
      <c r="H24" t="s">
        <v>128</v>
      </c>
    </row>
    <row r="25" spans="1:8" x14ac:dyDescent="0.3">
      <c r="A25" s="2">
        <v>24</v>
      </c>
      <c r="B25">
        <v>39</v>
      </c>
      <c r="C25">
        <v>69</v>
      </c>
      <c r="D25">
        <v>1.34</v>
      </c>
      <c r="E25" t="s">
        <v>105</v>
      </c>
      <c r="F25">
        <v>93.13</v>
      </c>
      <c r="G25" t="s">
        <v>6</v>
      </c>
      <c r="H25" t="s">
        <v>129</v>
      </c>
    </row>
    <row r="26" spans="1:8" x14ac:dyDescent="0.3">
      <c r="A26" s="2">
        <v>25</v>
      </c>
      <c r="B26">
        <v>38</v>
      </c>
      <c r="C26">
        <v>68</v>
      </c>
      <c r="D26">
        <v>1.37</v>
      </c>
      <c r="E26" t="s">
        <v>101</v>
      </c>
      <c r="F26">
        <v>93.14</v>
      </c>
      <c r="G26" t="s">
        <v>6</v>
      </c>
      <c r="H26" t="s">
        <v>130</v>
      </c>
    </row>
    <row r="27" spans="1:8" x14ac:dyDescent="0.3">
      <c r="B27" s="4" t="s">
        <v>48</v>
      </c>
      <c r="C27" s="4"/>
      <c r="D27" s="2">
        <f>SUM(D2:D26)</f>
        <v>32.559999999999995</v>
      </c>
      <c r="F27" s="1">
        <v>100</v>
      </c>
    </row>
    <row r="28" spans="1:8" x14ac:dyDescent="0.3">
      <c r="B28" s="4" t="s">
        <v>49</v>
      </c>
      <c r="C28" s="4"/>
      <c r="D28" s="2">
        <f>AVERAGE(D2:D26)</f>
        <v>1.3023999999999998</v>
      </c>
      <c r="E28" s="2" t="s">
        <v>131</v>
      </c>
      <c r="F28" s="2">
        <f>AVERAGE(F2:F26)</f>
        <v>94.13</v>
      </c>
    </row>
  </sheetData>
  <mergeCells count="2">
    <mergeCell ref="B27:C27"/>
    <mergeCell ref="B28:C28"/>
  </mergeCells>
  <conditionalFormatting sqref="F2:F2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{2375B28D-78B8-4A47-940B-FE154FF178F3}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75B28D-78B8-4A47-940B-FE154FF17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BD2B-26B0-41F3-B48C-85B5F4769317}">
  <dimension ref="A1:J78"/>
  <sheetViews>
    <sheetView tabSelected="1" topLeftCell="A55" zoomScale="85" zoomScaleNormal="85" workbookViewId="0">
      <selection activeCell="I81" sqref="I81"/>
    </sheetView>
  </sheetViews>
  <sheetFormatPr defaultRowHeight="14.4" x14ac:dyDescent="0.3"/>
  <cols>
    <col min="6" max="6" width="17.44140625" customWidth="1"/>
  </cols>
  <sheetData>
    <row r="1" spans="1:10" x14ac:dyDescent="0.3">
      <c r="A1" s="2" t="s">
        <v>47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/>
      <c r="J1" s="2"/>
    </row>
    <row r="2" spans="1:10" x14ac:dyDescent="0.3">
      <c r="A2" s="2">
        <v>1</v>
      </c>
      <c r="B2">
        <v>35</v>
      </c>
      <c r="C2">
        <v>65</v>
      </c>
      <c r="D2">
        <v>1.31</v>
      </c>
      <c r="E2" t="s">
        <v>7</v>
      </c>
      <c r="F2">
        <v>89.8</v>
      </c>
      <c r="G2" t="s">
        <v>6</v>
      </c>
      <c r="H2" t="s">
        <v>22</v>
      </c>
    </row>
    <row r="3" spans="1:10" x14ac:dyDescent="0.3">
      <c r="A3" s="2">
        <v>2</v>
      </c>
      <c r="B3">
        <v>39</v>
      </c>
      <c r="C3">
        <v>69</v>
      </c>
      <c r="D3">
        <v>1.35</v>
      </c>
      <c r="E3" t="s">
        <v>8</v>
      </c>
      <c r="F3">
        <v>90.97</v>
      </c>
      <c r="G3" t="s">
        <v>6</v>
      </c>
      <c r="H3" t="s">
        <v>23</v>
      </c>
    </row>
    <row r="4" spans="1:10" x14ac:dyDescent="0.3">
      <c r="A4" s="2">
        <v>3</v>
      </c>
      <c r="B4">
        <v>36</v>
      </c>
      <c r="C4">
        <v>66</v>
      </c>
      <c r="D4">
        <v>1.33</v>
      </c>
      <c r="E4" t="s">
        <v>9</v>
      </c>
      <c r="F4">
        <v>94.4</v>
      </c>
      <c r="G4" t="s">
        <v>6</v>
      </c>
      <c r="H4" t="s">
        <v>24</v>
      </c>
    </row>
    <row r="5" spans="1:10" x14ac:dyDescent="0.3">
      <c r="A5" s="2">
        <v>4</v>
      </c>
      <c r="B5">
        <v>33</v>
      </c>
      <c r="C5">
        <v>63</v>
      </c>
      <c r="D5">
        <v>1.1599999999999999</v>
      </c>
      <c r="E5" t="s">
        <v>11</v>
      </c>
      <c r="F5">
        <v>92.4</v>
      </c>
      <c r="G5" t="s">
        <v>6</v>
      </c>
      <c r="H5" t="s">
        <v>25</v>
      </c>
    </row>
    <row r="6" spans="1:10" x14ac:dyDescent="0.3">
      <c r="A6" s="2">
        <v>5</v>
      </c>
      <c r="B6">
        <v>31</v>
      </c>
      <c r="C6">
        <v>61</v>
      </c>
      <c r="D6">
        <v>1.0900000000000001</v>
      </c>
      <c r="E6" t="s">
        <v>12</v>
      </c>
      <c r="F6">
        <v>92.38</v>
      </c>
      <c r="G6" t="s">
        <v>6</v>
      </c>
      <c r="H6" t="s">
        <v>26</v>
      </c>
    </row>
    <row r="7" spans="1:10" x14ac:dyDescent="0.3">
      <c r="A7" s="2">
        <v>6</v>
      </c>
      <c r="B7">
        <v>35</v>
      </c>
      <c r="C7">
        <v>65</v>
      </c>
      <c r="D7">
        <v>1.27</v>
      </c>
      <c r="E7" t="s">
        <v>13</v>
      </c>
      <c r="F7">
        <v>90.51</v>
      </c>
      <c r="G7" t="s">
        <v>6</v>
      </c>
      <c r="H7" t="s">
        <v>27</v>
      </c>
    </row>
    <row r="8" spans="1:10" x14ac:dyDescent="0.3">
      <c r="A8" s="2">
        <v>7</v>
      </c>
      <c r="B8">
        <v>31</v>
      </c>
      <c r="C8">
        <v>61</v>
      </c>
      <c r="D8">
        <v>1.06</v>
      </c>
      <c r="E8" t="s">
        <v>14</v>
      </c>
      <c r="F8">
        <v>95.35</v>
      </c>
      <c r="G8" t="s">
        <v>6</v>
      </c>
      <c r="H8" t="s">
        <v>28</v>
      </c>
    </row>
    <row r="9" spans="1:10" x14ac:dyDescent="0.3">
      <c r="A9" s="2">
        <v>8</v>
      </c>
      <c r="B9">
        <v>30</v>
      </c>
      <c r="C9">
        <v>60</v>
      </c>
      <c r="D9">
        <v>0.98</v>
      </c>
      <c r="E9" t="s">
        <v>15</v>
      </c>
      <c r="F9">
        <v>90.5</v>
      </c>
      <c r="G9" t="s">
        <v>6</v>
      </c>
      <c r="H9" t="s">
        <v>29</v>
      </c>
    </row>
    <row r="10" spans="1:10" x14ac:dyDescent="0.3">
      <c r="A10" s="2">
        <v>9</v>
      </c>
      <c r="B10">
        <v>33</v>
      </c>
      <c r="C10">
        <v>63</v>
      </c>
      <c r="D10">
        <v>1.2</v>
      </c>
      <c r="E10" t="s">
        <v>13</v>
      </c>
      <c r="F10">
        <v>95.05</v>
      </c>
      <c r="G10" t="s">
        <v>6</v>
      </c>
      <c r="H10" t="s">
        <v>30</v>
      </c>
    </row>
    <row r="11" spans="1:10" x14ac:dyDescent="0.3">
      <c r="A11" s="2">
        <v>10</v>
      </c>
      <c r="B11">
        <v>34</v>
      </c>
      <c r="C11">
        <v>64</v>
      </c>
      <c r="D11">
        <v>1.23</v>
      </c>
      <c r="E11" t="s">
        <v>13</v>
      </c>
      <c r="F11">
        <v>96.14</v>
      </c>
      <c r="G11" t="s">
        <v>6</v>
      </c>
      <c r="H11" t="s">
        <v>31</v>
      </c>
    </row>
    <row r="12" spans="1:10" x14ac:dyDescent="0.3">
      <c r="A12" s="2">
        <v>11</v>
      </c>
      <c r="B12">
        <v>37</v>
      </c>
      <c r="C12">
        <v>67</v>
      </c>
      <c r="D12">
        <v>1.36</v>
      </c>
      <c r="E12" t="s">
        <v>17</v>
      </c>
      <c r="F12">
        <v>92.82</v>
      </c>
      <c r="G12" t="s">
        <v>6</v>
      </c>
      <c r="H12" t="s">
        <v>32</v>
      </c>
    </row>
    <row r="13" spans="1:10" x14ac:dyDescent="0.3">
      <c r="A13" s="2">
        <v>12</v>
      </c>
      <c r="B13">
        <v>38</v>
      </c>
      <c r="C13">
        <v>68</v>
      </c>
      <c r="D13">
        <v>1.36</v>
      </c>
      <c r="E13" t="s">
        <v>10</v>
      </c>
      <c r="F13">
        <v>90.98</v>
      </c>
      <c r="G13" t="s">
        <v>6</v>
      </c>
      <c r="H13" t="s">
        <v>33</v>
      </c>
    </row>
    <row r="14" spans="1:10" x14ac:dyDescent="0.3">
      <c r="A14" s="2">
        <v>13</v>
      </c>
      <c r="B14">
        <v>37</v>
      </c>
      <c r="C14">
        <v>67</v>
      </c>
      <c r="D14">
        <v>1.36</v>
      </c>
      <c r="E14" t="s">
        <v>18</v>
      </c>
      <c r="F14">
        <v>97.58</v>
      </c>
      <c r="G14" t="s">
        <v>6</v>
      </c>
      <c r="H14" t="s">
        <v>34</v>
      </c>
    </row>
    <row r="15" spans="1:10" x14ac:dyDescent="0.3">
      <c r="A15" s="2">
        <v>14</v>
      </c>
      <c r="B15">
        <v>36</v>
      </c>
      <c r="C15">
        <v>66</v>
      </c>
      <c r="D15">
        <v>1.3</v>
      </c>
      <c r="E15" t="s">
        <v>16</v>
      </c>
      <c r="F15">
        <v>91.87</v>
      </c>
      <c r="G15" t="s">
        <v>6</v>
      </c>
      <c r="H15" t="s">
        <v>35</v>
      </c>
    </row>
    <row r="16" spans="1:10" x14ac:dyDescent="0.3">
      <c r="A16" s="2">
        <v>15</v>
      </c>
      <c r="B16">
        <v>31</v>
      </c>
      <c r="C16">
        <v>61</v>
      </c>
      <c r="D16">
        <v>1.05</v>
      </c>
      <c r="E16" t="s">
        <v>14</v>
      </c>
      <c r="F16">
        <v>92.97</v>
      </c>
      <c r="G16" t="s">
        <v>6</v>
      </c>
      <c r="H16" t="s">
        <v>36</v>
      </c>
    </row>
    <row r="17" spans="1:8" x14ac:dyDescent="0.3">
      <c r="A17" s="2">
        <v>16</v>
      </c>
      <c r="B17">
        <v>36</v>
      </c>
      <c r="C17">
        <v>66</v>
      </c>
      <c r="D17">
        <v>1.32</v>
      </c>
      <c r="E17" t="s">
        <v>7</v>
      </c>
      <c r="F17">
        <v>93.43</v>
      </c>
      <c r="G17" t="s">
        <v>6</v>
      </c>
      <c r="H17" t="s">
        <v>37</v>
      </c>
    </row>
    <row r="18" spans="1:8" x14ac:dyDescent="0.3">
      <c r="A18" s="2">
        <v>17</v>
      </c>
      <c r="B18">
        <v>38</v>
      </c>
      <c r="C18">
        <v>68</v>
      </c>
      <c r="D18">
        <v>1.35</v>
      </c>
      <c r="E18" t="s">
        <v>19</v>
      </c>
      <c r="F18">
        <v>95.63</v>
      </c>
      <c r="G18" t="s">
        <v>6</v>
      </c>
      <c r="H18" t="s">
        <v>38</v>
      </c>
    </row>
    <row r="19" spans="1:8" x14ac:dyDescent="0.3">
      <c r="A19" s="2">
        <v>18</v>
      </c>
      <c r="B19">
        <v>33</v>
      </c>
      <c r="C19">
        <v>63</v>
      </c>
      <c r="D19">
        <v>1.2</v>
      </c>
      <c r="E19" t="s">
        <v>7</v>
      </c>
      <c r="F19">
        <v>92.78</v>
      </c>
      <c r="G19" t="s">
        <v>6</v>
      </c>
      <c r="H19" t="s">
        <v>39</v>
      </c>
    </row>
    <row r="20" spans="1:8" x14ac:dyDescent="0.3">
      <c r="A20" s="2">
        <v>19</v>
      </c>
      <c r="B20">
        <v>33</v>
      </c>
      <c r="C20">
        <v>63</v>
      </c>
      <c r="D20">
        <v>1.1599999999999999</v>
      </c>
      <c r="E20" t="s">
        <v>11</v>
      </c>
      <c r="F20">
        <v>92.21</v>
      </c>
      <c r="G20" t="s">
        <v>6</v>
      </c>
      <c r="H20" t="s">
        <v>40</v>
      </c>
    </row>
    <row r="21" spans="1:8" x14ac:dyDescent="0.3">
      <c r="A21" s="2">
        <v>20</v>
      </c>
      <c r="B21">
        <v>30</v>
      </c>
      <c r="C21">
        <v>60</v>
      </c>
      <c r="D21">
        <v>0.97</v>
      </c>
      <c r="E21" t="s">
        <v>20</v>
      </c>
      <c r="F21">
        <v>90.61</v>
      </c>
      <c r="G21" t="s">
        <v>6</v>
      </c>
      <c r="H21" t="s">
        <v>41</v>
      </c>
    </row>
    <row r="22" spans="1:8" x14ac:dyDescent="0.3">
      <c r="A22" s="2">
        <v>21</v>
      </c>
      <c r="B22">
        <v>30</v>
      </c>
      <c r="C22">
        <v>60</v>
      </c>
      <c r="D22">
        <v>0.97</v>
      </c>
      <c r="E22" t="s">
        <v>15</v>
      </c>
      <c r="F22">
        <v>92.06</v>
      </c>
      <c r="G22" t="s">
        <v>6</v>
      </c>
      <c r="H22" t="s">
        <v>42</v>
      </c>
    </row>
    <row r="23" spans="1:8" x14ac:dyDescent="0.3">
      <c r="A23" s="2">
        <v>22</v>
      </c>
      <c r="B23">
        <v>31</v>
      </c>
      <c r="C23">
        <v>61</v>
      </c>
      <c r="D23">
        <v>1.07</v>
      </c>
      <c r="E23" t="s">
        <v>14</v>
      </c>
      <c r="F23">
        <v>94.5</v>
      </c>
      <c r="G23" t="s">
        <v>6</v>
      </c>
      <c r="H23" t="s">
        <v>43</v>
      </c>
    </row>
    <row r="24" spans="1:8" x14ac:dyDescent="0.3">
      <c r="A24" s="2">
        <v>23</v>
      </c>
      <c r="B24">
        <v>40</v>
      </c>
      <c r="C24">
        <v>70</v>
      </c>
      <c r="D24">
        <v>1.33</v>
      </c>
      <c r="E24" t="s">
        <v>19</v>
      </c>
      <c r="F24">
        <v>90.6</v>
      </c>
      <c r="G24" t="s">
        <v>6</v>
      </c>
      <c r="H24" t="s">
        <v>44</v>
      </c>
    </row>
    <row r="25" spans="1:8" x14ac:dyDescent="0.3">
      <c r="A25" s="2">
        <v>24</v>
      </c>
      <c r="B25">
        <v>38</v>
      </c>
      <c r="C25">
        <v>68</v>
      </c>
      <c r="D25">
        <v>1.36</v>
      </c>
      <c r="E25" t="s">
        <v>21</v>
      </c>
      <c r="F25">
        <v>90.42</v>
      </c>
      <c r="G25" t="s">
        <v>6</v>
      </c>
      <c r="H25" t="s">
        <v>45</v>
      </c>
    </row>
    <row r="26" spans="1:8" x14ac:dyDescent="0.3">
      <c r="A26" s="2">
        <v>25</v>
      </c>
      <c r="B26">
        <v>40</v>
      </c>
      <c r="C26">
        <v>70</v>
      </c>
      <c r="D26">
        <v>1.37</v>
      </c>
      <c r="E26" t="s">
        <v>19</v>
      </c>
      <c r="F26">
        <v>92.75</v>
      </c>
      <c r="G26" t="s">
        <v>6</v>
      </c>
      <c r="H26" t="s">
        <v>46</v>
      </c>
    </row>
    <row r="27" spans="1:8" x14ac:dyDescent="0.3">
      <c r="A27" s="2">
        <v>26</v>
      </c>
      <c r="B27">
        <v>35</v>
      </c>
      <c r="C27">
        <v>65</v>
      </c>
      <c r="D27">
        <v>1.25</v>
      </c>
      <c r="E27" t="s">
        <v>50</v>
      </c>
      <c r="F27">
        <v>89.02</v>
      </c>
      <c r="G27" t="s">
        <v>6</v>
      </c>
      <c r="H27" t="s">
        <v>66</v>
      </c>
    </row>
    <row r="28" spans="1:8" x14ac:dyDescent="0.3">
      <c r="A28" s="2">
        <v>27</v>
      </c>
      <c r="B28">
        <v>34</v>
      </c>
      <c r="C28">
        <v>64</v>
      </c>
      <c r="D28">
        <v>1.25</v>
      </c>
      <c r="E28" t="s">
        <v>21</v>
      </c>
      <c r="F28">
        <v>87.91</v>
      </c>
      <c r="G28" t="s">
        <v>6</v>
      </c>
      <c r="H28" t="s">
        <v>67</v>
      </c>
    </row>
    <row r="29" spans="1:8" x14ac:dyDescent="0.3">
      <c r="A29" s="2">
        <v>28</v>
      </c>
      <c r="B29">
        <v>31</v>
      </c>
      <c r="C29">
        <v>61</v>
      </c>
      <c r="D29">
        <v>1.1000000000000001</v>
      </c>
      <c r="E29" t="s">
        <v>51</v>
      </c>
      <c r="F29">
        <v>95.13</v>
      </c>
      <c r="G29" t="s">
        <v>6</v>
      </c>
      <c r="H29" t="s">
        <v>68</v>
      </c>
    </row>
    <row r="30" spans="1:8" x14ac:dyDescent="0.3">
      <c r="A30" s="2">
        <v>29</v>
      </c>
      <c r="B30">
        <v>36</v>
      </c>
      <c r="C30">
        <v>66</v>
      </c>
      <c r="D30">
        <v>1.27</v>
      </c>
      <c r="E30" t="s">
        <v>52</v>
      </c>
      <c r="F30">
        <v>90.46</v>
      </c>
      <c r="G30" t="s">
        <v>6</v>
      </c>
      <c r="H30" t="s">
        <v>69</v>
      </c>
    </row>
    <row r="31" spans="1:8" x14ac:dyDescent="0.3">
      <c r="A31" s="2">
        <v>30</v>
      </c>
      <c r="B31">
        <v>37</v>
      </c>
      <c r="C31">
        <v>67</v>
      </c>
      <c r="D31">
        <v>1.28</v>
      </c>
      <c r="E31" t="s">
        <v>53</v>
      </c>
      <c r="F31">
        <v>95.93</v>
      </c>
      <c r="G31" t="s">
        <v>6</v>
      </c>
      <c r="H31" t="s">
        <v>70</v>
      </c>
    </row>
    <row r="32" spans="1:8" x14ac:dyDescent="0.3">
      <c r="A32" s="2">
        <v>31</v>
      </c>
      <c r="B32">
        <v>37</v>
      </c>
      <c r="C32">
        <v>67</v>
      </c>
      <c r="D32">
        <v>1.3</v>
      </c>
      <c r="E32" t="s">
        <v>54</v>
      </c>
      <c r="F32">
        <v>93.1</v>
      </c>
      <c r="G32" t="s">
        <v>6</v>
      </c>
      <c r="H32" t="s">
        <v>71</v>
      </c>
    </row>
    <row r="33" spans="1:8" x14ac:dyDescent="0.3">
      <c r="A33" s="2">
        <v>32</v>
      </c>
      <c r="B33">
        <v>33</v>
      </c>
      <c r="C33">
        <v>63</v>
      </c>
      <c r="D33">
        <v>1.19</v>
      </c>
      <c r="E33" t="s">
        <v>55</v>
      </c>
      <c r="F33">
        <v>90.19</v>
      </c>
      <c r="G33" t="s">
        <v>6</v>
      </c>
      <c r="H33" t="s">
        <v>72</v>
      </c>
    </row>
    <row r="34" spans="1:8" x14ac:dyDescent="0.3">
      <c r="A34" s="2">
        <v>33</v>
      </c>
      <c r="B34">
        <v>36</v>
      </c>
      <c r="C34">
        <v>66</v>
      </c>
      <c r="D34">
        <v>1.3</v>
      </c>
      <c r="E34" t="s">
        <v>56</v>
      </c>
      <c r="F34">
        <v>89.31</v>
      </c>
      <c r="G34" t="s">
        <v>6</v>
      </c>
      <c r="H34" t="s">
        <v>73</v>
      </c>
    </row>
    <row r="35" spans="1:8" x14ac:dyDescent="0.3">
      <c r="A35" s="2">
        <v>34</v>
      </c>
      <c r="B35">
        <v>33</v>
      </c>
      <c r="C35">
        <v>63</v>
      </c>
      <c r="D35">
        <v>1.18</v>
      </c>
      <c r="E35" t="s">
        <v>57</v>
      </c>
      <c r="F35">
        <v>92.94</v>
      </c>
      <c r="G35" t="s">
        <v>6</v>
      </c>
      <c r="H35" t="s">
        <v>74</v>
      </c>
    </row>
    <row r="36" spans="1:8" x14ac:dyDescent="0.3">
      <c r="A36" s="2">
        <v>35</v>
      </c>
      <c r="B36">
        <v>32</v>
      </c>
      <c r="C36">
        <v>62</v>
      </c>
      <c r="D36">
        <v>1.17</v>
      </c>
      <c r="E36" t="s">
        <v>58</v>
      </c>
      <c r="F36">
        <v>95.41</v>
      </c>
      <c r="G36" t="s">
        <v>6</v>
      </c>
      <c r="H36" t="s">
        <v>75</v>
      </c>
    </row>
    <row r="37" spans="1:8" x14ac:dyDescent="0.3">
      <c r="A37" s="2">
        <v>36</v>
      </c>
      <c r="B37">
        <v>33</v>
      </c>
      <c r="C37">
        <v>63</v>
      </c>
      <c r="D37">
        <v>1.22</v>
      </c>
      <c r="E37" t="s">
        <v>59</v>
      </c>
      <c r="F37">
        <v>96.02</v>
      </c>
      <c r="G37" t="s">
        <v>6</v>
      </c>
      <c r="H37" t="s">
        <v>76</v>
      </c>
    </row>
    <row r="38" spans="1:8" x14ac:dyDescent="0.3">
      <c r="A38" s="2">
        <v>37</v>
      </c>
      <c r="B38">
        <v>31</v>
      </c>
      <c r="C38">
        <v>61</v>
      </c>
      <c r="D38">
        <v>1.1000000000000001</v>
      </c>
      <c r="E38" t="s">
        <v>60</v>
      </c>
      <c r="F38">
        <v>95.19</v>
      </c>
      <c r="G38" t="s">
        <v>6</v>
      </c>
      <c r="H38" t="s">
        <v>77</v>
      </c>
    </row>
    <row r="39" spans="1:8" x14ac:dyDescent="0.3">
      <c r="A39" s="2">
        <v>38</v>
      </c>
      <c r="B39">
        <v>31</v>
      </c>
      <c r="C39">
        <v>61</v>
      </c>
      <c r="D39">
        <v>1.08</v>
      </c>
      <c r="E39" t="s">
        <v>61</v>
      </c>
      <c r="F39">
        <v>92.07</v>
      </c>
      <c r="G39" t="s">
        <v>6</v>
      </c>
      <c r="H39" t="s">
        <v>78</v>
      </c>
    </row>
    <row r="40" spans="1:8" x14ac:dyDescent="0.3">
      <c r="A40" s="2">
        <v>39</v>
      </c>
      <c r="B40">
        <v>31</v>
      </c>
      <c r="C40">
        <v>61</v>
      </c>
      <c r="D40">
        <v>1.1000000000000001</v>
      </c>
      <c r="E40" t="s">
        <v>62</v>
      </c>
      <c r="F40">
        <v>95.03</v>
      </c>
      <c r="G40" t="s">
        <v>6</v>
      </c>
      <c r="H40" t="s">
        <v>79</v>
      </c>
    </row>
    <row r="41" spans="1:8" x14ac:dyDescent="0.3">
      <c r="A41" s="2">
        <v>40</v>
      </c>
      <c r="B41">
        <v>31</v>
      </c>
      <c r="C41">
        <v>61</v>
      </c>
      <c r="D41">
        <v>1.1000000000000001</v>
      </c>
      <c r="E41" t="s">
        <v>62</v>
      </c>
      <c r="F41">
        <v>94.87</v>
      </c>
      <c r="G41" t="s">
        <v>6</v>
      </c>
      <c r="H41" t="s">
        <v>80</v>
      </c>
    </row>
    <row r="42" spans="1:8" x14ac:dyDescent="0.3">
      <c r="A42" s="2">
        <v>41</v>
      </c>
      <c r="B42">
        <v>37</v>
      </c>
      <c r="C42">
        <v>67</v>
      </c>
      <c r="D42">
        <v>1.34</v>
      </c>
      <c r="E42" t="s">
        <v>63</v>
      </c>
      <c r="F42">
        <v>92</v>
      </c>
      <c r="G42" t="s">
        <v>6</v>
      </c>
      <c r="H42" t="s">
        <v>81</v>
      </c>
    </row>
    <row r="43" spans="1:8" x14ac:dyDescent="0.3">
      <c r="A43" s="2">
        <v>42</v>
      </c>
      <c r="B43">
        <v>40</v>
      </c>
      <c r="C43">
        <v>70</v>
      </c>
      <c r="D43">
        <v>1.24</v>
      </c>
      <c r="E43" t="s">
        <v>64</v>
      </c>
      <c r="F43">
        <v>86.5</v>
      </c>
      <c r="G43" t="s">
        <v>6</v>
      </c>
      <c r="H43" t="s">
        <v>82</v>
      </c>
    </row>
    <row r="44" spans="1:8" x14ac:dyDescent="0.3">
      <c r="A44" s="2">
        <v>43</v>
      </c>
      <c r="B44">
        <v>33</v>
      </c>
      <c r="C44">
        <v>63</v>
      </c>
      <c r="D44">
        <v>1.17</v>
      </c>
      <c r="E44" t="s">
        <v>62</v>
      </c>
      <c r="F44">
        <v>90.96</v>
      </c>
      <c r="G44" t="s">
        <v>6</v>
      </c>
      <c r="H44" t="s">
        <v>83</v>
      </c>
    </row>
    <row r="45" spans="1:8" x14ac:dyDescent="0.3">
      <c r="A45" s="2">
        <v>44</v>
      </c>
      <c r="B45">
        <v>34</v>
      </c>
      <c r="C45">
        <v>64</v>
      </c>
      <c r="D45">
        <v>1.23</v>
      </c>
      <c r="E45" t="s">
        <v>65</v>
      </c>
      <c r="F45">
        <v>90.44</v>
      </c>
      <c r="G45" t="s">
        <v>6</v>
      </c>
      <c r="H45" t="s">
        <v>84</v>
      </c>
    </row>
    <row r="46" spans="1:8" x14ac:dyDescent="0.3">
      <c r="A46" s="2">
        <v>45</v>
      </c>
      <c r="B46">
        <v>34</v>
      </c>
      <c r="C46">
        <v>64</v>
      </c>
      <c r="D46">
        <v>1.25</v>
      </c>
      <c r="E46" t="s">
        <v>21</v>
      </c>
      <c r="F46">
        <v>93.8</v>
      </c>
      <c r="G46" t="s">
        <v>6</v>
      </c>
      <c r="H46" t="s">
        <v>85</v>
      </c>
    </row>
    <row r="47" spans="1:8" x14ac:dyDescent="0.3">
      <c r="A47" s="2">
        <v>46</v>
      </c>
      <c r="B47">
        <v>35</v>
      </c>
      <c r="C47">
        <v>65</v>
      </c>
      <c r="D47">
        <v>1.29</v>
      </c>
      <c r="E47" t="s">
        <v>21</v>
      </c>
      <c r="F47">
        <v>96.62</v>
      </c>
      <c r="G47" t="s">
        <v>6</v>
      </c>
      <c r="H47" t="s">
        <v>86</v>
      </c>
    </row>
    <row r="48" spans="1:8" x14ac:dyDescent="0.3">
      <c r="A48" s="2">
        <v>47</v>
      </c>
      <c r="B48">
        <v>36</v>
      </c>
      <c r="C48">
        <v>66</v>
      </c>
      <c r="D48">
        <v>1.31</v>
      </c>
      <c r="E48" t="s">
        <v>63</v>
      </c>
      <c r="F48">
        <v>94.91</v>
      </c>
      <c r="G48" t="s">
        <v>6</v>
      </c>
      <c r="H48" t="s">
        <v>87</v>
      </c>
    </row>
    <row r="49" spans="1:8" x14ac:dyDescent="0.3">
      <c r="A49" s="2">
        <v>48</v>
      </c>
      <c r="B49">
        <v>32</v>
      </c>
      <c r="C49">
        <v>62</v>
      </c>
      <c r="D49">
        <v>1.17</v>
      </c>
      <c r="E49" t="s">
        <v>62</v>
      </c>
      <c r="F49">
        <v>90.27</v>
      </c>
      <c r="G49" t="s">
        <v>6</v>
      </c>
      <c r="H49" t="s">
        <v>88</v>
      </c>
    </row>
    <row r="50" spans="1:8" x14ac:dyDescent="0.3">
      <c r="A50" s="2">
        <v>49</v>
      </c>
      <c r="B50">
        <v>35</v>
      </c>
      <c r="C50">
        <v>65</v>
      </c>
      <c r="D50">
        <v>1.24</v>
      </c>
      <c r="E50" t="s">
        <v>52</v>
      </c>
      <c r="F50">
        <v>94.42</v>
      </c>
      <c r="G50" t="s">
        <v>6</v>
      </c>
      <c r="H50" t="s">
        <v>89</v>
      </c>
    </row>
    <row r="51" spans="1:8" x14ac:dyDescent="0.3">
      <c r="A51" s="2">
        <v>50</v>
      </c>
      <c r="B51">
        <v>34</v>
      </c>
      <c r="C51">
        <v>64</v>
      </c>
      <c r="D51">
        <v>1.22</v>
      </c>
      <c r="E51" t="s">
        <v>50</v>
      </c>
      <c r="F51">
        <v>92.92</v>
      </c>
      <c r="G51" t="s">
        <v>6</v>
      </c>
      <c r="H51" t="s">
        <v>90</v>
      </c>
    </row>
    <row r="52" spans="1:8" x14ac:dyDescent="0.3">
      <c r="A52" s="2">
        <v>51</v>
      </c>
      <c r="B52">
        <v>40</v>
      </c>
      <c r="C52">
        <v>70</v>
      </c>
      <c r="D52">
        <v>1.37</v>
      </c>
      <c r="E52" t="s">
        <v>91</v>
      </c>
      <c r="F52">
        <v>95.99</v>
      </c>
      <c r="G52" t="s">
        <v>6</v>
      </c>
      <c r="H52" t="s">
        <v>106</v>
      </c>
    </row>
    <row r="53" spans="1:8" x14ac:dyDescent="0.3">
      <c r="A53" s="2">
        <v>52</v>
      </c>
      <c r="B53">
        <v>34</v>
      </c>
      <c r="C53">
        <v>64</v>
      </c>
      <c r="D53">
        <v>1.28</v>
      </c>
      <c r="E53" t="s">
        <v>92</v>
      </c>
      <c r="F53">
        <v>95.5</v>
      </c>
      <c r="G53" t="s">
        <v>6</v>
      </c>
      <c r="H53" t="s">
        <v>107</v>
      </c>
    </row>
    <row r="54" spans="1:8" x14ac:dyDescent="0.3">
      <c r="A54" s="2">
        <v>53</v>
      </c>
      <c r="B54">
        <v>35</v>
      </c>
      <c r="C54">
        <v>65</v>
      </c>
      <c r="D54">
        <v>1.3</v>
      </c>
      <c r="E54" t="s">
        <v>93</v>
      </c>
      <c r="F54">
        <v>96.84</v>
      </c>
      <c r="G54" t="s">
        <v>6</v>
      </c>
      <c r="H54" t="s">
        <v>108</v>
      </c>
    </row>
    <row r="55" spans="1:8" x14ac:dyDescent="0.3">
      <c r="A55" s="2">
        <v>54</v>
      </c>
      <c r="B55">
        <v>35</v>
      </c>
      <c r="C55">
        <v>65</v>
      </c>
      <c r="D55">
        <v>1.3</v>
      </c>
      <c r="E55" t="s">
        <v>93</v>
      </c>
      <c r="F55">
        <v>95.12</v>
      </c>
      <c r="G55" t="s">
        <v>6</v>
      </c>
      <c r="H55" t="s">
        <v>109</v>
      </c>
    </row>
    <row r="56" spans="1:8" x14ac:dyDescent="0.3">
      <c r="A56" s="2">
        <v>55</v>
      </c>
      <c r="B56">
        <v>36</v>
      </c>
      <c r="C56">
        <v>66</v>
      </c>
      <c r="D56">
        <v>1.32</v>
      </c>
      <c r="E56" t="s">
        <v>94</v>
      </c>
      <c r="F56">
        <v>91.5</v>
      </c>
      <c r="G56" t="s">
        <v>6</v>
      </c>
      <c r="H56" t="s">
        <v>110</v>
      </c>
    </row>
    <row r="57" spans="1:8" x14ac:dyDescent="0.3">
      <c r="A57" s="2">
        <v>56</v>
      </c>
      <c r="B57">
        <v>39</v>
      </c>
      <c r="C57">
        <v>69</v>
      </c>
      <c r="D57">
        <v>1.34</v>
      </c>
      <c r="E57" t="s">
        <v>95</v>
      </c>
      <c r="F57">
        <v>93.06</v>
      </c>
      <c r="G57" t="s">
        <v>6</v>
      </c>
      <c r="H57" t="s">
        <v>111</v>
      </c>
    </row>
    <row r="58" spans="1:8" x14ac:dyDescent="0.3">
      <c r="A58" s="2">
        <v>57</v>
      </c>
      <c r="B58">
        <v>36</v>
      </c>
      <c r="C58">
        <v>66</v>
      </c>
      <c r="D58">
        <v>1.32</v>
      </c>
      <c r="E58" t="s">
        <v>94</v>
      </c>
      <c r="F58">
        <v>92.42</v>
      </c>
      <c r="G58" t="s">
        <v>6</v>
      </c>
      <c r="H58" t="s">
        <v>112</v>
      </c>
    </row>
    <row r="59" spans="1:8" x14ac:dyDescent="0.3">
      <c r="A59" s="2">
        <v>58</v>
      </c>
      <c r="B59">
        <v>34</v>
      </c>
      <c r="C59">
        <v>64</v>
      </c>
      <c r="D59">
        <v>1.27</v>
      </c>
      <c r="E59" t="s">
        <v>92</v>
      </c>
      <c r="F59">
        <v>93.24</v>
      </c>
      <c r="G59" t="s">
        <v>6</v>
      </c>
      <c r="H59" t="s">
        <v>113</v>
      </c>
    </row>
    <row r="60" spans="1:8" x14ac:dyDescent="0.3">
      <c r="A60" s="2">
        <v>59</v>
      </c>
      <c r="B60">
        <v>36</v>
      </c>
      <c r="C60">
        <v>66</v>
      </c>
      <c r="D60">
        <v>1.34</v>
      </c>
      <c r="E60" t="s">
        <v>92</v>
      </c>
      <c r="F60">
        <v>95.71</v>
      </c>
      <c r="G60" t="s">
        <v>6</v>
      </c>
      <c r="H60" t="s">
        <v>114</v>
      </c>
    </row>
    <row r="61" spans="1:8" x14ac:dyDescent="0.3">
      <c r="A61" s="2">
        <v>60</v>
      </c>
      <c r="B61">
        <v>34</v>
      </c>
      <c r="C61">
        <v>64</v>
      </c>
      <c r="D61">
        <v>1.27</v>
      </c>
      <c r="E61" t="s">
        <v>96</v>
      </c>
      <c r="F61">
        <v>94.58</v>
      </c>
      <c r="G61" t="s">
        <v>6</v>
      </c>
      <c r="H61" t="s">
        <v>115</v>
      </c>
    </row>
    <row r="62" spans="1:8" x14ac:dyDescent="0.3">
      <c r="A62" s="2">
        <v>61</v>
      </c>
      <c r="B62">
        <v>33</v>
      </c>
      <c r="C62">
        <v>63</v>
      </c>
      <c r="D62">
        <v>1.24</v>
      </c>
      <c r="E62" t="s">
        <v>97</v>
      </c>
      <c r="F62">
        <v>93.22</v>
      </c>
      <c r="G62" t="s">
        <v>6</v>
      </c>
      <c r="H62" t="s">
        <v>116</v>
      </c>
    </row>
    <row r="63" spans="1:8" x14ac:dyDescent="0.3">
      <c r="A63" s="2">
        <v>62</v>
      </c>
      <c r="B63">
        <v>34</v>
      </c>
      <c r="C63">
        <v>64</v>
      </c>
      <c r="D63">
        <v>1.27</v>
      </c>
      <c r="E63" t="s">
        <v>96</v>
      </c>
      <c r="F63">
        <v>96.97</v>
      </c>
      <c r="G63" t="s">
        <v>6</v>
      </c>
      <c r="H63" t="s">
        <v>117</v>
      </c>
    </row>
    <row r="64" spans="1:8" x14ac:dyDescent="0.3">
      <c r="A64" s="2">
        <v>63</v>
      </c>
      <c r="B64">
        <v>33</v>
      </c>
      <c r="C64">
        <v>63</v>
      </c>
      <c r="D64">
        <v>1.21</v>
      </c>
      <c r="E64" t="s">
        <v>98</v>
      </c>
      <c r="F64">
        <v>96.42</v>
      </c>
      <c r="G64" t="s">
        <v>6</v>
      </c>
      <c r="H64" t="s">
        <v>118</v>
      </c>
    </row>
    <row r="65" spans="1:8" x14ac:dyDescent="0.3">
      <c r="A65" s="2">
        <v>64</v>
      </c>
      <c r="B65">
        <v>33</v>
      </c>
      <c r="C65">
        <v>63</v>
      </c>
      <c r="D65">
        <v>1.21</v>
      </c>
      <c r="E65" t="s">
        <v>98</v>
      </c>
      <c r="F65">
        <v>94.86</v>
      </c>
      <c r="G65" t="s">
        <v>6</v>
      </c>
      <c r="H65" t="s">
        <v>119</v>
      </c>
    </row>
    <row r="66" spans="1:8" x14ac:dyDescent="0.3">
      <c r="A66" s="2">
        <v>65</v>
      </c>
      <c r="B66">
        <v>34</v>
      </c>
      <c r="C66">
        <v>64</v>
      </c>
      <c r="D66">
        <v>1.26</v>
      </c>
      <c r="E66" t="s">
        <v>99</v>
      </c>
      <c r="F66">
        <v>94.58</v>
      </c>
      <c r="G66" t="s">
        <v>6</v>
      </c>
      <c r="H66" t="s">
        <v>120</v>
      </c>
    </row>
    <row r="67" spans="1:8" x14ac:dyDescent="0.3">
      <c r="A67" s="2">
        <v>66</v>
      </c>
      <c r="B67">
        <v>36</v>
      </c>
      <c r="C67">
        <v>66</v>
      </c>
      <c r="D67">
        <v>1.32</v>
      </c>
      <c r="E67" t="s">
        <v>100</v>
      </c>
      <c r="F67">
        <v>91.87</v>
      </c>
      <c r="G67" t="s">
        <v>6</v>
      </c>
      <c r="H67" t="s">
        <v>121</v>
      </c>
    </row>
    <row r="68" spans="1:8" x14ac:dyDescent="0.3">
      <c r="A68" s="2">
        <v>67</v>
      </c>
      <c r="B68">
        <v>36</v>
      </c>
      <c r="C68">
        <v>66</v>
      </c>
      <c r="D68">
        <v>1.34</v>
      </c>
      <c r="E68" t="s">
        <v>101</v>
      </c>
      <c r="F68">
        <v>94.61</v>
      </c>
      <c r="G68" t="s">
        <v>6</v>
      </c>
      <c r="H68" t="s">
        <v>122</v>
      </c>
    </row>
    <row r="69" spans="1:8" x14ac:dyDescent="0.3">
      <c r="A69" s="2">
        <v>68</v>
      </c>
      <c r="B69">
        <v>35</v>
      </c>
      <c r="C69">
        <v>65</v>
      </c>
      <c r="D69">
        <v>1.28</v>
      </c>
      <c r="E69" t="s">
        <v>102</v>
      </c>
      <c r="F69">
        <v>90.99</v>
      </c>
      <c r="G69" t="s">
        <v>6</v>
      </c>
      <c r="H69" t="s">
        <v>123</v>
      </c>
    </row>
    <row r="70" spans="1:8" x14ac:dyDescent="0.3">
      <c r="A70" s="2">
        <v>69</v>
      </c>
      <c r="B70">
        <v>37</v>
      </c>
      <c r="C70">
        <v>67</v>
      </c>
      <c r="D70">
        <v>1.33</v>
      </c>
      <c r="E70" t="s">
        <v>95</v>
      </c>
      <c r="F70">
        <v>94.61</v>
      </c>
      <c r="G70" t="s">
        <v>6</v>
      </c>
      <c r="H70" t="s">
        <v>124</v>
      </c>
    </row>
    <row r="71" spans="1:8" x14ac:dyDescent="0.3">
      <c r="A71" s="2">
        <v>70</v>
      </c>
      <c r="B71">
        <v>37</v>
      </c>
      <c r="C71">
        <v>67</v>
      </c>
      <c r="D71">
        <v>1.34</v>
      </c>
      <c r="E71" t="s">
        <v>103</v>
      </c>
      <c r="F71">
        <v>94.15</v>
      </c>
      <c r="G71" t="s">
        <v>6</v>
      </c>
      <c r="H71" t="s">
        <v>125</v>
      </c>
    </row>
    <row r="72" spans="1:8" x14ac:dyDescent="0.3">
      <c r="A72" s="2">
        <v>71</v>
      </c>
      <c r="B72">
        <v>35</v>
      </c>
      <c r="C72">
        <v>65</v>
      </c>
      <c r="D72">
        <v>1.31</v>
      </c>
      <c r="E72" t="s">
        <v>92</v>
      </c>
      <c r="F72">
        <v>96.22</v>
      </c>
      <c r="G72" t="s">
        <v>6</v>
      </c>
      <c r="H72" t="s">
        <v>126</v>
      </c>
    </row>
    <row r="73" spans="1:8" x14ac:dyDescent="0.3">
      <c r="A73" s="2">
        <v>72</v>
      </c>
      <c r="B73">
        <v>36</v>
      </c>
      <c r="C73">
        <v>66</v>
      </c>
      <c r="D73">
        <v>1.31</v>
      </c>
      <c r="E73" t="s">
        <v>96</v>
      </c>
      <c r="F73">
        <v>91.25</v>
      </c>
      <c r="G73" t="s">
        <v>6</v>
      </c>
      <c r="H73" t="s">
        <v>127</v>
      </c>
    </row>
    <row r="74" spans="1:8" x14ac:dyDescent="0.3">
      <c r="A74" s="2">
        <v>73</v>
      </c>
      <c r="B74">
        <v>35</v>
      </c>
      <c r="C74">
        <v>65</v>
      </c>
      <c r="D74">
        <v>1.32</v>
      </c>
      <c r="E74" t="s">
        <v>104</v>
      </c>
      <c r="F74">
        <v>93.27</v>
      </c>
      <c r="G74" t="s">
        <v>6</v>
      </c>
      <c r="H74" t="s">
        <v>128</v>
      </c>
    </row>
    <row r="75" spans="1:8" x14ac:dyDescent="0.3">
      <c r="A75" s="2">
        <v>74</v>
      </c>
      <c r="B75">
        <v>39</v>
      </c>
      <c r="C75">
        <v>69</v>
      </c>
      <c r="D75">
        <v>1.34</v>
      </c>
      <c r="E75" t="s">
        <v>105</v>
      </c>
      <c r="F75">
        <v>93.13</v>
      </c>
      <c r="G75" t="s">
        <v>6</v>
      </c>
      <c r="H75" t="s">
        <v>129</v>
      </c>
    </row>
    <row r="76" spans="1:8" x14ac:dyDescent="0.3">
      <c r="A76" s="2">
        <v>75</v>
      </c>
      <c r="B76">
        <v>38</v>
      </c>
      <c r="C76">
        <v>68</v>
      </c>
      <c r="D76">
        <v>1.37</v>
      </c>
      <c r="E76" t="s">
        <v>101</v>
      </c>
      <c r="F76">
        <v>93.14</v>
      </c>
      <c r="G76" t="s">
        <v>6</v>
      </c>
      <c r="H76" t="s">
        <v>130</v>
      </c>
    </row>
    <row r="77" spans="1:8" x14ac:dyDescent="0.3">
      <c r="D77">
        <f>SUM(D2:D76)</f>
        <v>93.419999999999987</v>
      </c>
      <c r="F77">
        <f>AVERAGE(F2:F76)</f>
        <v>93.165066666666675</v>
      </c>
    </row>
    <row r="78" spans="1:8" x14ac:dyDescent="0.3">
      <c r="D78">
        <f>AVERAGE(D2:D76)</f>
        <v>1.2455999999999998</v>
      </c>
    </row>
  </sheetData>
  <conditionalFormatting sqref="F2:F2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{4CD20BC7-F1C5-4446-86B6-0E5F7B54A504}</x14:id>
        </ext>
      </extLst>
    </cfRule>
  </conditionalFormatting>
  <conditionalFormatting sqref="D2:D26">
    <cfRule type="colorScale" priority="3">
      <colorScale>
        <cfvo type="min"/>
        <cfvo type="max"/>
        <color rgb="FF63BE7B"/>
        <color rgb="FFFCFCFF"/>
      </colorScale>
    </cfRule>
  </conditionalFormatting>
  <conditionalFormatting sqref="F27:F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{5C20A099-9B48-4B25-ABE0-5E2FE0FD4FF3}</x14:id>
        </ext>
      </extLst>
    </cfRule>
  </conditionalFormatting>
  <conditionalFormatting sqref="F52:F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{D90A47FB-9001-428A-842D-46A0DB37CAC4}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D20BC7-F1C5-4446-86B6-0E5F7B54A5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F2:F26</xm:sqref>
        </x14:conditionalFormatting>
        <x14:conditionalFormatting xmlns:xm="http://schemas.microsoft.com/office/excel/2006/main">
          <x14:cfRule type="dataBar" id="{5C20A099-9B48-4B25-ABE0-5E2FE0FD4F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F27:F51</xm:sqref>
        </x14:conditionalFormatting>
        <x14:conditionalFormatting xmlns:xm="http://schemas.microsoft.com/office/excel/2006/main">
          <x14:cfRule type="dataBar" id="{D90A47FB-9001-428A-842D-46A0DB37CA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F52:F76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Netral</vt:lpstr>
      <vt:lpstr>Senang</vt:lpstr>
      <vt:lpstr>Terkejut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Mehmed Valley</dc:creator>
  <cp:lastModifiedBy>Mehmed Valley</cp:lastModifiedBy>
  <dcterms:created xsi:type="dcterms:W3CDTF">2025-03-03T07:32:36Z</dcterms:created>
  <dcterms:modified xsi:type="dcterms:W3CDTF">2025-03-04T14:31:35Z</dcterms:modified>
</cp:coreProperties>
</file>