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\OneDrive\文档\UIN SGD\Semester 5\Praktikum Fisika Komputasi\1. Animasi GLBB dengan Excel\"/>
    </mc:Choice>
  </mc:AlternateContent>
  <xr:revisionPtr revIDLastSave="0" documentId="13_ncr:1_{7D12D520-3BC3-491F-B79A-28A6548A30F8}" xr6:coauthVersionLast="45" xr6:coauthVersionMax="45" xr10:uidLastSave="{00000000-0000-0000-0000-000000000000}"/>
  <bookViews>
    <workbookView xWindow="-108" yWindow="-108" windowWidth="23256" windowHeight="12456" xr2:uid="{8A068449-3B48-42AE-AFF3-7194EE7C6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L5" i="1"/>
  <c r="L6" i="1"/>
  <c r="L7" i="1"/>
  <c r="L8" i="1"/>
  <c r="L9" i="1"/>
  <c r="L10" i="1"/>
  <c r="L11" i="1"/>
  <c r="L12" i="1"/>
  <c r="L13" i="1"/>
  <c r="L14" i="1"/>
  <c r="L4" i="1"/>
  <c r="T4" i="1"/>
  <c r="T14" i="1"/>
  <c r="T13" i="1"/>
  <c r="T12" i="1"/>
  <c r="T11" i="1"/>
  <c r="T10" i="1"/>
  <c r="T9" i="1"/>
  <c r="T8" i="1"/>
  <c r="T7" i="1"/>
  <c r="T6" i="1"/>
  <c r="T5" i="1"/>
  <c r="N5" i="1"/>
  <c r="N6" i="1"/>
  <c r="N7" i="1"/>
  <c r="N8" i="1"/>
  <c r="N9" i="1"/>
  <c r="N10" i="1"/>
  <c r="N11" i="1"/>
  <c r="N12" i="1"/>
  <c r="N13" i="1"/>
  <c r="N14" i="1"/>
  <c r="N4" i="1"/>
  <c r="C4" i="1"/>
  <c r="B5" i="1"/>
  <c r="C5" i="1" s="1"/>
</calcChain>
</file>

<file path=xl/sharedStrings.xml><?xml version="1.0" encoding="utf-8"?>
<sst xmlns="http://schemas.openxmlformats.org/spreadsheetml/2006/main" count="21" uniqueCount="10">
  <si>
    <t>t</t>
  </si>
  <si>
    <t>s</t>
  </si>
  <si>
    <t>y</t>
  </si>
  <si>
    <t>a</t>
  </si>
  <si>
    <t>V0</t>
  </si>
  <si>
    <t>s = V0*t + 1/2at^2</t>
  </si>
  <si>
    <t>GERAK LURUS BERUBAH BERATURAN</t>
  </si>
  <si>
    <t>Kuning</t>
  </si>
  <si>
    <t>Merah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</si>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</sst>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3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750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8-4BCA-A8F3-521664E7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420191"/>
        <c:axId val="1563826079"/>
      </c:scatterChart>
      <c:valAx>
        <c:axId val="1330420191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6079"/>
        <c:crosses val="autoZero"/>
        <c:crossBetween val="midCat"/>
      </c:valAx>
      <c:valAx>
        <c:axId val="1563826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04201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3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1500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8-4BCA-A8F3-521664E7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420191"/>
        <c:axId val="1563826079"/>
      </c:scatterChart>
      <c:valAx>
        <c:axId val="1330420191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6079"/>
        <c:crosses val="autoZero"/>
        <c:crossBetween val="midCat"/>
      </c:valAx>
      <c:valAx>
        <c:axId val="1563826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04201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si Kuning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6345873432488"/>
          <c:y val="0.15108421181865542"/>
          <c:w val="0.60315077282006413"/>
          <c:h val="0.73469477819697315"/>
        </c:manualLayout>
      </c:layout>
      <c:scatterChart>
        <c:scatterStyle val="smoothMarker"/>
        <c:varyColors val="0"/>
        <c:ser>
          <c:idx val="0"/>
          <c:order val="0"/>
          <c:tx>
            <c:v>Jarak terhadap waktu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Sheet1!$N$4:$N$14</c:f>
              <c:numCache>
                <c:formatCode>General</c:formatCode>
                <c:ptCount val="11"/>
                <c:pt idx="0">
                  <c:v>0</c:v>
                </c:pt>
                <c:pt idx="1">
                  <c:v>7.5</c:v>
                </c:pt>
                <c:pt idx="2">
                  <c:v>30</c:v>
                </c:pt>
                <c:pt idx="3">
                  <c:v>67.5</c:v>
                </c:pt>
                <c:pt idx="4">
                  <c:v>120</c:v>
                </c:pt>
                <c:pt idx="5">
                  <c:v>187.5</c:v>
                </c:pt>
                <c:pt idx="6">
                  <c:v>270</c:v>
                </c:pt>
                <c:pt idx="7">
                  <c:v>367.5</c:v>
                </c:pt>
                <c:pt idx="8">
                  <c:v>480</c:v>
                </c:pt>
                <c:pt idx="9">
                  <c:v>607.5</c:v>
                </c:pt>
                <c:pt idx="10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6-46E7-9162-C6CA7B5615BA}"/>
            </c:ext>
          </c:extLst>
        </c:ser>
        <c:ser>
          <c:idx val="1"/>
          <c:order val="1"/>
          <c:tx>
            <c:v>Percepatan terhadap waktu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Sheet1!$M$4:$M$14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96-46E7-9162-C6CA7B5615BA}"/>
            </c:ext>
          </c:extLst>
        </c:ser>
        <c:ser>
          <c:idx val="2"/>
          <c:order val="2"/>
          <c:tx>
            <c:v>Vt terhadap waktu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Sheet1!$L$4:$L$14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96-46E7-9162-C6CA7B56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20623"/>
        <c:axId val="1588384863"/>
      </c:scatterChart>
      <c:valAx>
        <c:axId val="15955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84863"/>
        <c:crosses val="autoZero"/>
        <c:crossBetween val="midCat"/>
      </c:valAx>
      <c:valAx>
        <c:axId val="15883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2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05424321959756"/>
          <c:y val="0.34857116272578187"/>
          <c:w val="0.24272353455818022"/>
          <c:h val="0.29793399163361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si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6345873432488"/>
          <c:y val="0.15108421181865542"/>
          <c:w val="0.60315077282006413"/>
          <c:h val="0.73469477819697315"/>
        </c:manualLayout>
      </c:layout>
      <c:scatterChart>
        <c:scatterStyle val="smoothMarker"/>
        <c:varyColors val="0"/>
        <c:ser>
          <c:idx val="0"/>
          <c:order val="0"/>
          <c:tx>
            <c:v>Jarak terhadap waktu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Sheet1!$T$4:$T$14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6-46E7-9162-C6CA7B5615BA}"/>
            </c:ext>
          </c:extLst>
        </c:ser>
        <c:ser>
          <c:idx val="1"/>
          <c:order val="1"/>
          <c:tx>
            <c:v>Percepatan terhadap waktu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Sheet1!$S$4:$S$14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96-46E7-9162-C6CA7B5615BA}"/>
            </c:ext>
          </c:extLst>
        </c:ser>
        <c:ser>
          <c:idx val="2"/>
          <c:order val="2"/>
          <c:tx>
            <c:v>Vt terhadap waktu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Sheet1!$R$4:$R$14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96-46E7-9162-C6CA7B56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20623"/>
        <c:axId val="1588384863"/>
      </c:scatterChart>
      <c:valAx>
        <c:axId val="15955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84863"/>
        <c:crosses val="autoZero"/>
        <c:crossBetween val="midCat"/>
      </c:valAx>
      <c:valAx>
        <c:axId val="15883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2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05424321959756"/>
          <c:y val="0.34857116272578187"/>
          <c:w val="0.24272353455818022"/>
          <c:h val="0.29793399163361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4" horiz="1" max="10" page="10" val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601980</xdr:colOff>
          <xdr:row>6</xdr:row>
          <xdr:rowOff>121920</xdr:rowOff>
        </xdr:from>
        <xdr:to>
          <xdr:col>6</xdr:col>
          <xdr:colOff>0</xdr:colOff>
          <xdr:row>8</xdr:row>
          <xdr:rowOff>106680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C3DE9CA-5AA9-4829-8555-7D67A732E7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571500</xdr:colOff>
      <xdr:row>10</xdr:row>
      <xdr:rowOff>99060</xdr:rowOff>
    </xdr:from>
    <xdr:to>
      <xdr:col>8</xdr:col>
      <xdr:colOff>266700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F0259-44FB-4C72-922E-5123FAF65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16</xdr:row>
      <xdr:rowOff>22860</xdr:rowOff>
    </xdr:from>
    <xdr:to>
      <xdr:col>8</xdr:col>
      <xdr:colOff>281940</xdr:colOff>
      <xdr:row>20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14E58C-9123-4A6C-9B48-FC2C2D7C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312420</xdr:colOff>
      <xdr:row>15</xdr:row>
      <xdr:rowOff>80010</xdr:rowOff>
    </xdr:from>
    <xdr:to>
      <xdr:col>15</xdr:col>
      <xdr:colOff>464820</xdr:colOff>
      <xdr:row>31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35801-5063-40AF-9600-632AB51DA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</xdr:colOff>
      <xdr:row>15</xdr:row>
      <xdr:rowOff>110490</xdr:rowOff>
    </xdr:from>
    <xdr:to>
      <xdr:col>23</xdr:col>
      <xdr:colOff>182880</xdr:colOff>
      <xdr:row>32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057825-C48E-4B48-B4F7-6E73F3BC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7BF3-4816-4BDE-AFAB-EF2C62F71AF3}">
  <dimension ref="A1:T14"/>
  <sheetViews>
    <sheetView tabSelected="1" workbookViewId="0">
      <selection activeCell="E24" sqref="E24"/>
    </sheetView>
  </sheetViews>
  <sheetFormatPr defaultRowHeight="14.4" x14ac:dyDescent="0.3"/>
  <cols>
    <col min="1" max="16384" width="8.88671875" style="1"/>
  </cols>
  <sheetData>
    <row r="1" spans="1:20" x14ac:dyDescent="0.3">
      <c r="A1" s="4" t="s">
        <v>6</v>
      </c>
      <c r="B1" s="4"/>
      <c r="C1" s="4"/>
      <c r="D1" s="4"/>
      <c r="E1" s="4"/>
      <c r="F1" s="4"/>
      <c r="G1" s="4"/>
    </row>
    <row r="2" spans="1:20" x14ac:dyDescent="0.3">
      <c r="B2" s="3" t="s">
        <v>5</v>
      </c>
      <c r="C2" s="3"/>
      <c r="D2" s="3"/>
      <c r="E2" s="3"/>
      <c r="F2" s="3"/>
      <c r="J2" s="3" t="s">
        <v>7</v>
      </c>
      <c r="K2" s="3"/>
      <c r="L2" s="3"/>
      <c r="M2" s="3"/>
      <c r="N2" s="3"/>
      <c r="P2" s="3" t="s">
        <v>8</v>
      </c>
      <c r="Q2" s="3"/>
      <c r="R2" s="3"/>
      <c r="S2" s="3"/>
      <c r="T2" s="3"/>
    </row>
    <row r="3" spans="1:20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J3" s="5" t="s">
        <v>0</v>
      </c>
      <c r="K3" s="5" t="s">
        <v>4</v>
      </c>
      <c r="L3" s="5" t="s">
        <v>9</v>
      </c>
      <c r="M3" s="5" t="s">
        <v>3</v>
      </c>
      <c r="N3" s="5" t="s">
        <v>1</v>
      </c>
      <c r="P3" s="5" t="s">
        <v>0</v>
      </c>
      <c r="Q3" s="5" t="s">
        <v>4</v>
      </c>
      <c r="R3" s="5" t="s">
        <v>9</v>
      </c>
      <c r="S3" s="5" t="s">
        <v>3</v>
      </c>
      <c r="T3" s="5" t="s">
        <v>1</v>
      </c>
    </row>
    <row r="4" spans="1:20" x14ac:dyDescent="0.3">
      <c r="A4" s="1" t="s">
        <v>7</v>
      </c>
      <c r="B4" s="2">
        <v>10</v>
      </c>
      <c r="C4" s="2">
        <f>F4*B4+(1/2*E4*B4^2)</f>
        <v>750</v>
      </c>
      <c r="D4" s="2">
        <v>0</v>
      </c>
      <c r="E4" s="2">
        <v>15</v>
      </c>
      <c r="F4" s="2">
        <v>0</v>
      </c>
      <c r="J4" s="2">
        <v>0</v>
      </c>
      <c r="K4" s="2">
        <v>0</v>
      </c>
      <c r="L4" s="2">
        <f>K4+(M4*J4)</f>
        <v>0</v>
      </c>
      <c r="M4" s="2">
        <v>15</v>
      </c>
      <c r="N4" s="2">
        <f>K4*J4+(1/2*M4*J4^2)</f>
        <v>0</v>
      </c>
      <c r="P4" s="2">
        <v>0</v>
      </c>
      <c r="Q4" s="2">
        <v>0</v>
      </c>
      <c r="R4" s="2">
        <f>Q4+(S4*P4)</f>
        <v>0</v>
      </c>
      <c r="S4" s="2">
        <v>30</v>
      </c>
      <c r="T4" s="2">
        <f>Q4*P4+(1/2*S4*P4^2)</f>
        <v>0</v>
      </c>
    </row>
    <row r="5" spans="1:20" x14ac:dyDescent="0.3">
      <c r="A5" s="1" t="s">
        <v>8</v>
      </c>
      <c r="B5" s="2">
        <f>B4</f>
        <v>10</v>
      </c>
      <c r="C5" s="2">
        <f>F5*B5+(1/2*E5*B5^2)</f>
        <v>1500</v>
      </c>
      <c r="D5" s="2">
        <v>0</v>
      </c>
      <c r="E5" s="2">
        <v>30</v>
      </c>
      <c r="F5" s="2">
        <v>0</v>
      </c>
      <c r="J5" s="2">
        <v>1</v>
      </c>
      <c r="K5" s="2">
        <v>0</v>
      </c>
      <c r="L5" s="2">
        <f t="shared" ref="L5:L14" si="0">K5+(M5*J5)</f>
        <v>15</v>
      </c>
      <c r="M5" s="2">
        <v>15</v>
      </c>
      <c r="N5" s="2">
        <f t="shared" ref="N5:N14" si="1">K5*J5+(1/2*M5*J5^2)</f>
        <v>7.5</v>
      </c>
      <c r="P5" s="2">
        <v>1</v>
      </c>
      <c r="Q5" s="2">
        <v>0</v>
      </c>
      <c r="R5" s="2">
        <f t="shared" ref="R5:R14" si="2">Q5+(S5*P5)</f>
        <v>30</v>
      </c>
      <c r="S5" s="2">
        <v>30</v>
      </c>
      <c r="T5" s="2">
        <f t="shared" ref="T5:T14" si="3">Q5*P5+(1/2*S5*P5^2)</f>
        <v>15</v>
      </c>
    </row>
    <row r="6" spans="1:20" x14ac:dyDescent="0.3">
      <c r="J6" s="2">
        <v>2</v>
      </c>
      <c r="K6" s="2">
        <v>0</v>
      </c>
      <c r="L6" s="2">
        <f t="shared" si="0"/>
        <v>30</v>
      </c>
      <c r="M6" s="2">
        <v>15</v>
      </c>
      <c r="N6" s="2">
        <f t="shared" si="1"/>
        <v>30</v>
      </c>
      <c r="P6" s="2">
        <v>2</v>
      </c>
      <c r="Q6" s="2">
        <v>0</v>
      </c>
      <c r="R6" s="2">
        <f t="shared" si="2"/>
        <v>60</v>
      </c>
      <c r="S6" s="2">
        <v>30</v>
      </c>
      <c r="T6" s="2">
        <f t="shared" si="3"/>
        <v>60</v>
      </c>
    </row>
    <row r="7" spans="1:20" x14ac:dyDescent="0.3">
      <c r="J7" s="2">
        <v>3</v>
      </c>
      <c r="K7" s="2">
        <v>0</v>
      </c>
      <c r="L7" s="2">
        <f t="shared" si="0"/>
        <v>45</v>
      </c>
      <c r="M7" s="2">
        <v>15</v>
      </c>
      <c r="N7" s="2">
        <f t="shared" si="1"/>
        <v>67.5</v>
      </c>
      <c r="P7" s="2">
        <v>3</v>
      </c>
      <c r="Q7" s="2">
        <v>0</v>
      </c>
      <c r="R7" s="2">
        <f t="shared" si="2"/>
        <v>90</v>
      </c>
      <c r="S7" s="2">
        <v>30</v>
      </c>
      <c r="T7" s="2">
        <f t="shared" si="3"/>
        <v>135</v>
      </c>
    </row>
    <row r="8" spans="1:20" x14ac:dyDescent="0.3">
      <c r="J8" s="2">
        <v>4</v>
      </c>
      <c r="K8" s="2">
        <v>0</v>
      </c>
      <c r="L8" s="2">
        <f t="shared" si="0"/>
        <v>60</v>
      </c>
      <c r="M8" s="2">
        <v>15</v>
      </c>
      <c r="N8" s="2">
        <f t="shared" si="1"/>
        <v>120</v>
      </c>
      <c r="P8" s="2">
        <v>4</v>
      </c>
      <c r="Q8" s="2">
        <v>0</v>
      </c>
      <c r="R8" s="2">
        <f t="shared" si="2"/>
        <v>120</v>
      </c>
      <c r="S8" s="2">
        <v>30</v>
      </c>
      <c r="T8" s="2">
        <f t="shared" si="3"/>
        <v>240</v>
      </c>
    </row>
    <row r="9" spans="1:20" x14ac:dyDescent="0.3">
      <c r="J9" s="2">
        <v>5</v>
      </c>
      <c r="K9" s="2">
        <v>0</v>
      </c>
      <c r="L9" s="2">
        <f t="shared" si="0"/>
        <v>75</v>
      </c>
      <c r="M9" s="2">
        <v>15</v>
      </c>
      <c r="N9" s="2">
        <f t="shared" si="1"/>
        <v>187.5</v>
      </c>
      <c r="P9" s="2">
        <v>5</v>
      </c>
      <c r="Q9" s="2">
        <v>0</v>
      </c>
      <c r="R9" s="2">
        <f t="shared" si="2"/>
        <v>150</v>
      </c>
      <c r="S9" s="2">
        <v>30</v>
      </c>
      <c r="T9" s="2">
        <f t="shared" si="3"/>
        <v>375</v>
      </c>
    </row>
    <row r="10" spans="1:20" x14ac:dyDescent="0.3">
      <c r="J10" s="2">
        <v>6</v>
      </c>
      <c r="K10" s="2">
        <v>0</v>
      </c>
      <c r="L10" s="2">
        <f t="shared" si="0"/>
        <v>90</v>
      </c>
      <c r="M10" s="2">
        <v>15</v>
      </c>
      <c r="N10" s="2">
        <f t="shared" si="1"/>
        <v>270</v>
      </c>
      <c r="P10" s="2">
        <v>6</v>
      </c>
      <c r="Q10" s="2">
        <v>0</v>
      </c>
      <c r="R10" s="2">
        <f t="shared" si="2"/>
        <v>180</v>
      </c>
      <c r="S10" s="2">
        <v>30</v>
      </c>
      <c r="T10" s="2">
        <f t="shared" si="3"/>
        <v>540</v>
      </c>
    </row>
    <row r="11" spans="1:20" x14ac:dyDescent="0.3">
      <c r="J11" s="2">
        <v>7</v>
      </c>
      <c r="K11" s="2">
        <v>0</v>
      </c>
      <c r="L11" s="2">
        <f t="shared" si="0"/>
        <v>105</v>
      </c>
      <c r="M11" s="2">
        <v>15</v>
      </c>
      <c r="N11" s="2">
        <f t="shared" si="1"/>
        <v>367.5</v>
      </c>
      <c r="P11" s="2">
        <v>7</v>
      </c>
      <c r="Q11" s="2">
        <v>0</v>
      </c>
      <c r="R11" s="2">
        <f t="shared" si="2"/>
        <v>210</v>
      </c>
      <c r="S11" s="2">
        <v>30</v>
      </c>
      <c r="T11" s="2">
        <f t="shared" si="3"/>
        <v>735</v>
      </c>
    </row>
    <row r="12" spans="1:20" x14ac:dyDescent="0.3">
      <c r="J12" s="2">
        <v>8</v>
      </c>
      <c r="K12" s="2">
        <v>0</v>
      </c>
      <c r="L12" s="2">
        <f t="shared" si="0"/>
        <v>120</v>
      </c>
      <c r="M12" s="2">
        <v>15</v>
      </c>
      <c r="N12" s="2">
        <f t="shared" si="1"/>
        <v>480</v>
      </c>
      <c r="P12" s="2">
        <v>8</v>
      </c>
      <c r="Q12" s="2">
        <v>0</v>
      </c>
      <c r="R12" s="2">
        <f t="shared" si="2"/>
        <v>240</v>
      </c>
      <c r="S12" s="2">
        <v>30</v>
      </c>
      <c r="T12" s="2">
        <f t="shared" si="3"/>
        <v>960</v>
      </c>
    </row>
    <row r="13" spans="1:20" x14ac:dyDescent="0.3">
      <c r="J13" s="2">
        <v>9</v>
      </c>
      <c r="K13" s="2">
        <v>0</v>
      </c>
      <c r="L13" s="2">
        <f t="shared" si="0"/>
        <v>135</v>
      </c>
      <c r="M13" s="2">
        <v>15</v>
      </c>
      <c r="N13" s="2">
        <f t="shared" si="1"/>
        <v>607.5</v>
      </c>
      <c r="P13" s="2">
        <v>9</v>
      </c>
      <c r="Q13" s="2">
        <v>0</v>
      </c>
      <c r="R13" s="2">
        <f t="shared" si="2"/>
        <v>270</v>
      </c>
      <c r="S13" s="2">
        <v>30</v>
      </c>
      <c r="T13" s="2">
        <f t="shared" si="3"/>
        <v>1215</v>
      </c>
    </row>
    <row r="14" spans="1:20" x14ac:dyDescent="0.3">
      <c r="J14" s="2">
        <v>10</v>
      </c>
      <c r="K14" s="2">
        <v>0</v>
      </c>
      <c r="L14" s="2">
        <f t="shared" si="0"/>
        <v>150</v>
      </c>
      <c r="M14" s="2">
        <v>15</v>
      </c>
      <c r="N14" s="2">
        <f t="shared" si="1"/>
        <v>750</v>
      </c>
      <c r="P14" s="2">
        <v>10</v>
      </c>
      <c r="Q14" s="2">
        <v>0</v>
      </c>
      <c r="R14" s="2">
        <f t="shared" si="2"/>
        <v>300</v>
      </c>
      <c r="S14" s="2">
        <v>30</v>
      </c>
      <c r="T14" s="2">
        <f t="shared" si="3"/>
        <v>1500</v>
      </c>
    </row>
  </sheetData>
  <mergeCells count="4">
    <mergeCell ref="B2:F2"/>
    <mergeCell ref="A1:G1"/>
    <mergeCell ref="J2:N2"/>
    <mergeCell ref="P2:T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0</xdr:col>
                    <xdr:colOff>601980</xdr:colOff>
                    <xdr:row>6</xdr:row>
                    <xdr:rowOff>121920</xdr:rowOff>
                  </from>
                  <to>
                    <xdr:col>6</xdr:col>
                    <xdr:colOff>0</xdr:colOff>
                    <xdr:row>8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Farel Ramdhani</dc:creator>
  <cp:lastModifiedBy>Reza Farel Ramdhani</cp:lastModifiedBy>
  <dcterms:created xsi:type="dcterms:W3CDTF">2024-09-18T06:05:24Z</dcterms:created>
  <dcterms:modified xsi:type="dcterms:W3CDTF">2024-09-18T07:32:28Z</dcterms:modified>
</cp:coreProperties>
</file>