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sc142\BANK\"/>
    </mc:Choice>
  </mc:AlternateContent>
  <xr:revisionPtr revIDLastSave="0" documentId="10_ncr:8100000_{9C09C17A-69AE-4F5D-A851-827C2B1112CD}" xr6:coauthVersionLast="34" xr6:coauthVersionMax="34" xr10:uidLastSave="{00000000-0000-0000-0000-000000000000}"/>
  <bookViews>
    <workbookView xWindow="0" yWindow="0" windowWidth="11265" windowHeight="4470" activeTab="3" xr2:uid="{33C99BD6-A137-43B1-AEBD-C91BB40F2CDC}"/>
  </bookViews>
  <sheets>
    <sheet name="UCBL" sheetId="1" r:id="rId1"/>
    <sheet name="UTTARA BANK" sheetId="2" r:id="rId2"/>
    <sheet name="AlFalah" sheetId="3" r:id="rId3"/>
    <sheet name="Union Bank" sheetId="4" r:id="rId4"/>
    <sheet name="Sheet5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<sst xmlns="http://schemas.openxmlformats.org/spreadsheetml/2006/main" count="110" uniqueCount="30">
  <si>
    <t>SLNo.</t>
  </si>
  <si>
    <t>Items</t>
  </si>
  <si>
    <t>Paid up Capital</t>
  </si>
  <si>
    <t>Total Capital (Tier-1 &amp; 2)</t>
  </si>
  <si>
    <t>Surplus/(shortage) Capital</t>
  </si>
  <si>
    <t>Total Assets</t>
  </si>
  <si>
    <t>Total Deposits</t>
  </si>
  <si>
    <t>Total Loans and Advances</t>
  </si>
  <si>
    <t>Total Contingent Liabilities</t>
  </si>
  <si>
    <t>Lending-Deposit Ratio</t>
  </si>
  <si>
    <t>Classified Loans as Percentage (%) of Total Loans and Advances</t>
  </si>
  <si>
    <t>Profit after Provision and Tax</t>
  </si>
  <si>
    <t>Total Classified Loans and Advances</t>
  </si>
  <si>
    <t>Total Provision Maintained against Classified Loans</t>
  </si>
  <si>
    <t>Surplus/(Deficit) in Provision against Classified Loans</t>
  </si>
  <si>
    <t>Cost of Fund</t>
  </si>
  <si>
    <t>Earning Assets</t>
  </si>
  <si>
    <t>Non-Interest Earning Assets</t>
  </si>
  <si>
    <t>Return on Investments (ROI)</t>
  </si>
  <si>
    <t>Return on Asset (ROA)</t>
  </si>
  <si>
    <t>Income from Investment</t>
  </si>
  <si>
    <t>Earnings Per Share (BDT)</t>
  </si>
  <si>
    <t>Operating Profit Per Share (BDT)</t>
  </si>
  <si>
    <t>Price-Earning Ratio (Times)</t>
  </si>
  <si>
    <t>Column1</t>
  </si>
  <si>
    <t>Column2</t>
  </si>
  <si>
    <t>UCBL</t>
  </si>
  <si>
    <t>2018</t>
  </si>
  <si>
    <t>1.69BDT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</si>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</sst>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 applyFont="1"/>
    <xf numFmtId="0" fontId="2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1" fillId="0" borderId="3" xfId="1" applyFont="1" applyBorder="1" applyAlignment="1">
      <alignment vertic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" fillId="2" borderId="1" xfId="1" applyNumberFormat="1" applyFont="1" applyFill="1" applyBorder="1" applyAlignment="1">
      <alignment vertical="center"/>
    </xf>
    <xf numFmtId="0" fontId="1" fillId="0" borderId="1" xfId="1" applyNumberFormat="1" applyFont="1" applyBorder="1" applyAlignment="1">
      <alignment vertical="center"/>
    </xf>
    <xf numFmtId="0" fontId="1" fillId="0" borderId="4" xfId="1" applyNumberFormat="1" applyFont="1" applyBorder="1" applyAlignment="1">
      <alignment horizontal="center" vertical="center"/>
    </xf>
    <xf numFmtId="0" fontId="1" fillId="2" borderId="4" xfId="1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vertical="center"/>
    </xf>
    <xf numFmtId="0" fontId="1" fillId="2" borderId="6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vertical="center"/>
    </xf>
    <xf numFmtId="0" fontId="2" fillId="2" borderId="7" xfId="1" applyNumberFormat="1" applyFont="1" applyFill="1" applyBorder="1" applyAlignment="1">
      <alignment vertical="center"/>
    </xf>
    <xf numFmtId="0" fontId="1" fillId="0" borderId="3" xfId="1" applyNumberFormat="1" applyFont="1" applyBorder="1" applyAlignment="1">
      <alignment vertical="center"/>
    </xf>
    <xf numFmtId="10" fontId="0" fillId="0" borderId="0" xfId="0" applyNumberFormat="1"/>
  </cellXfs>
  <cellStyles count="2">
    <cellStyle name="Normal" xfId="0" builtinId="0"/>
    <cellStyle name="Normal 10" xfId="1" xr:uid="{46E7D222-5624-4DAC-9AF0-BFB9DFEF9067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ED263-FF08-4539-9D71-C3E61EF2F03C}" name="Table1" displayName="Table1" ref="A2:B25" totalsRowShown="0" tableBorderDxfId="16">
  <autoFilter ref="A2:B25" xr:uid="{DAD13F67-3CEE-4C83-86CC-40C477B2DB17}"/>
  <tableColumns count="2">
    <tableColumn id="1" xr3:uid="{553B3B51-DFD6-4934-A5B2-9D56A9464035}" name="Column1" dataDxfId="15" dataCellStyle="Normal 10">
      <calculatedColumnFormula>1+A2</calculatedColumnFormula>
    </tableColumn>
    <tableColumn id="2" xr3:uid="{D19B7035-A03F-4CBB-A24F-FB1FC284E8BF}" name="Column2" dataDxfId="14" dataCellStyle="Normal 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2BC086-916D-4373-897B-0B60AEABF898}" name="Table3" displayName="Table3" ref="C2:C25" totalsRowShown="0" headerRowDxfId="13">
  <autoFilter ref="C2:C25" xr:uid="{85D937E4-78BE-4F3B-94FD-D5F15DA51789}"/>
  <tableColumns count="1">
    <tableColumn id="1" xr3:uid="{B1F96050-09D8-491F-AB31-DCC61DE1176D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B54953-5301-44E8-89BE-30DFBBD7F2FC}" name="Table4" displayName="Table4" ref="A1:B23" totalsRowShown="0" headerRowDxfId="7" headerRowBorderDxfId="11" tableBorderDxfId="12" totalsRowBorderDxfId="10" headerRowCellStyle="Normal 10">
  <autoFilter ref="A1:B23" xr:uid="{57D93161-4B5D-4336-A1E4-34DA752A69F9}"/>
  <tableColumns count="2">
    <tableColumn id="1" xr3:uid="{B5517814-8E99-4A85-AE15-CB19A4411061}" name="SLNo." dataDxfId="9" dataCellStyle="Normal 10">
      <calculatedColumnFormula>1+A1</calculatedColumnFormula>
    </tableColumn>
    <tableColumn id="2" xr3:uid="{F5D87A9E-7211-4608-9324-79F7FF9A23A8}" name="Items" dataDxfId="8" dataCellStyle="Normal 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CA0D1F-379E-43C8-AD52-7B985F2F883C}" name="Table6" displayName="Table6" ref="C1:C23" totalsRowShown="0" tableBorderDxfId="6">
  <autoFilter ref="C1:C23" xr:uid="{05802416-AB21-417F-B27E-43D8588680E4}"/>
  <tableColumns count="1">
    <tableColumn id="1" xr3:uid="{74AC6CF1-C1BB-4176-A752-C4E74D336582}" name="20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CF1599-EAD4-4EA4-9C32-DA0127831BB5}" name="Table18" displayName="Table18" ref="A2:B25" totalsRowShown="0" tableBorderDxfId="5">
  <autoFilter ref="A2:B25" xr:uid="{C383A87B-5EB8-4A46-B945-781510596462}"/>
  <tableColumns count="2">
    <tableColumn id="1" xr3:uid="{87C72AAC-EB63-4A1E-8E46-BEC03132B597}" name="Column1" dataDxfId="4" dataCellStyle="Normal 10">
      <calculatedColumnFormula>1+A2</calculatedColumnFormula>
    </tableColumn>
    <tableColumn id="2" xr3:uid="{6EB59228-174B-42A9-BAC3-E14B273955D6}" name="Column2" dataDxfId="3" dataCellStyle="Normal 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631337-7D4F-4EAA-974C-8A80C2E0F473}" name="Table9" displayName="Table9" ref="C2:C3" insertRow="1" totalsRowShown="0">
  <autoFilter ref="C2:C3" xr:uid="{1752B397-E309-45C9-A667-0E06BC03CB85}"/>
  <tableColumns count="1">
    <tableColumn id="1" xr3:uid="{DC4904D6-E9F5-4B48-9A12-5D4247A932F0}" name="20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EFACD4-2A8A-415C-9B74-0BD55034EBCE}" name="Table1811" displayName="Table1811" ref="A2:B25" totalsRowShown="0" tableBorderDxfId="2">
  <autoFilter ref="A2:B25" xr:uid="{3266F70B-E833-4D3C-9E3B-F658802BB621}"/>
  <tableColumns count="2">
    <tableColumn id="1" xr3:uid="{3705A100-D6EB-4B17-8FCC-C29C2A1BE72C}" name="Column1" dataDxfId="1" dataCellStyle="Normal 10">
      <calculatedColumnFormula>1+A2</calculatedColumnFormula>
    </tableColumn>
    <tableColumn id="2" xr3:uid="{0199F563-DDE7-4180-9C64-E643DDB69514}" name="Column2" dataDxfId="0" dataCellStyle="Normal 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B58476-6949-422B-BE4B-44369EFA5E8E}" name="Table912" displayName="Table912" ref="C2:C3" insertRow="1" totalsRowShown="0">
  <autoFilter ref="C2:C3" xr:uid="{39EF27AC-859B-4A27-B9B3-000D38C73381}"/>
  <tableColumns count="1">
    <tableColumn id="1" xr3:uid="{6BC37610-11F0-477E-B4F1-F4BBD709354D}" name="20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D604-8B3A-4F76-98AC-1F38504C8664}">
  <dimension ref="A2:C25"/>
  <sheetViews>
    <sheetView workbookViewId="0">
      <selection activeCell="B1" sqref="A1:XFD1048576"/>
    </sheetView>
  </sheetViews>
  <sheetFormatPr defaultRowHeight="15" x14ac:dyDescent="0.25"/>
  <cols>
    <col min="1" max="1" width="11.140625" customWidth="1"/>
    <col min="2" max="2" width="54.5703125" customWidth="1"/>
    <col min="3" max="3" width="26.85546875" customWidth="1"/>
    <col min="4" max="4" width="11.140625" customWidth="1"/>
  </cols>
  <sheetData>
    <row r="2" spans="1:3" x14ac:dyDescent="0.25">
      <c r="A2" s="1" t="s">
        <v>24</v>
      </c>
      <c r="B2" s="1" t="s">
        <v>25</v>
      </c>
      <c r="C2" s="10" t="s">
        <v>24</v>
      </c>
    </row>
    <row r="3" spans="1:3" x14ac:dyDescent="0.25">
      <c r="A3" s="2" t="s">
        <v>0</v>
      </c>
      <c r="B3" s="8" t="s">
        <v>1</v>
      </c>
      <c r="C3" t="s">
        <v>26</v>
      </c>
    </row>
    <row r="4" spans="1:3" x14ac:dyDescent="0.25">
      <c r="A4" s="3">
        <v>1</v>
      </c>
      <c r="B4" s="9" t="s">
        <v>2</v>
      </c>
      <c r="C4">
        <v>10541306540</v>
      </c>
    </row>
    <row r="5" spans="1:3" x14ac:dyDescent="0.25">
      <c r="A5" s="3">
        <f>1+A4</f>
        <v>2</v>
      </c>
      <c r="B5" s="4" t="s">
        <v>3</v>
      </c>
      <c r="C5">
        <v>42500811476</v>
      </c>
    </row>
    <row r="6" spans="1:3" x14ac:dyDescent="0.25">
      <c r="A6" s="3">
        <f t="shared" ref="A6:A25" si="0">1+A5</f>
        <v>3</v>
      </c>
      <c r="B6" s="4" t="s">
        <v>4</v>
      </c>
      <c r="C6">
        <v>2977028566</v>
      </c>
    </row>
    <row r="7" spans="1:3" x14ac:dyDescent="0.25">
      <c r="A7" s="3">
        <f t="shared" si="0"/>
        <v>4</v>
      </c>
      <c r="B7" s="4" t="s">
        <v>5</v>
      </c>
      <c r="C7">
        <v>40107614413</v>
      </c>
    </row>
    <row r="8" spans="1:3" x14ac:dyDescent="0.25">
      <c r="A8" s="3">
        <f t="shared" si="0"/>
        <v>5</v>
      </c>
      <c r="B8" s="4" t="s">
        <v>6</v>
      </c>
      <c r="C8" s="11">
        <v>297172820632</v>
      </c>
    </row>
    <row r="9" spans="1:3" x14ac:dyDescent="0.25">
      <c r="A9" s="3">
        <f t="shared" si="0"/>
        <v>6</v>
      </c>
      <c r="B9" s="4" t="s">
        <v>7</v>
      </c>
      <c r="C9" s="11">
        <v>294671938315</v>
      </c>
    </row>
    <row r="10" spans="1:3" x14ac:dyDescent="0.25">
      <c r="A10" s="3">
        <f t="shared" si="0"/>
        <v>7</v>
      </c>
      <c r="B10" s="4" t="s">
        <v>8</v>
      </c>
      <c r="C10" s="11">
        <v>182066614059</v>
      </c>
    </row>
    <row r="11" spans="1:3" x14ac:dyDescent="0.25">
      <c r="A11" s="3">
        <f t="shared" si="0"/>
        <v>8</v>
      </c>
      <c r="B11" s="4" t="s">
        <v>9</v>
      </c>
      <c r="C11">
        <v>79.64</v>
      </c>
    </row>
    <row r="12" spans="1:3" x14ac:dyDescent="0.25">
      <c r="A12" s="3">
        <f t="shared" si="0"/>
        <v>9</v>
      </c>
      <c r="B12" s="5" t="s">
        <v>10</v>
      </c>
      <c r="C12">
        <v>6.79</v>
      </c>
    </row>
    <row r="13" spans="1:3" x14ac:dyDescent="0.25">
      <c r="A13" s="3">
        <f t="shared" si="0"/>
        <v>10</v>
      </c>
      <c r="B13" s="4" t="s">
        <v>11</v>
      </c>
      <c r="C13" s="11">
        <v>7657888383</v>
      </c>
    </row>
    <row r="14" spans="1:3" x14ac:dyDescent="0.25">
      <c r="A14" s="3">
        <f t="shared" si="0"/>
        <v>11</v>
      </c>
      <c r="B14" s="5" t="s">
        <v>12</v>
      </c>
      <c r="C14" s="11">
        <v>2526579254</v>
      </c>
    </row>
    <row r="15" spans="1:3" x14ac:dyDescent="0.25">
      <c r="A15" s="3">
        <f t="shared" si="0"/>
        <v>12</v>
      </c>
      <c r="B15" s="4" t="s">
        <v>13</v>
      </c>
      <c r="C15" s="12">
        <v>6373144037</v>
      </c>
    </row>
    <row r="16" spans="1:3" x14ac:dyDescent="0.25">
      <c r="A16" s="3">
        <f t="shared" si="0"/>
        <v>13</v>
      </c>
      <c r="B16" s="4" t="s">
        <v>14</v>
      </c>
      <c r="C16" s="11">
        <v>20021627136</v>
      </c>
    </row>
    <row r="17" spans="1:3" x14ac:dyDescent="0.25">
      <c r="A17" s="3">
        <f t="shared" si="0"/>
        <v>14</v>
      </c>
      <c r="B17" s="4" t="s">
        <v>15</v>
      </c>
      <c r="C17" s="11">
        <v>4940005020</v>
      </c>
    </row>
    <row r="18" spans="1:3" x14ac:dyDescent="0.25">
      <c r="A18" s="3">
        <f t="shared" si="0"/>
        <v>15</v>
      </c>
      <c r="B18" s="4" t="s">
        <v>16</v>
      </c>
      <c r="C18" s="11">
        <v>1835254</v>
      </c>
    </row>
    <row r="19" spans="1:3" x14ac:dyDescent="0.25">
      <c r="A19" s="3">
        <f t="shared" si="0"/>
        <v>16</v>
      </c>
      <c r="B19" s="4" t="s">
        <v>17</v>
      </c>
      <c r="C19">
        <v>7.58</v>
      </c>
    </row>
    <row r="20" spans="1:3" x14ac:dyDescent="0.25">
      <c r="A20" s="3">
        <f t="shared" si="0"/>
        <v>17</v>
      </c>
      <c r="B20" s="4" t="s">
        <v>18</v>
      </c>
      <c r="C20" s="11">
        <v>350501799819</v>
      </c>
    </row>
    <row r="21" spans="1:3" x14ac:dyDescent="0.25">
      <c r="A21" s="3">
        <f t="shared" si="0"/>
        <v>18</v>
      </c>
      <c r="B21" s="4" t="s">
        <v>19</v>
      </c>
      <c r="C21" s="11">
        <v>50574344594</v>
      </c>
    </row>
    <row r="22" spans="1:3" x14ac:dyDescent="0.25">
      <c r="A22" s="3">
        <f t="shared" si="0"/>
        <v>19</v>
      </c>
      <c r="B22" s="4" t="s">
        <v>20</v>
      </c>
      <c r="C22">
        <v>9.4499999999999993</v>
      </c>
    </row>
    <row r="23" spans="1:3" x14ac:dyDescent="0.25">
      <c r="A23" s="3">
        <f t="shared" si="0"/>
        <v>20</v>
      </c>
      <c r="B23" s="4" t="s">
        <v>21</v>
      </c>
      <c r="C23">
        <v>2.4</v>
      </c>
    </row>
    <row r="24" spans="1:3" x14ac:dyDescent="0.25">
      <c r="A24" s="3">
        <f t="shared" si="0"/>
        <v>21</v>
      </c>
      <c r="B24" s="4" t="s">
        <v>22</v>
      </c>
      <c r="C24">
        <v>2.4</v>
      </c>
    </row>
    <row r="25" spans="1:3" x14ac:dyDescent="0.25">
      <c r="A25" s="6">
        <f t="shared" si="0"/>
        <v>22</v>
      </c>
      <c r="B25" s="7" t="s">
        <v>23</v>
      </c>
      <c r="C25">
        <v>7.34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9285-F44C-4936-A34D-CC5548901010}">
  <dimension ref="A1:C23"/>
  <sheetViews>
    <sheetView workbookViewId="0">
      <selection activeCell="B2" sqref="B2"/>
    </sheetView>
  </sheetViews>
  <sheetFormatPr defaultRowHeight="15" x14ac:dyDescent="0.25"/>
  <cols>
    <col min="2" max="2" width="54.42578125" customWidth="1"/>
    <col min="3" max="3" width="24.140625" customWidth="1"/>
    <col min="4" max="4" width="11" customWidth="1"/>
  </cols>
  <sheetData>
    <row r="1" spans="1:3" x14ac:dyDescent="0.25">
      <c r="A1" s="17" t="s">
        <v>0</v>
      </c>
      <c r="B1" s="20" t="s">
        <v>1</v>
      </c>
      <c r="C1" t="s">
        <v>27</v>
      </c>
    </row>
    <row r="2" spans="1:3" x14ac:dyDescent="0.25">
      <c r="A2" s="15">
        <v>1</v>
      </c>
      <c r="B2" s="21" t="s">
        <v>2</v>
      </c>
      <c r="C2" s="11">
        <v>4000803370</v>
      </c>
    </row>
    <row r="3" spans="1:3" x14ac:dyDescent="0.25">
      <c r="A3" s="16">
        <f>1+A2</f>
        <v>2</v>
      </c>
      <c r="B3" s="13" t="s">
        <v>3</v>
      </c>
      <c r="C3" s="11">
        <v>13752702968</v>
      </c>
    </row>
    <row r="4" spans="1:3" x14ac:dyDescent="0.25">
      <c r="A4" s="15">
        <f t="shared" ref="A4:A23" si="0">1+A3</f>
        <v>3</v>
      </c>
      <c r="B4" s="14" t="s">
        <v>4</v>
      </c>
      <c r="C4" s="11">
        <v>673080901</v>
      </c>
    </row>
    <row r="5" spans="1:3" x14ac:dyDescent="0.25">
      <c r="A5" s="16">
        <f t="shared" si="0"/>
        <v>4</v>
      </c>
      <c r="B5" s="13" t="s">
        <v>5</v>
      </c>
      <c r="C5" s="11">
        <v>190029921008</v>
      </c>
    </row>
    <row r="6" spans="1:3" x14ac:dyDescent="0.25">
      <c r="A6" s="15">
        <f t="shared" si="0"/>
        <v>5</v>
      </c>
      <c r="B6" s="14" t="s">
        <v>6</v>
      </c>
      <c r="C6" s="11">
        <v>153057802699</v>
      </c>
    </row>
    <row r="7" spans="1:3" x14ac:dyDescent="0.25">
      <c r="A7" s="16">
        <f t="shared" si="0"/>
        <v>6</v>
      </c>
      <c r="B7" s="13" t="s">
        <v>7</v>
      </c>
      <c r="C7" s="11">
        <v>118789740455</v>
      </c>
    </row>
    <row r="8" spans="1:3" x14ac:dyDescent="0.25">
      <c r="A8" s="15">
        <f t="shared" si="0"/>
        <v>7</v>
      </c>
      <c r="B8" s="14" t="s">
        <v>8</v>
      </c>
      <c r="C8" s="11">
        <v>24939399684</v>
      </c>
    </row>
    <row r="9" spans="1:3" x14ac:dyDescent="0.25">
      <c r="A9" s="16">
        <f t="shared" si="0"/>
        <v>8</v>
      </c>
      <c r="B9" s="13" t="s">
        <v>9</v>
      </c>
      <c r="C9">
        <v>77.61</v>
      </c>
    </row>
    <row r="10" spans="1:3" x14ac:dyDescent="0.25">
      <c r="A10" s="15">
        <f t="shared" si="0"/>
        <v>9</v>
      </c>
      <c r="B10" s="5" t="s">
        <v>10</v>
      </c>
      <c r="C10">
        <v>6.33</v>
      </c>
    </row>
    <row r="11" spans="1:3" x14ac:dyDescent="0.25">
      <c r="A11" s="16">
        <f t="shared" si="0"/>
        <v>10</v>
      </c>
      <c r="B11" s="13" t="s">
        <v>11</v>
      </c>
      <c r="C11" s="11">
        <v>1719310521</v>
      </c>
    </row>
    <row r="12" spans="1:3" x14ac:dyDescent="0.25">
      <c r="A12" s="15">
        <f t="shared" si="0"/>
        <v>11</v>
      </c>
      <c r="B12" s="5" t="s">
        <v>12</v>
      </c>
      <c r="C12" s="11">
        <v>6618148000</v>
      </c>
    </row>
    <row r="13" spans="1:3" x14ac:dyDescent="0.25">
      <c r="A13" s="16">
        <f t="shared" si="0"/>
        <v>12</v>
      </c>
      <c r="B13" s="13" t="s">
        <v>13</v>
      </c>
      <c r="C13" s="11">
        <v>2504504682</v>
      </c>
    </row>
    <row r="14" spans="1:3" x14ac:dyDescent="0.25">
      <c r="A14" s="15">
        <f t="shared" si="0"/>
        <v>13</v>
      </c>
      <c r="B14" s="14" t="s">
        <v>14</v>
      </c>
      <c r="C14" s="11">
        <v>3916013</v>
      </c>
    </row>
    <row r="15" spans="1:3" x14ac:dyDescent="0.25">
      <c r="A15" s="16">
        <f t="shared" si="0"/>
        <v>14</v>
      </c>
      <c r="B15" s="13" t="s">
        <v>15</v>
      </c>
      <c r="C15">
        <v>4.68</v>
      </c>
    </row>
    <row r="16" spans="1:3" x14ac:dyDescent="0.25">
      <c r="A16" s="15">
        <f t="shared" si="0"/>
        <v>15</v>
      </c>
      <c r="B16" s="14" t="s">
        <v>16</v>
      </c>
      <c r="C16" s="11">
        <v>155047246862</v>
      </c>
    </row>
    <row r="17" spans="1:3" x14ac:dyDescent="0.25">
      <c r="A17" s="16">
        <f t="shared" si="0"/>
        <v>16</v>
      </c>
      <c r="B17" s="13" t="s">
        <v>17</v>
      </c>
      <c r="C17" s="11">
        <v>34982674146</v>
      </c>
    </row>
    <row r="18" spans="1:3" x14ac:dyDescent="0.25">
      <c r="A18" s="15">
        <f t="shared" si="0"/>
        <v>17</v>
      </c>
      <c r="B18" s="14" t="s">
        <v>18</v>
      </c>
      <c r="C18">
        <v>9.84</v>
      </c>
    </row>
    <row r="19" spans="1:3" x14ac:dyDescent="0.25">
      <c r="A19" s="16">
        <f t="shared" si="0"/>
        <v>18</v>
      </c>
      <c r="B19" s="13" t="s">
        <v>19</v>
      </c>
      <c r="C19">
        <v>0.9</v>
      </c>
    </row>
    <row r="20" spans="1:3" x14ac:dyDescent="0.25">
      <c r="A20" s="15">
        <f t="shared" si="0"/>
        <v>19</v>
      </c>
      <c r="B20" s="14" t="s">
        <v>20</v>
      </c>
      <c r="C20" s="11">
        <v>2820445382</v>
      </c>
    </row>
    <row r="21" spans="1:3" x14ac:dyDescent="0.25">
      <c r="A21" s="16">
        <f t="shared" si="0"/>
        <v>20</v>
      </c>
      <c r="B21" s="13" t="s">
        <v>21</v>
      </c>
      <c r="C21">
        <v>4.3</v>
      </c>
    </row>
    <row r="22" spans="1:3" x14ac:dyDescent="0.25">
      <c r="A22" s="15">
        <f t="shared" si="0"/>
        <v>21</v>
      </c>
      <c r="B22" s="14" t="s">
        <v>22</v>
      </c>
      <c r="C22">
        <v>4.3</v>
      </c>
    </row>
    <row r="23" spans="1:3" x14ac:dyDescent="0.25">
      <c r="A23" s="18">
        <f t="shared" si="0"/>
        <v>22</v>
      </c>
      <c r="B23" s="19" t="s">
        <v>23</v>
      </c>
      <c r="C23">
        <v>6.63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742A-4C5B-4F7E-BF59-79AADF6C71C1}">
  <dimension ref="A2:C25"/>
  <sheetViews>
    <sheetView workbookViewId="0">
      <selection activeCell="C9" sqref="A1:XFD1048576"/>
    </sheetView>
  </sheetViews>
  <sheetFormatPr defaultRowHeight="15" x14ac:dyDescent="0.25"/>
  <cols>
    <col min="1" max="1" width="11.140625" customWidth="1"/>
    <col min="2" max="2" width="54.5703125" customWidth="1"/>
    <col min="3" max="3" width="26.85546875" customWidth="1"/>
    <col min="4" max="4" width="11.140625" customWidth="1"/>
  </cols>
  <sheetData>
    <row r="2" spans="1:3" x14ac:dyDescent="0.25">
      <c r="A2" s="1" t="s">
        <v>24</v>
      </c>
      <c r="B2" s="1" t="s">
        <v>25</v>
      </c>
      <c r="C2" t="s">
        <v>27</v>
      </c>
    </row>
    <row r="3" spans="1:3" x14ac:dyDescent="0.25">
      <c r="A3" s="2" t="s">
        <v>0</v>
      </c>
      <c r="B3" s="8" t="s">
        <v>1</v>
      </c>
    </row>
    <row r="4" spans="1:3" x14ac:dyDescent="0.25">
      <c r="A4" s="3">
        <v>1</v>
      </c>
      <c r="B4" s="9" t="s">
        <v>2</v>
      </c>
      <c r="C4" s="11">
        <v>17743629</v>
      </c>
    </row>
    <row r="5" spans="1:3" x14ac:dyDescent="0.25">
      <c r="A5" s="3">
        <f>1+A4</f>
        <v>2</v>
      </c>
      <c r="B5" s="4" t="s">
        <v>3</v>
      </c>
      <c r="C5" s="11">
        <v>82795402</v>
      </c>
    </row>
    <row r="6" spans="1:3" x14ac:dyDescent="0.25">
      <c r="A6" s="3">
        <f t="shared" ref="A6:A25" si="0">1+A5</f>
        <v>3</v>
      </c>
      <c r="B6" s="4" t="s">
        <v>4</v>
      </c>
    </row>
    <row r="7" spans="1:3" x14ac:dyDescent="0.25">
      <c r="A7" s="3">
        <f t="shared" si="0"/>
        <v>4</v>
      </c>
      <c r="B7" s="4" t="s">
        <v>5</v>
      </c>
      <c r="C7" s="11">
        <v>557494636</v>
      </c>
    </row>
    <row r="8" spans="1:3" x14ac:dyDescent="0.25">
      <c r="A8" s="3">
        <f t="shared" si="0"/>
        <v>5</v>
      </c>
      <c r="B8" s="4" t="s">
        <v>6</v>
      </c>
    </row>
    <row r="9" spans="1:3" x14ac:dyDescent="0.25">
      <c r="A9" s="3">
        <f t="shared" si="0"/>
        <v>6</v>
      </c>
      <c r="B9" s="4" t="s">
        <v>7</v>
      </c>
    </row>
    <row r="10" spans="1:3" x14ac:dyDescent="0.25">
      <c r="A10" s="3">
        <f t="shared" si="0"/>
        <v>7</v>
      </c>
      <c r="B10" s="4" t="s">
        <v>8</v>
      </c>
    </row>
    <row r="11" spans="1:3" x14ac:dyDescent="0.25">
      <c r="A11" s="3">
        <f t="shared" si="0"/>
        <v>8</v>
      </c>
      <c r="B11" s="4" t="s">
        <v>9</v>
      </c>
    </row>
    <row r="12" spans="1:3" x14ac:dyDescent="0.25">
      <c r="A12" s="3">
        <f t="shared" si="0"/>
        <v>9</v>
      </c>
      <c r="B12" s="5" t="s">
        <v>10</v>
      </c>
    </row>
    <row r="13" spans="1:3" x14ac:dyDescent="0.25">
      <c r="A13" s="3">
        <f t="shared" si="0"/>
        <v>10</v>
      </c>
      <c r="B13" s="4" t="s">
        <v>11</v>
      </c>
    </row>
    <row r="14" spans="1:3" x14ac:dyDescent="0.25">
      <c r="A14" s="3">
        <f t="shared" si="0"/>
        <v>11</v>
      </c>
      <c r="B14" s="5" t="s">
        <v>12</v>
      </c>
    </row>
    <row r="15" spans="1:3" x14ac:dyDescent="0.25">
      <c r="A15" s="3">
        <f t="shared" si="0"/>
        <v>12</v>
      </c>
      <c r="B15" s="4" t="s">
        <v>13</v>
      </c>
    </row>
    <row r="16" spans="1:3" x14ac:dyDescent="0.25">
      <c r="A16" s="3">
        <f t="shared" si="0"/>
        <v>13</v>
      </c>
      <c r="B16" s="4" t="s">
        <v>14</v>
      </c>
    </row>
    <row r="17" spans="1:2" x14ac:dyDescent="0.25">
      <c r="A17" s="3">
        <f t="shared" si="0"/>
        <v>14</v>
      </c>
      <c r="B17" s="4" t="s">
        <v>15</v>
      </c>
    </row>
    <row r="18" spans="1:2" x14ac:dyDescent="0.25">
      <c r="A18" s="3">
        <f t="shared" si="0"/>
        <v>15</v>
      </c>
      <c r="B18" s="4" t="s">
        <v>16</v>
      </c>
    </row>
    <row r="19" spans="1:2" x14ac:dyDescent="0.25">
      <c r="A19" s="3">
        <f t="shared" si="0"/>
        <v>16</v>
      </c>
      <c r="B19" s="4" t="s">
        <v>17</v>
      </c>
    </row>
    <row r="20" spans="1:2" x14ac:dyDescent="0.25">
      <c r="A20" s="3">
        <f t="shared" si="0"/>
        <v>17</v>
      </c>
      <c r="B20" s="4" t="s">
        <v>18</v>
      </c>
    </row>
    <row r="21" spans="1:2" x14ac:dyDescent="0.25">
      <c r="A21" s="3">
        <f t="shared" si="0"/>
        <v>18</v>
      </c>
      <c r="B21" s="4" t="s">
        <v>19</v>
      </c>
    </row>
    <row r="22" spans="1:2" x14ac:dyDescent="0.25">
      <c r="A22" s="3">
        <f t="shared" si="0"/>
        <v>19</v>
      </c>
      <c r="B22" s="4" t="s">
        <v>20</v>
      </c>
    </row>
    <row r="23" spans="1:2" x14ac:dyDescent="0.25">
      <c r="A23" s="3">
        <f t="shared" si="0"/>
        <v>20</v>
      </c>
      <c r="B23" s="4" t="s">
        <v>21</v>
      </c>
    </row>
    <row r="24" spans="1:2" x14ac:dyDescent="0.25">
      <c r="A24" s="3">
        <f t="shared" si="0"/>
        <v>21</v>
      </c>
      <c r="B24" s="4" t="s">
        <v>22</v>
      </c>
    </row>
    <row r="25" spans="1:2" x14ac:dyDescent="0.25">
      <c r="A25" s="6">
        <f t="shared" si="0"/>
        <v>22</v>
      </c>
      <c r="B25" s="7" t="s">
        <v>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054D-C44C-4D9D-BD5E-A53799F1BC14}">
  <dimension ref="A2:C25"/>
  <sheetViews>
    <sheetView tabSelected="1" topLeftCell="A13" workbookViewId="0">
      <selection activeCell="C25" sqref="C25"/>
    </sheetView>
  </sheetViews>
  <sheetFormatPr defaultRowHeight="15" x14ac:dyDescent="0.25"/>
  <cols>
    <col min="1" max="1" width="11.140625" customWidth="1"/>
    <col min="2" max="2" width="54.5703125" customWidth="1"/>
    <col min="3" max="3" width="26.85546875" customWidth="1"/>
    <col min="4" max="4" width="11.140625" customWidth="1"/>
  </cols>
  <sheetData>
    <row r="2" spans="1:3" x14ac:dyDescent="0.25">
      <c r="A2" s="1" t="s">
        <v>24</v>
      </c>
      <c r="B2" s="1" t="s">
        <v>25</v>
      </c>
      <c r="C2" t="s">
        <v>27</v>
      </c>
    </row>
    <row r="3" spans="1:3" x14ac:dyDescent="0.25">
      <c r="A3" s="2" t="s">
        <v>0</v>
      </c>
      <c r="B3" s="8" t="s">
        <v>1</v>
      </c>
    </row>
    <row r="4" spans="1:3" x14ac:dyDescent="0.25">
      <c r="A4" s="3">
        <v>1</v>
      </c>
      <c r="B4" s="9" t="s">
        <v>2</v>
      </c>
      <c r="C4" s="11">
        <v>5272960000</v>
      </c>
    </row>
    <row r="5" spans="1:3" x14ac:dyDescent="0.25">
      <c r="A5" s="3">
        <f>1+A4</f>
        <v>2</v>
      </c>
      <c r="B5" s="4" t="s">
        <v>3</v>
      </c>
      <c r="C5" s="11">
        <v>8053399636</v>
      </c>
    </row>
    <row r="6" spans="1:3" x14ac:dyDescent="0.25">
      <c r="A6" s="3">
        <f t="shared" ref="A6:A25" si="0">1+A5</f>
        <v>3</v>
      </c>
      <c r="B6" s="4" t="s">
        <v>4</v>
      </c>
      <c r="C6" s="11">
        <v>1183734761</v>
      </c>
    </row>
    <row r="7" spans="1:3" x14ac:dyDescent="0.25">
      <c r="A7" s="3">
        <f t="shared" si="0"/>
        <v>4</v>
      </c>
      <c r="B7" s="4" t="s">
        <v>5</v>
      </c>
      <c r="C7" s="11">
        <v>131677566421</v>
      </c>
    </row>
    <row r="8" spans="1:3" x14ac:dyDescent="0.25">
      <c r="A8" s="3">
        <f t="shared" si="0"/>
        <v>5</v>
      </c>
      <c r="B8" s="4" t="s">
        <v>6</v>
      </c>
      <c r="C8" s="11">
        <v>114049889571</v>
      </c>
    </row>
    <row r="9" spans="1:3" x14ac:dyDescent="0.25">
      <c r="A9" s="3">
        <f t="shared" si="0"/>
        <v>6</v>
      </c>
      <c r="B9" s="4" t="s">
        <v>7</v>
      </c>
      <c r="C9" s="11">
        <v>100753547130</v>
      </c>
    </row>
    <row r="10" spans="1:3" x14ac:dyDescent="0.25">
      <c r="A10" s="3">
        <f t="shared" si="0"/>
        <v>7</v>
      </c>
      <c r="B10" s="4" t="s">
        <v>8</v>
      </c>
      <c r="C10" s="11">
        <v>7393034367</v>
      </c>
    </row>
    <row r="11" spans="1:3" x14ac:dyDescent="0.25">
      <c r="A11" s="3">
        <f t="shared" si="0"/>
        <v>8</v>
      </c>
      <c r="B11" s="4" t="s">
        <v>9</v>
      </c>
      <c r="C11" s="22">
        <v>0.88339999999999996</v>
      </c>
    </row>
    <row r="12" spans="1:3" x14ac:dyDescent="0.25">
      <c r="A12" s="3">
        <f t="shared" si="0"/>
        <v>9</v>
      </c>
      <c r="B12" s="5" t="s">
        <v>10</v>
      </c>
      <c r="C12" s="22">
        <v>5.7000000000000002E-3</v>
      </c>
    </row>
    <row r="13" spans="1:3" x14ac:dyDescent="0.25">
      <c r="A13" s="3">
        <f t="shared" si="0"/>
        <v>10</v>
      </c>
      <c r="B13" s="4" t="s">
        <v>11</v>
      </c>
      <c r="C13" s="11">
        <v>2272769383</v>
      </c>
    </row>
    <row r="14" spans="1:3" x14ac:dyDescent="0.25">
      <c r="A14" s="3">
        <f t="shared" si="0"/>
        <v>11</v>
      </c>
      <c r="B14" s="5" t="s">
        <v>12</v>
      </c>
      <c r="C14" s="11">
        <v>572072338</v>
      </c>
    </row>
    <row r="15" spans="1:3" x14ac:dyDescent="0.25">
      <c r="A15" s="3">
        <f t="shared" si="0"/>
        <v>12</v>
      </c>
      <c r="B15" s="4" t="s">
        <v>13</v>
      </c>
      <c r="C15" s="11">
        <v>200000000</v>
      </c>
    </row>
    <row r="16" spans="1:3" x14ac:dyDescent="0.25">
      <c r="A16" s="3">
        <f t="shared" si="0"/>
        <v>13</v>
      </c>
      <c r="B16" s="4" t="s">
        <v>14</v>
      </c>
      <c r="C16" s="11">
        <v>73544818</v>
      </c>
    </row>
    <row r="17" spans="1:3" x14ac:dyDescent="0.25">
      <c r="A17" s="3">
        <f t="shared" si="0"/>
        <v>14</v>
      </c>
      <c r="B17" s="4" t="s">
        <v>15</v>
      </c>
      <c r="C17" s="22">
        <v>9.35E-2</v>
      </c>
    </row>
    <row r="18" spans="1:3" x14ac:dyDescent="0.25">
      <c r="A18" s="3">
        <f t="shared" si="0"/>
        <v>15</v>
      </c>
      <c r="B18" s="4" t="s">
        <v>16</v>
      </c>
      <c r="C18" s="11">
        <v>115246541638</v>
      </c>
    </row>
    <row r="19" spans="1:3" x14ac:dyDescent="0.25">
      <c r="A19" s="3">
        <f t="shared" si="0"/>
        <v>16</v>
      </c>
      <c r="B19" s="4" t="s">
        <v>17</v>
      </c>
      <c r="C19" s="11">
        <v>16431024783</v>
      </c>
    </row>
    <row r="20" spans="1:3" x14ac:dyDescent="0.25">
      <c r="A20" s="3">
        <f t="shared" si="0"/>
        <v>17</v>
      </c>
      <c r="B20" s="4" t="s">
        <v>18</v>
      </c>
      <c r="C20" s="11">
        <v>1.24</v>
      </c>
    </row>
    <row r="21" spans="1:3" x14ac:dyDescent="0.25">
      <c r="A21" s="3">
        <f t="shared" si="0"/>
        <v>18</v>
      </c>
      <c r="B21" s="4" t="s">
        <v>19</v>
      </c>
      <c r="C21" s="22">
        <v>0.83</v>
      </c>
    </row>
    <row r="22" spans="1:3" x14ac:dyDescent="0.25">
      <c r="A22" s="3">
        <f t="shared" si="0"/>
        <v>19</v>
      </c>
      <c r="B22" s="4" t="s">
        <v>20</v>
      </c>
      <c r="C22" s="11">
        <v>61680973</v>
      </c>
    </row>
    <row r="23" spans="1:3" x14ac:dyDescent="0.25">
      <c r="A23" s="3">
        <f t="shared" si="0"/>
        <v>20</v>
      </c>
      <c r="B23" s="4" t="s">
        <v>21</v>
      </c>
      <c r="C23" s="22" t="s">
        <v>28</v>
      </c>
    </row>
    <row r="24" spans="1:3" x14ac:dyDescent="0.25">
      <c r="A24" s="3">
        <f t="shared" si="0"/>
        <v>21</v>
      </c>
      <c r="B24" s="4" t="s">
        <v>22</v>
      </c>
      <c r="C24" s="22" t="s">
        <v>28</v>
      </c>
    </row>
    <row r="25" spans="1:3" x14ac:dyDescent="0.25">
      <c r="A25" s="6">
        <f t="shared" si="0"/>
        <v>22</v>
      </c>
      <c r="B25" s="7" t="s">
        <v>23</v>
      </c>
      <c r="C25" t="s">
        <v>29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1749-F680-4C47-B839-FA7EC4B591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UCBL</vt:lpstr>
      <vt:lpstr>UTTARA BANK</vt:lpstr>
      <vt:lpstr>AlFalah</vt:lpstr>
      <vt:lpstr>Union Bank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ISHRAT REZA</dc:creator>
  <cp:lastModifiedBy>ISHRAT REZA</cp:lastModifiedBy>
  <dcterms:created xsi:type="dcterms:W3CDTF">2020-01-26T12:36:43Z</dcterms:created>
  <dcterms:modified xsi:type="dcterms:W3CDTF">2020-01-26T13:42:32Z</dcterms:modified>
</cp:coreProperties>
</file>